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8E2D1399-028E-4176-ABD7-191D4D3A0592}" xr6:coauthVersionLast="47" xr6:coauthVersionMax="47" xr10:uidLastSave="{00000000-0000-0000-0000-000000000000}"/>
  <bookViews>
    <workbookView xWindow="28680" yWindow="-120" windowWidth="29040" windowHeight="15720" tabRatio="886" xr2:uid="{93C04448-D51F-447D-9126-BD97614EE931}"/>
  </bookViews>
  <sheets>
    <sheet name="道路幅員図" sheetId="50" r:id="rId1"/>
    <sheet name="交通量集計表" sheetId="51" r:id="rId2"/>
    <sheet name="交通流動図" sheetId="49" r:id="rId3"/>
    <sheet name="方向別自動車(1)" sheetId="31" r:id="rId4"/>
    <sheet name="方向別自動車(2)" sheetId="32" r:id="rId5"/>
    <sheet name="断面別自動車(1)" sheetId="33" r:id="rId6"/>
    <sheet name="断面別自動車(2)" sheetId="34" r:id="rId7"/>
    <sheet name="断面別自動車(3)" sheetId="35" r:id="rId8"/>
    <sheet name="断面別自動車(4)" sheetId="36" r:id="rId9"/>
    <sheet name="断面別自動車(5)" sheetId="37" r:id="rId10"/>
    <sheet name="断面別自動車(6)" sheetId="38" r:id="rId11"/>
    <sheet name="断面別自動車(7)" sheetId="39" r:id="rId12"/>
    <sheet name="断面別自動車(8)" sheetId="40" r:id="rId13"/>
    <sheet name="自動車変動図(1)" sheetId="43" r:id="rId14"/>
    <sheet name="自動車変動図(2)" sheetId="44" r:id="rId15"/>
    <sheet name="自動車変動図(3)" sheetId="45" r:id="rId16"/>
    <sheet name="自動車変動図(4)" sheetId="46" r:id="rId17"/>
    <sheet name="渋滞長(1)" sheetId="41" r:id="rId18"/>
    <sheet name="渋滞長変動図(1)" sheetId="47" r:id="rId19"/>
    <sheet name="信号現示" sheetId="42" r:id="rId20"/>
  </sheets>
  <definedNames>
    <definedName name="_xlnm.Print_Area" localSheetId="2">交通流動図!$A$1:$K$59</definedName>
    <definedName name="_xlnm.Print_Area" localSheetId="1">交通量集計表!$A$1:$K$43</definedName>
    <definedName name="_xlnm.Print_Area" localSheetId="13">'自動車変動図(1)'!$A$1:$N$86</definedName>
    <definedName name="_xlnm.Print_Area" localSheetId="14">'自動車変動図(2)'!$A$1:$N$86</definedName>
    <definedName name="_xlnm.Print_Area" localSheetId="15">'自動車変動図(3)'!$A$1:$N$86</definedName>
    <definedName name="_xlnm.Print_Area" localSheetId="16">'自動車変動図(4)'!$A$1:$N$86</definedName>
    <definedName name="_xlnm.Print_Area" localSheetId="17">'渋滞長(1)'!$A$1:$Q$46</definedName>
    <definedName name="_xlnm.Print_Area" localSheetId="18">'渋滞長変動図(1)'!$L$1:$V$69</definedName>
    <definedName name="_xlnm.Print_Area" localSheetId="19">信号現示!$A$1:$Q$32</definedName>
    <definedName name="_xlnm.Print_Area" localSheetId="0">道路幅員図!$A$1:$K$59</definedName>
    <definedName name="_xlnm.Print_Titles" localSheetId="17">'渋滞長(1)'!$1:$14</definedName>
    <definedName name="_xlnm.Print_Titles" localSheetId="5">'断面別自動車(1)'!$1:$10</definedName>
    <definedName name="_xlnm.Print_Titles" localSheetId="6">'断面別自動車(2)'!$1:$10</definedName>
    <definedName name="_xlnm.Print_Titles" localSheetId="7">'断面別自動車(3)'!$1:$10</definedName>
    <definedName name="_xlnm.Print_Titles" localSheetId="8">'断面別自動車(4)'!$1:$10</definedName>
    <definedName name="_xlnm.Print_Titles" localSheetId="9">'断面別自動車(5)'!$1:$10</definedName>
    <definedName name="_xlnm.Print_Titles" localSheetId="10">'断面別自動車(6)'!$1:$10</definedName>
    <definedName name="_xlnm.Print_Titles" localSheetId="11">'断面別自動車(7)'!$1:$10</definedName>
    <definedName name="_xlnm.Print_Titles" localSheetId="12">'断面別自動車(8)'!$1:$10</definedName>
    <definedName name="_xlnm.Print_Titles" localSheetId="3">'方向別自動車(1)'!$1:$10</definedName>
    <definedName name="_xlnm.Print_Titles" localSheetId="4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1" l="1"/>
  <c r="D30" i="51"/>
  <c r="D24" i="51"/>
  <c r="E24" i="51"/>
  <c r="D41" i="51"/>
  <c r="D40" i="51"/>
  <c r="D39" i="51"/>
  <c r="D38" i="51"/>
  <c r="E30" i="51" l="1"/>
  <c r="E36" i="51"/>
  <c r="E38" i="51"/>
  <c r="E39" i="51"/>
  <c r="D42" i="51"/>
  <c r="E41" i="51"/>
  <c r="E40" i="51"/>
  <c r="E42" i="51" l="1"/>
  <c r="Q23" i="42"/>
  <c r="Q24" i="42"/>
  <c r="Q25" i="42"/>
</calcChain>
</file>

<file path=xl/sharedStrings.xml><?xml version="1.0" encoding="utf-8"?>
<sst xmlns="http://schemas.openxmlformats.org/spreadsheetml/2006/main" count="887" uniqueCount="148">
  <si>
    <t>方 向 別 自 動 車 交 通 量 調 査 表</t>
  </si>
  <si>
    <t>調査年月日：令和 7年10月 7日(火) 天候:晴れ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</si>
  <si>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</si>
  <si>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</si>
  <si>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</si>
  <si>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</si>
  <si>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</si>
  <si>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</si>
  <si>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</si>
  <si>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</si>
  <si>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</si>
  <si>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</si>
  <si>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</si>
  <si>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</si>
  <si>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</si>
  <si>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</si>
  <si>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</si>
  <si>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</si>
  <si>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</si>
  <si>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</si>
  <si>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</si>
  <si>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</si>
  <si>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</si>
  <si>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</si>
  <si>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</si>
  <si>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</si>
  <si>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</si>
  <si>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</si>
  <si>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</si>
  <si>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</si>
  <si>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</si>
  <si>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</si>
  <si>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</si>
  <si>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</si>
  <si>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</si>
  <si>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</si>
  <si>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</si>
  <si>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</si>
  <si>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</si>
  <si>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</si>
  <si>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</si>
  <si>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</si>
  <si>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</si>
  <si>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</si>
  <si>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</si>
  <si>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>A 合計 ( 1+ 2+ 3)</t>
  </si>
  <si>
    <t>調査地点　：№22 大網街道入口交差点</t>
  </si>
  <si>
    <t xml:space="preserve"> </t>
  </si>
  <si>
    <t>A 流入部(1+ 2+ 3)</t>
  </si>
  <si>
    <t>断 面 別 自 動 車 交 通 量 調 査 表</t>
  </si>
  <si>
    <t>B 流出部(1)</t>
  </si>
  <si>
    <t>B 合計 ( 1)</t>
  </si>
  <si>
    <t>C 流出部(2)</t>
  </si>
  <si>
    <t>C 合計 ( 2)</t>
  </si>
  <si>
    <t>D 流出部(3)</t>
  </si>
  <si>
    <t>D 合計 ( 3)</t>
  </si>
  <si>
    <t>渋滞
原因</t>
  </si>
  <si>
    <r>
      <t xml:space="preserve">通過
時間
</t>
    </r>
    <r>
      <rPr>
        <sz val="7"/>
        <rFont val="ＭＳ ゴシック"/>
        <family val="3"/>
        <charset val="128"/>
      </rPr>
      <t>(分:秒)</t>
    </r>
  </si>
  <si>
    <t>渋滞長
(m)</t>
  </si>
  <si>
    <t>滞留長
(m)</t>
  </si>
  <si>
    <t>観測時間</t>
  </si>
  <si>
    <t>方向 ａ２</t>
  </si>
  <si>
    <t>方向 ａ１</t>
  </si>
  <si>
    <t>17：直進先詰まり　18：右折先詰まり　　19：左折先詰まり　20：その他</t>
  </si>
  <si>
    <t>11：駐車車両　　　12：バス停　　　　　13：工事、事故　　14：沿道出入車両　15：道路線形　16：交差点形状</t>
  </si>
  <si>
    <t>５：橋梁　　　　　６：右折、対向直進　７：左折車　　　　８：大型車　　　　９：二輪車　　10：歩行者・自転車</t>
  </si>
  <si>
    <t>渋滞原因凡例</t>
  </si>
  <si>
    <t>１：車線減少　　　２：信号現示不適（現示不足）　　　　　３：信号現示不適（系統性）　　　４：踏切</t>
  </si>
  <si>
    <t>滞留長・渋滞長・通過時間調査表</t>
  </si>
  <si>
    <t>現　　示</t>
  </si>
  <si>
    <t>４φ</t>
    <phoneticPr fontId="16"/>
  </si>
  <si>
    <t>３φ</t>
  </si>
  <si>
    <t>２φ</t>
  </si>
  <si>
    <t>１φ</t>
  </si>
  <si>
    <t>単位：秒</t>
  </si>
  <si>
    <t>夕</t>
    <rPh sb="0" eb="1">
      <t>ユウ</t>
    </rPh>
    <phoneticPr fontId="16"/>
  </si>
  <si>
    <t>昼</t>
    <rPh sb="0" eb="1">
      <t>ヒル</t>
    </rPh>
    <phoneticPr fontId="16"/>
  </si>
  <si>
    <t>朝</t>
    <rPh sb="0" eb="1">
      <t>アサ</t>
    </rPh>
    <phoneticPr fontId="16"/>
  </si>
  <si>
    <t>ｂ</t>
  </si>
  <si>
    <t>ａ</t>
  </si>
  <si>
    <t>Ｃ</t>
  </si>
  <si>
    <t>黄信号</t>
    <rPh sb="0" eb="3">
      <t>キシンゴウ</t>
    </rPh>
    <phoneticPr fontId="16"/>
  </si>
  <si>
    <t>Ｂ</t>
    <phoneticPr fontId="16"/>
  </si>
  <si>
    <t>Ａ</t>
    <phoneticPr fontId="16"/>
  </si>
  <si>
    <t>合計</t>
  </si>
  <si>
    <t>１５</t>
    <phoneticPr fontId="16"/>
  </si>
  <si>
    <t>１４</t>
  </si>
  <si>
    <t>１３</t>
    <phoneticPr fontId="16"/>
  </si>
  <si>
    <t>１２</t>
    <phoneticPr fontId="16"/>
  </si>
  <si>
    <t>１１</t>
    <phoneticPr fontId="16"/>
  </si>
  <si>
    <t>１０</t>
    <phoneticPr fontId="16"/>
  </si>
  <si>
    <t>９</t>
    <phoneticPr fontId="16"/>
  </si>
  <si>
    <t>８</t>
    <phoneticPr fontId="16"/>
  </si>
  <si>
    <t>７</t>
    <phoneticPr fontId="16"/>
  </si>
  <si>
    <t>６</t>
    <phoneticPr fontId="16"/>
  </si>
  <si>
    <t>５</t>
    <phoneticPr fontId="16"/>
  </si>
  <si>
    <t>４</t>
    <phoneticPr fontId="16"/>
  </si>
  <si>
    <t>３</t>
    <phoneticPr fontId="16"/>
  </si>
  <si>
    <t>２</t>
    <phoneticPr fontId="16"/>
  </si>
  <si>
    <t>１</t>
    <phoneticPr fontId="16"/>
  </si>
  <si>
    <t>灯器   階梯</t>
  </si>
  <si>
    <t>４φ</t>
  </si>
  <si>
    <t>現示</t>
  </si>
  <si>
    <t>調査年月日：令和7年10月7日（火）</t>
    <phoneticPr fontId="16"/>
  </si>
  <si>
    <t>信　号　現　示　調　査　表</t>
  </si>
  <si>
    <t>調査地点　：№22 大網街道入口交差点</t>
    <rPh sb="16" eb="19">
      <t>コウサテン</t>
    </rPh>
    <phoneticPr fontId="16"/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</si>
  <si>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</si>
  <si>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</si>
  <si>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</si>
  <si>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</si>
  <si>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</si>
  <si>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</si>
  <si>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</si>
  <si>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調査地点：№22 大網街道入口交差点</t>
    <phoneticPr fontId="25"/>
  </si>
  <si>
    <t>1007100</t>
  </si>
  <si>
    <t>22</t>
  </si>
  <si>
    <t>自 動 車 交 通 量 時 間 変 動 図</t>
  </si>
  <si>
    <t>【方向a2】</t>
  </si>
  <si>
    <t>【方向a1】</t>
  </si>
  <si>
    <t xml:space="preserve">  調査年月日：令和 7年10月 7日(火) 天候:晴れ</t>
    <phoneticPr fontId="16"/>
  </si>
  <si>
    <t>渋滞長</t>
  </si>
  <si>
    <t>滞留長</t>
  </si>
  <si>
    <t xml:space="preserve">  調査地点：№22 大網街道入口交差点</t>
    <phoneticPr fontId="16"/>
  </si>
  <si>
    <t>a1</t>
    <phoneticPr fontId="16"/>
  </si>
  <si>
    <t>ﾋﾟｯﾁ</t>
  </si>
  <si>
    <t>地点</t>
  </si>
  <si>
    <t>滞留長・渋滞長時間変動図</t>
    <phoneticPr fontId="16"/>
  </si>
  <si>
    <t>(ｍ)</t>
  </si>
  <si>
    <t>単位</t>
  </si>
  <si>
    <t>開始</t>
  </si>
  <si>
    <t>月日</t>
  </si>
  <si>
    <t>自 動 車 交 通 量 集 計 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オモテ</t>
    </rPh>
    <phoneticPr fontId="9"/>
  </si>
  <si>
    <t>１２時間交通量集計表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9"/>
  </si>
  <si>
    <t>→　流入方向</t>
    <rPh sb="2" eb="3">
      <t>リュウ</t>
    </rPh>
    <rPh sb="3" eb="4">
      <t>ニュウ</t>
    </rPh>
    <rPh sb="4" eb="6">
      <t>ホウコウ</t>
    </rPh>
    <phoneticPr fontId="9"/>
  </si>
  <si>
    <t>A</t>
    <phoneticPr fontId="9"/>
  </si>
  <si>
    <t>B</t>
    <phoneticPr fontId="9"/>
  </si>
  <si>
    <t>C</t>
    <phoneticPr fontId="9"/>
  </si>
  <si>
    <t>D</t>
    <phoneticPr fontId="9"/>
  </si>
  <si>
    <t>合　計</t>
    <rPh sb="0" eb="1">
      <t>ゴウ</t>
    </rPh>
    <rPh sb="2" eb="3">
      <t>ケイ</t>
    </rPh>
    <phoneticPr fontId="9"/>
  </si>
  <si>
    <t>車種</t>
    <rPh sb="0" eb="1">
      <t>シャシュ</t>
    </rPh>
    <phoneticPr fontId="9"/>
  </si>
  <si>
    <t>乗用車</t>
    <rPh sb="0" eb="3">
      <t>ジョウヨウシャ</t>
    </rPh>
    <phoneticPr fontId="9"/>
  </si>
  <si>
    <t>小型貨物</t>
    <rPh sb="0" eb="2">
      <t>コガタ</t>
    </rPh>
    <rPh sb="2" eb="4">
      <t>カモツ</t>
    </rPh>
    <phoneticPr fontId="9"/>
  </si>
  <si>
    <t>大型貨物</t>
    <rPh sb="0" eb="2">
      <t>オオガタ</t>
    </rPh>
    <rPh sb="2" eb="4">
      <t>カモツ</t>
    </rPh>
    <phoneticPr fontId="9"/>
  </si>
  <si>
    <t>バス</t>
    <phoneticPr fontId="9"/>
  </si>
  <si>
    <t>合計</t>
    <rPh sb="0" eb="2">
      <t>ゴウケイ</t>
    </rPh>
    <phoneticPr fontId="9"/>
  </si>
  <si>
    <t>→流出方向</t>
    <rPh sb="1" eb="3">
      <t>リュウシュツ</t>
    </rPh>
    <rPh sb="3" eb="5">
      <t>ホウコウ</t>
    </rPh>
    <phoneticPr fontId="9"/>
  </si>
  <si>
    <t>調査地点　：№22 大網街道入口交差点</t>
    <phoneticPr fontId="9"/>
  </si>
  <si>
    <t>調査年月日：令和 7年10月 7日(火) 天候:晴れ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</si>
</sst>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m:ss"/>
    <numFmt numFmtId="178" formatCode="h:mm;@"/>
    <numFmt numFmtId="179" formatCode="0.0;"/>
    <numFmt numFmtId="180" formatCode="0;"/>
    <numFmt numFmtId="181" formatCode="0.0___;"/>
    <numFmt numFmtId="182" formatCode="#,##0_ "/>
    <numFmt numFmtId="183" formatCode="0_);[Red]\(0\)"/>
  </numFmts>
  <fonts count="37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name val="平成明朝W3"/>
      <family val="3"/>
      <charset val="128"/>
    </font>
    <font>
      <sz val="6"/>
      <name val="平成明朝W3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9"/>
      <name val="平成明朝W3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5" fillId="0" borderId="0"/>
    <xf numFmtId="0" fontId="19" fillId="0" borderId="0"/>
    <xf numFmtId="0" fontId="29" fillId="0" borderId="0"/>
    <xf numFmtId="0" fontId="34" fillId="0" borderId="0">
      <alignment vertical="center"/>
    </xf>
  </cellStyleXfs>
  <cellXfs count="255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1" fillId="0" borderId="0" xfId="1" applyFont="1"/>
    <xf numFmtId="0" fontId="12" fillId="0" borderId="16" xfId="1" applyFont="1" applyBorder="1" applyAlignment="1">
      <alignment horizontal="center" vertical="center"/>
    </xf>
    <xf numFmtId="177" fontId="12" fillId="0" borderId="17" xfId="1" applyNumberFormat="1" applyFont="1" applyBorder="1" applyAlignment="1">
      <alignment horizontal="right"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12" fillId="0" borderId="19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12" fillId="0" borderId="14" xfId="1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2" fillId="0" borderId="22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12" fillId="0" borderId="11" xfId="1" applyFont="1" applyBorder="1" applyAlignment="1">
      <alignment horizontal="center" vertical="center"/>
    </xf>
    <xf numFmtId="177" fontId="12" fillId="0" borderId="10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2" fillId="0" borderId="27" xfId="1" quotePrefix="1" applyFont="1" applyBorder="1" applyAlignment="1">
      <alignment horizontal="center" wrapText="1"/>
    </xf>
    <xf numFmtId="0" fontId="2" fillId="0" borderId="28" xfId="1" quotePrefix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0" fontId="2" fillId="0" borderId="29" xfId="1" applyFont="1" applyBorder="1" applyAlignment="1">
      <alignment horizontal="center" wrapText="1"/>
    </xf>
    <xf numFmtId="0" fontId="2" fillId="0" borderId="30" xfId="1" quotePrefix="1" applyFont="1" applyBorder="1" applyAlignment="1">
      <alignment horizontal="center" wrapText="1"/>
    </xf>
    <xf numFmtId="0" fontId="2" fillId="0" borderId="31" xfId="1" applyFont="1" applyBorder="1"/>
    <xf numFmtId="0" fontId="2" fillId="0" borderId="32" xfId="1" applyFont="1" applyBorder="1" applyAlignment="1">
      <alignment horizontal="centerContinuous" vertical="center"/>
    </xf>
    <xf numFmtId="0" fontId="2" fillId="0" borderId="33" xfId="1" applyFont="1" applyBorder="1" applyAlignment="1">
      <alignment horizontal="centerContinuous" vertical="center"/>
    </xf>
    <xf numFmtId="0" fontId="2" fillId="0" borderId="34" xfId="1" applyFont="1" applyBorder="1" applyAlignment="1">
      <alignment horizontal="centerContinuous" vertical="center"/>
    </xf>
    <xf numFmtId="0" fontId="2" fillId="0" borderId="1" xfId="1" applyFont="1" applyBorder="1"/>
    <xf numFmtId="0" fontId="1" fillId="0" borderId="0" xfId="0" applyFont="1"/>
    <xf numFmtId="0" fontId="13" fillId="0" borderId="0" xfId="0" quotePrefix="1" applyFont="1" applyAlignment="1">
      <alignment horizontal="left" vertical="center"/>
    </xf>
    <xf numFmtId="0" fontId="11" fillId="0" borderId="35" xfId="1" applyFont="1" applyBorder="1"/>
    <xf numFmtId="0" fontId="11" fillId="0" borderId="36" xfId="1" applyFont="1" applyBorder="1"/>
    <xf numFmtId="0" fontId="1" fillId="0" borderId="36" xfId="0" applyFont="1" applyBorder="1"/>
    <xf numFmtId="0" fontId="13" fillId="0" borderId="37" xfId="0" quotePrefix="1" applyFont="1" applyBorder="1" applyAlignment="1">
      <alignment horizontal="left" vertical="center"/>
    </xf>
    <xf numFmtId="0" fontId="12" fillId="0" borderId="38" xfId="1" applyFont="1" applyBorder="1"/>
    <xf numFmtId="0" fontId="11" fillId="0" borderId="39" xfId="1" applyFont="1" applyBorder="1"/>
    <xf numFmtId="0" fontId="13" fillId="0" borderId="40" xfId="0" quotePrefix="1" applyFont="1" applyBorder="1" applyAlignment="1">
      <alignment horizontal="left" vertical="center"/>
    </xf>
    <xf numFmtId="0" fontId="13" fillId="0" borderId="41" xfId="0" quotePrefix="1" applyFont="1" applyBorder="1" applyAlignment="1">
      <alignment horizontal="center" vertical="center"/>
    </xf>
    <xf numFmtId="0" fontId="11" fillId="0" borderId="42" xfId="1" applyFont="1" applyBorder="1"/>
    <xf numFmtId="0" fontId="11" fillId="0" borderId="43" xfId="1" applyFont="1" applyBorder="1"/>
    <xf numFmtId="0" fontId="1" fillId="0" borderId="43" xfId="0" applyFont="1" applyBorder="1"/>
    <xf numFmtId="0" fontId="13" fillId="0" borderId="30" xfId="0" quotePrefix="1" applyFont="1" applyBorder="1" applyAlignment="1">
      <alignment horizontal="left" vertical="center"/>
    </xf>
    <xf numFmtId="0" fontId="14" fillId="0" borderId="28" xfId="0" quotePrefix="1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/>
    </xf>
    <xf numFmtId="0" fontId="3" fillId="0" borderId="0" xfId="2" applyFont="1" applyAlignment="1">
      <alignment vertical="center"/>
    </xf>
    <xf numFmtId="0" fontId="3" fillId="0" borderId="44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46" xfId="2" applyFont="1" applyBorder="1" applyAlignment="1">
      <alignment vertical="center"/>
    </xf>
    <xf numFmtId="0" fontId="3" fillId="0" borderId="47" xfId="2" applyFont="1" applyBorder="1" applyAlignment="1">
      <alignment vertical="center"/>
    </xf>
    <xf numFmtId="0" fontId="3" fillId="0" borderId="47" xfId="2" applyFont="1" applyBorder="1" applyAlignment="1">
      <alignment horizontal="centerContinuous" vertical="center"/>
    </xf>
    <xf numFmtId="0" fontId="3" fillId="0" borderId="32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3" fillId="0" borderId="33" xfId="2" quotePrefix="1" applyFont="1" applyBorder="1" applyAlignment="1">
      <alignment horizontal="left" vertical="center"/>
    </xf>
    <xf numFmtId="0" fontId="3" fillId="0" borderId="32" xfId="2" quotePrefix="1" applyFont="1" applyBorder="1" applyAlignment="1">
      <alignment horizontal="left" vertical="center"/>
    </xf>
    <xf numFmtId="0" fontId="3" fillId="0" borderId="34" xfId="2" quotePrefix="1" applyFont="1" applyBorder="1" applyAlignment="1">
      <alignment horizontal="left" vertical="center"/>
    </xf>
    <xf numFmtId="0" fontId="3" fillId="0" borderId="34" xfId="2" applyFont="1" applyBorder="1" applyAlignment="1">
      <alignment vertical="center"/>
    </xf>
    <xf numFmtId="0" fontId="3" fillId="0" borderId="0" xfId="2" quotePrefix="1" applyFont="1" applyAlignment="1">
      <alignment horizontal="right" vertical="top"/>
    </xf>
    <xf numFmtId="0" fontId="3" fillId="0" borderId="36" xfId="2" quotePrefix="1" applyFont="1" applyBorder="1" applyAlignment="1">
      <alignment horizontal="right" vertical="top"/>
    </xf>
    <xf numFmtId="0" fontId="3" fillId="0" borderId="36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48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178" fontId="3" fillId="0" borderId="48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178" fontId="3" fillId="0" borderId="12" xfId="2" applyNumberFormat="1" applyFont="1" applyBorder="1" applyAlignment="1">
      <alignment horizontal="center" vertical="center" wrapText="1"/>
    </xf>
    <xf numFmtId="0" fontId="3" fillId="0" borderId="49" xfId="2" applyFont="1" applyBorder="1" applyAlignment="1">
      <alignment vertical="center"/>
    </xf>
    <xf numFmtId="0" fontId="3" fillId="0" borderId="48" xfId="2" applyFont="1" applyBorder="1" applyAlignment="1">
      <alignment horizontal="center" shrinkToFit="1"/>
    </xf>
    <xf numFmtId="0" fontId="3" fillId="0" borderId="16" xfId="2" applyFont="1" applyBorder="1" applyAlignment="1">
      <alignment horizontal="center" shrinkToFit="1"/>
    </xf>
    <xf numFmtId="0" fontId="3" fillId="0" borderId="17" xfId="2" applyFont="1" applyBorder="1" applyAlignment="1">
      <alignment horizontal="center" shrinkToFit="1"/>
    </xf>
    <xf numFmtId="0" fontId="3" fillId="0" borderId="18" xfId="2" applyFont="1" applyBorder="1" applyAlignment="1">
      <alignment horizontal="center" shrinkToFit="1"/>
    </xf>
    <xf numFmtId="0" fontId="3" fillId="0" borderId="48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shrinkToFit="1"/>
    </xf>
    <xf numFmtId="0" fontId="3" fillId="0" borderId="14" xfId="2" applyFont="1" applyBorder="1" applyAlignment="1">
      <alignment horizontal="center" shrinkToFit="1"/>
    </xf>
    <xf numFmtId="0" fontId="3" fillId="0" borderId="13" xfId="2" applyFont="1" applyBorder="1" applyAlignment="1">
      <alignment horizontal="center" shrinkToFit="1"/>
    </xf>
    <xf numFmtId="0" fontId="3" fillId="0" borderId="21" xfId="2" applyFont="1" applyBorder="1" applyAlignment="1">
      <alignment horizontal="center" shrinkToFit="1"/>
    </xf>
    <xf numFmtId="0" fontId="3" fillId="0" borderId="12" xfId="2" applyFont="1" applyBorder="1" applyAlignment="1">
      <alignment horizontal="center" vertical="center" wrapText="1"/>
    </xf>
    <xf numFmtId="0" fontId="3" fillId="0" borderId="27" xfId="2" applyFont="1" applyBorder="1" applyAlignment="1">
      <alignment vertical="center"/>
    </xf>
    <xf numFmtId="0" fontId="3" fillId="0" borderId="12" xfId="2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9" xfId="2" applyFont="1" applyBorder="1" applyAlignment="1">
      <alignment horizontal="center" shrinkToFit="1"/>
    </xf>
    <xf numFmtId="0" fontId="3" fillId="0" borderId="11" xfId="2" applyFont="1" applyBorder="1" applyAlignment="1">
      <alignment horizontal="center" shrinkToFit="1"/>
    </xf>
    <xf numFmtId="0" fontId="3" fillId="0" borderId="10" xfId="2" applyFont="1" applyBorder="1" applyAlignment="1">
      <alignment horizontal="center" shrinkToFit="1"/>
    </xf>
    <xf numFmtId="0" fontId="3" fillId="0" borderId="24" xfId="2" applyFont="1" applyBorder="1" applyAlignment="1">
      <alignment horizontal="center" shrinkToFit="1"/>
    </xf>
    <xf numFmtId="0" fontId="3" fillId="0" borderId="9" xfId="2" applyFont="1" applyBorder="1" applyAlignment="1">
      <alignment horizontal="center" vertical="center"/>
    </xf>
    <xf numFmtId="49" fontId="3" fillId="0" borderId="0" xfId="2" applyNumberFormat="1" applyFont="1" applyAlignme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5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49" fontId="3" fillId="0" borderId="11" xfId="2" applyNumberFormat="1" applyFont="1" applyBorder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24" xfId="2" applyNumberFormat="1" applyFont="1" applyBorder="1" applyAlignment="1">
      <alignment horizontal="center" vertical="center"/>
    </xf>
    <xf numFmtId="49" fontId="3" fillId="0" borderId="5" xfId="2" quotePrefix="1" applyNumberFormat="1" applyFont="1" applyBorder="1" applyAlignment="1">
      <alignment horizontal="distributed" vertical="center"/>
    </xf>
    <xf numFmtId="0" fontId="3" fillId="0" borderId="15" xfId="2" applyFont="1" applyBorder="1" applyAlignment="1">
      <alignment horizontal="centerContinuous" vertical="center"/>
    </xf>
    <xf numFmtId="0" fontId="3" fillId="0" borderId="4" xfId="2" quotePrefix="1" applyFont="1" applyBorder="1" applyAlignment="1">
      <alignment horizontal="centerContinuous" vertical="center"/>
    </xf>
    <xf numFmtId="0" fontId="3" fillId="0" borderId="3" xfId="2" quotePrefix="1" applyFont="1" applyBorder="1" applyAlignment="1">
      <alignment horizontal="centerContinuous" vertical="center"/>
    </xf>
    <xf numFmtId="0" fontId="3" fillId="0" borderId="2" xfId="2" applyFont="1" applyBorder="1" applyAlignment="1">
      <alignment horizontal="centerContinuous" vertical="center"/>
    </xf>
    <xf numFmtId="0" fontId="3" fillId="0" borderId="3" xfId="2" applyFont="1" applyBorder="1" applyAlignment="1">
      <alignment horizontal="centerContinuous" vertical="center"/>
    </xf>
    <xf numFmtId="0" fontId="3" fillId="0" borderId="4" xfId="2" applyFont="1" applyBorder="1" applyAlignment="1">
      <alignment horizontal="centerContinuous" vertical="center"/>
    </xf>
    <xf numFmtId="0" fontId="3" fillId="0" borderId="1" xfId="2" quotePrefix="1" applyFont="1" applyBorder="1" applyAlignment="1">
      <alignment horizontal="right" vertical="center"/>
    </xf>
    <xf numFmtId="0" fontId="3" fillId="0" borderId="0" xfId="2" applyFont="1"/>
    <xf numFmtId="0" fontId="3" fillId="0" borderId="0" xfId="2" quotePrefix="1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3" fillId="0" borderId="0" xfId="2" applyFont="1" applyAlignment="1">
      <alignment vertical="top"/>
    </xf>
    <xf numFmtId="0" fontId="18" fillId="0" borderId="0" xfId="2" quotePrefix="1" applyFont="1" applyAlignment="1">
      <alignment horizontal="left" vertical="top"/>
    </xf>
    <xf numFmtId="0" fontId="18" fillId="0" borderId="0" xfId="2" applyFont="1" applyAlignment="1">
      <alignment vertical="top"/>
    </xf>
    <xf numFmtId="0" fontId="3" fillId="0" borderId="0" xfId="2" applyFont="1" applyAlignment="1">
      <alignment horizontal="centerContinuous" vertical="top"/>
    </xf>
    <xf numFmtId="0" fontId="1" fillId="0" borderId="0" xfId="2" applyFont="1" applyAlignment="1">
      <alignment horizontal="centerContinuous" vertical="center"/>
    </xf>
    <xf numFmtId="0" fontId="20" fillId="0" borderId="0" xfId="3" applyFont="1"/>
    <xf numFmtId="0" fontId="19" fillId="0" borderId="0" xfId="3"/>
    <xf numFmtId="0" fontId="20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76" fontId="3" fillId="0" borderId="0" xfId="3" applyNumberFormat="1" applyFont="1" applyAlignment="1">
      <alignment vertical="center"/>
    </xf>
    <xf numFmtId="179" fontId="3" fillId="0" borderId="0" xfId="3" applyNumberFormat="1" applyFont="1" applyAlignment="1">
      <alignment vertical="center"/>
    </xf>
    <xf numFmtId="179" fontId="3" fillId="0" borderId="16" xfId="3" applyNumberFormat="1" applyFont="1" applyBorder="1" applyAlignment="1">
      <alignment vertical="center"/>
    </xf>
    <xf numFmtId="179" fontId="3" fillId="0" borderId="17" xfId="3" applyNumberFormat="1" applyFont="1" applyBorder="1" applyAlignment="1">
      <alignment vertical="center"/>
    </xf>
    <xf numFmtId="179" fontId="3" fillId="0" borderId="18" xfId="3" applyNumberFormat="1" applyFont="1" applyBorder="1" applyAlignment="1">
      <alignment vertical="center"/>
    </xf>
    <xf numFmtId="0" fontId="2" fillId="0" borderId="18" xfId="3" applyFont="1" applyBorder="1" applyAlignment="1">
      <alignment horizontal="distributed" vertical="center"/>
    </xf>
    <xf numFmtId="1" fontId="3" fillId="0" borderId="0" xfId="3" applyNumberFormat="1" applyFont="1" applyAlignment="1">
      <alignment vertical="center"/>
    </xf>
    <xf numFmtId="180" fontId="3" fillId="0" borderId="0" xfId="3" applyNumberFormat="1" applyFont="1" applyAlignment="1">
      <alignment vertical="center"/>
    </xf>
    <xf numFmtId="180" fontId="3" fillId="0" borderId="14" xfId="3" applyNumberFormat="1" applyFont="1" applyBorder="1" applyAlignment="1">
      <alignment vertical="center"/>
    </xf>
    <xf numFmtId="180" fontId="3" fillId="0" borderId="13" xfId="3" applyNumberFormat="1" applyFont="1" applyBorder="1" applyAlignment="1">
      <alignment vertical="center"/>
    </xf>
    <xf numFmtId="180" fontId="3" fillId="0" borderId="21" xfId="3" applyNumberFormat="1" applyFont="1" applyBorder="1" applyAlignment="1">
      <alignment vertical="center"/>
    </xf>
    <xf numFmtId="0" fontId="2" fillId="0" borderId="21" xfId="3" applyFont="1" applyBorder="1" applyAlignment="1">
      <alignment horizontal="distributed" vertical="center"/>
    </xf>
    <xf numFmtId="0" fontId="3" fillId="0" borderId="0" xfId="3" applyFont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" fillId="0" borderId="6" xfId="3" applyFont="1" applyBorder="1" applyAlignment="1">
      <alignment horizontal="distributed" vertical="center"/>
    </xf>
    <xf numFmtId="0" fontId="6" fillId="0" borderId="0" xfId="3" applyFont="1" applyAlignment="1">
      <alignment horizontal="right" vertical="center"/>
    </xf>
    <xf numFmtId="0" fontId="21" fillId="0" borderId="0" xfId="3" applyFont="1" applyAlignment="1">
      <alignment horizontal="distributed" vertical="center"/>
    </xf>
    <xf numFmtId="0" fontId="2" fillId="0" borderId="0" xfId="3" applyFont="1" applyAlignment="1">
      <alignment horizontal="distributed" vertical="center"/>
    </xf>
    <xf numFmtId="176" fontId="6" fillId="0" borderId="0" xfId="3" applyNumberFormat="1" applyFont="1" applyAlignment="1">
      <alignment vertical="center"/>
    </xf>
    <xf numFmtId="181" fontId="6" fillId="0" borderId="0" xfId="3" applyNumberFormat="1" applyFont="1" applyAlignment="1">
      <alignment vertical="center"/>
    </xf>
    <xf numFmtId="181" fontId="6" fillId="0" borderId="0" xfId="3" applyNumberFormat="1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0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" vertical="center"/>
    </xf>
    <xf numFmtId="0" fontId="22" fillId="0" borderId="0" xfId="3" quotePrefix="1" applyFont="1" applyAlignment="1">
      <alignment horizontal="left" vertical="center"/>
    </xf>
    <xf numFmtId="0" fontId="1" fillId="0" borderId="0" xfId="3" applyFont="1" applyAlignment="1">
      <alignment vertical="center"/>
    </xf>
    <xf numFmtId="0" fontId="23" fillId="0" borderId="0" xfId="3" applyFont="1" applyAlignment="1">
      <alignment horizontal="right" vertical="center"/>
    </xf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vertical="center"/>
    </xf>
    <xf numFmtId="0" fontId="26" fillId="0" borderId="0" xfId="3" applyFont="1" applyAlignment="1">
      <alignment vertical="top"/>
    </xf>
    <xf numFmtId="49" fontId="19" fillId="0" borderId="0" xfId="3" applyNumberFormat="1"/>
    <xf numFmtId="0" fontId="27" fillId="0" borderId="0" xfId="3" applyFont="1" applyAlignment="1">
      <alignment vertical="top"/>
    </xf>
    <xf numFmtId="0" fontId="27" fillId="0" borderId="0" xfId="3" applyFont="1" applyAlignment="1">
      <alignment horizontal="centerContinuous" vertical="top"/>
    </xf>
    <xf numFmtId="0" fontId="28" fillId="0" borderId="0" xfId="3" applyFont="1" applyAlignment="1">
      <alignment horizontal="centerContinuous" vertical="top"/>
    </xf>
    <xf numFmtId="0" fontId="21" fillId="0" borderId="18" xfId="3" applyFont="1" applyBorder="1" applyAlignment="1">
      <alignment horizontal="distributed" vertical="center"/>
    </xf>
    <xf numFmtId="0" fontId="30" fillId="0" borderId="0" xfId="4" applyFont="1"/>
    <xf numFmtId="20" fontId="30" fillId="0" borderId="0" xfId="4" applyNumberFormat="1" applyFont="1"/>
    <xf numFmtId="49" fontId="30" fillId="0" borderId="0" xfId="4" applyNumberFormat="1" applyFont="1"/>
    <xf numFmtId="0" fontId="8" fillId="0" borderId="0" xfId="4" applyFont="1"/>
    <xf numFmtId="0" fontId="30" fillId="0" borderId="0" xfId="4" quotePrefix="1" applyFont="1" applyAlignment="1">
      <alignment horizontal="left"/>
    </xf>
    <xf numFmtId="0" fontId="8" fillId="0" borderId="0" xfId="4" quotePrefix="1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/>
    <xf numFmtId="0" fontId="31" fillId="0" borderId="0" xfId="4" applyFont="1"/>
    <xf numFmtId="0" fontId="1" fillId="0" borderId="0" xfId="4" applyFont="1"/>
    <xf numFmtId="0" fontId="31" fillId="0" borderId="0" xfId="4" quotePrefix="1" applyFont="1" applyAlignment="1">
      <alignment horizontal="left"/>
    </xf>
    <xf numFmtId="0" fontId="8" fillId="0" borderId="0" xfId="4" applyFont="1" applyAlignment="1">
      <alignment horizontal="centerContinuous"/>
    </xf>
    <xf numFmtId="0" fontId="1" fillId="0" borderId="0" xfId="4" quotePrefix="1" applyFont="1" applyAlignment="1">
      <alignment horizontal="centerContinuous"/>
    </xf>
    <xf numFmtId="0" fontId="1" fillId="0" borderId="0" xfId="4" applyFont="1" applyAlignment="1">
      <alignment horizontal="centerContinuous"/>
    </xf>
    <xf numFmtId="20" fontId="30" fillId="0" borderId="0" xfId="4" applyNumberFormat="1" applyFont="1" applyAlignment="1">
      <alignment horizontal="left"/>
    </xf>
    <xf numFmtId="0" fontId="33" fillId="0" borderId="0" xfId="0" applyFont="1" applyAlignment="1">
      <alignment vertical="center"/>
    </xf>
    <xf numFmtId="0" fontId="33" fillId="0" borderId="0" xfId="5" applyFont="1" applyAlignment="1">
      <alignment horizontal="right" vertical="center"/>
    </xf>
    <xf numFmtId="0" fontId="33" fillId="0" borderId="0" xfId="5" applyFont="1" applyAlignment="1">
      <alignment horizontal="left" vertical="center" indent="1"/>
    </xf>
    <xf numFmtId="0" fontId="34" fillId="0" borderId="0" xfId="5">
      <alignment vertical="center"/>
    </xf>
    <xf numFmtId="0" fontId="3" fillId="0" borderId="0" xfId="0" applyFont="1" applyAlignment="1">
      <alignment horizontal="left" vertical="center"/>
    </xf>
    <xf numFmtId="0" fontId="33" fillId="0" borderId="0" xfId="5" applyFont="1">
      <alignment vertical="center"/>
    </xf>
    <xf numFmtId="0" fontId="35" fillId="0" borderId="0" xfId="5" applyFont="1" applyAlignment="1">
      <alignment vertical="center" textRotation="255"/>
    </xf>
    <xf numFmtId="0" fontId="35" fillId="0" borderId="0" xfId="5" applyFont="1">
      <alignment vertical="center"/>
    </xf>
    <xf numFmtId="182" fontId="34" fillId="0" borderId="15" xfId="5" applyNumberFormat="1" applyBorder="1" applyAlignment="1">
      <alignment horizontal="center" vertical="center"/>
    </xf>
    <xf numFmtId="182" fontId="34" fillId="0" borderId="15" xfId="5" quotePrefix="1" applyNumberFormat="1" applyBorder="1" applyAlignment="1">
      <alignment horizontal="center" vertical="center"/>
    </xf>
    <xf numFmtId="0" fontId="34" fillId="0" borderId="15" xfId="5" applyBorder="1" applyAlignment="1">
      <alignment horizontal="center" vertical="center"/>
    </xf>
    <xf numFmtId="0" fontId="34" fillId="0" borderId="15" xfId="5" applyBorder="1" applyAlignment="1">
      <alignment horizontal="right" vertical="center" indent="1"/>
    </xf>
    <xf numFmtId="182" fontId="34" fillId="0" borderId="52" xfId="5" applyNumberFormat="1" applyBorder="1" applyAlignment="1">
      <alignment horizontal="center" vertical="center" shrinkToFit="1"/>
    </xf>
    <xf numFmtId="182" fontId="34" fillId="0" borderId="53" xfId="5" applyNumberFormat="1" applyBorder="1" applyAlignment="1">
      <alignment horizontal="center" vertical="center" shrinkToFit="1"/>
    </xf>
    <xf numFmtId="182" fontId="34" fillId="0" borderId="54" xfId="5" applyNumberFormat="1" applyBorder="1" applyAlignment="1">
      <alignment horizontal="center" vertical="center" shrinkToFit="1"/>
    </xf>
    <xf numFmtId="182" fontId="34" fillId="0" borderId="15" xfId="5" applyNumberFormat="1" applyBorder="1" applyAlignment="1">
      <alignment horizontal="center" vertical="center" shrinkToFit="1"/>
    </xf>
    <xf numFmtId="182" fontId="34" fillId="0" borderId="15" xfId="5" applyNumberFormat="1" applyBorder="1" applyAlignment="1">
      <alignment horizontal="right" vertical="center" indent="1"/>
    </xf>
    <xf numFmtId="182" fontId="34" fillId="0" borderId="0" xfId="5" applyNumberFormat="1">
      <alignment vertical="center"/>
    </xf>
    <xf numFmtId="0" fontId="34" fillId="0" borderId="15" xfId="5" quotePrefix="1" applyBorder="1" applyAlignment="1">
      <alignment horizontal="center" vertical="center"/>
    </xf>
    <xf numFmtId="0" fontId="34" fillId="0" borderId="15" xfId="5" quotePrefix="1" applyBorder="1" applyAlignment="1">
      <alignment horizontal="right" vertical="center" indent="1"/>
    </xf>
    <xf numFmtId="0" fontId="33" fillId="0" borderId="0" xfId="0" applyFont="1"/>
    <xf numFmtId="183" fontId="34" fillId="0" borderId="52" xfId="5" quotePrefix="1" applyNumberFormat="1" applyBorder="1" applyAlignment="1">
      <alignment horizontal="center" vertical="center"/>
    </xf>
    <xf numFmtId="183" fontId="36" fillId="0" borderId="52" xfId="0" applyNumberFormat="1" applyFont="1" applyBorder="1" applyAlignment="1">
      <alignment horizontal="right" vertical="center"/>
    </xf>
    <xf numFmtId="183" fontId="34" fillId="0" borderId="52" xfId="5" applyNumberFormat="1" applyBorder="1" applyAlignment="1">
      <alignment horizontal="right" vertical="center" indent="1"/>
    </xf>
    <xf numFmtId="183" fontId="34" fillId="0" borderId="53" xfId="5" quotePrefix="1" applyNumberFormat="1" applyBorder="1" applyAlignment="1">
      <alignment horizontal="center" vertical="center"/>
    </xf>
    <xf numFmtId="183" fontId="36" fillId="0" borderId="53" xfId="0" applyNumberFormat="1" applyFont="1" applyBorder="1" applyAlignment="1">
      <alignment horizontal="right" vertical="center"/>
    </xf>
    <xf numFmtId="183" fontId="34" fillId="0" borderId="53" xfId="5" applyNumberFormat="1" applyBorder="1" applyAlignment="1">
      <alignment horizontal="right" vertical="center" indent="1"/>
    </xf>
    <xf numFmtId="183" fontId="34" fillId="0" borderId="54" xfId="5" quotePrefix="1" applyNumberFormat="1" applyBorder="1" applyAlignment="1">
      <alignment horizontal="center" vertical="center"/>
    </xf>
    <xf numFmtId="183" fontId="36" fillId="0" borderId="54" xfId="0" applyNumberFormat="1" applyFont="1" applyBorder="1" applyAlignment="1">
      <alignment horizontal="right" vertical="center"/>
    </xf>
    <xf numFmtId="183" fontId="34" fillId="0" borderId="54" xfId="5" applyNumberFormat="1" applyBorder="1" applyAlignment="1">
      <alignment horizontal="right" vertical="center" indent="1"/>
    </xf>
    <xf numFmtId="182" fontId="34" fillId="0" borderId="15" xfId="5" applyNumberFormat="1" applyBorder="1" applyAlignment="1">
      <alignment horizontal="right" vertical="center"/>
    </xf>
    <xf numFmtId="182" fontId="34" fillId="0" borderId="52" xfId="5" applyNumberFormat="1" applyBorder="1" applyAlignment="1">
      <alignment horizontal="right" vertical="center"/>
    </xf>
    <xf numFmtId="182" fontId="34" fillId="0" borderId="53" xfId="5" applyNumberFormat="1" applyBorder="1" applyAlignment="1">
      <alignment horizontal="right" vertical="center"/>
    </xf>
    <xf numFmtId="182" fontId="34" fillId="0" borderId="54" xfId="5" applyNumberFormat="1" applyBorder="1" applyAlignment="1">
      <alignment horizontal="right" vertical="center"/>
    </xf>
    <xf numFmtId="182" fontId="34" fillId="0" borderId="1" xfId="5" applyNumberFormat="1" applyBorder="1" applyAlignment="1">
      <alignment horizontal="center" vertical="center" textRotation="255"/>
    </xf>
    <xf numFmtId="182" fontId="34" fillId="0" borderId="51" xfId="5" applyNumberFormat="1" applyBorder="1" applyAlignment="1">
      <alignment horizontal="center" vertical="center" textRotation="255"/>
    </xf>
    <xf numFmtId="182" fontId="34" fillId="0" borderId="31" xfId="5" applyNumberForma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/>
    </xf>
    <xf numFmtId="182" fontId="34" fillId="0" borderId="1" xfId="5" applyNumberFormat="1" applyBorder="1" applyAlignment="1">
      <alignment horizontal="center" vertical="center"/>
    </xf>
    <xf numFmtId="182" fontId="34" fillId="0" borderId="51" xfId="5" applyNumberFormat="1" applyBorder="1" applyAlignment="1">
      <alignment horizontal="center" vertical="center"/>
    </xf>
    <xf numFmtId="182" fontId="34" fillId="0" borderId="31" xfId="5" applyNumberFormat="1" applyBorder="1" applyAlignment="1">
      <alignment horizontal="center" vertical="center"/>
    </xf>
    <xf numFmtId="0" fontId="33" fillId="0" borderId="46" xfId="5" applyFont="1" applyBorder="1" applyAlignment="1">
      <alignment horizontal="right" vertical="center" textRotation="255"/>
    </xf>
    <xf numFmtId="0" fontId="34" fillId="0" borderId="46" xfId="5" applyBorder="1" applyAlignment="1">
      <alignment horizontal="right" vertical="center" textRotation="255"/>
    </xf>
  </cellXfs>
  <cellStyles count="6">
    <cellStyle name="標準" xfId="0" builtinId="0"/>
    <cellStyle name="標準 2" xfId="3" xr:uid="{C6B3F2F9-8AE5-4A9B-B7E0-36C6B39A241D}"/>
    <cellStyle name="標準 3" xfId="5" xr:uid="{2E2FBB00-B920-4FA3-A41D-40AD2692C9CF}"/>
    <cellStyle name="標準_JUTAIGGver2003-3令和" xfId="4" xr:uid="{9F6B4ACD-0534-4427-AA11-D812E3DC8327}"/>
    <cellStyle name="標準_Sheet1" xfId="1" xr:uid="{091AD1E0-7A1E-434F-AFEA-ECA0374EC1DD}"/>
    <cellStyle name="標準_信号for2000" xfId="2" xr:uid="{378A6145-60B8-40DE-B751-0F2D9D21676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A 流入部(1+ 2+ 3)</c:v>
            </c:pt>
          </c:strCache>
        </c:strRef>
      </c:tx>
      <c:layout>
        <c:manualLayout>
          <c:xMode val="edge"/>
          <c:yMode val="edge"/>
          <c:x val="0.44618205453348847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748</c:v>
                </c:pt>
                <c:pt idx="1">
                  <c:v>577</c:v>
                </c:pt>
                <c:pt idx="2">
                  <c:v>505</c:v>
                </c:pt>
                <c:pt idx="3">
                  <c:v>507</c:v>
                </c:pt>
                <c:pt idx="4">
                  <c:v>554</c:v>
                </c:pt>
                <c:pt idx="5">
                  <c:v>485</c:v>
                </c:pt>
                <c:pt idx="6">
                  <c:v>518</c:v>
                </c:pt>
                <c:pt idx="7">
                  <c:v>491</c:v>
                </c:pt>
                <c:pt idx="8">
                  <c:v>516</c:v>
                </c:pt>
                <c:pt idx="9">
                  <c:v>557</c:v>
                </c:pt>
                <c:pt idx="10">
                  <c:v>555</c:v>
                </c:pt>
                <c:pt idx="11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3-4AB7-A087-542479BAB03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51</c:v>
                </c:pt>
                <c:pt idx="1">
                  <c:v>40</c:v>
                </c:pt>
                <c:pt idx="2">
                  <c:v>53</c:v>
                </c:pt>
                <c:pt idx="3">
                  <c:v>46</c:v>
                </c:pt>
                <c:pt idx="4">
                  <c:v>41</c:v>
                </c:pt>
                <c:pt idx="5">
                  <c:v>26</c:v>
                </c:pt>
                <c:pt idx="6">
                  <c:v>27</c:v>
                </c:pt>
                <c:pt idx="7">
                  <c:v>33</c:v>
                </c:pt>
                <c:pt idx="8">
                  <c:v>30</c:v>
                </c:pt>
                <c:pt idx="9">
                  <c:v>29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3-4AB7-A087-542479BA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60269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6.8</c:v>
                </c:pt>
                <c:pt idx="1">
                  <c:v>6.9</c:v>
                </c:pt>
                <c:pt idx="2">
                  <c:v>10.5</c:v>
                </c:pt>
                <c:pt idx="3">
                  <c:v>9.1</c:v>
                </c:pt>
                <c:pt idx="4">
                  <c:v>7.4</c:v>
                </c:pt>
                <c:pt idx="5">
                  <c:v>5.4</c:v>
                </c:pt>
                <c:pt idx="6">
                  <c:v>5.2</c:v>
                </c:pt>
                <c:pt idx="7">
                  <c:v>6.7</c:v>
                </c:pt>
                <c:pt idx="8">
                  <c:v>5.8</c:v>
                </c:pt>
                <c:pt idx="9">
                  <c:v>5.2</c:v>
                </c:pt>
                <c:pt idx="10">
                  <c:v>2.7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33-4AB7-A087-542479BA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602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60269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'自動車変動図(4)'!$AC$2</c:f>
          <c:strCache>
            <c:ptCount val="1"/>
            <c:pt idx="0">
              <c:v> </c:v>
            </c:pt>
          </c:strCache>
        </c:strRef>
      </c:tx>
      <c:layout>
        <c:manualLayout>
          <c:xMode val="edge"/>
          <c:yMode val="edge"/>
          <c:x val="0.50001588115409334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'自動車変動図(4)'!$AC$3:$AC$14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115-4291-8309-A727127F961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115-4291-8309-A727127F9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6726912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'自動車変動図(4)'!$AE$3:$AE$14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5-4291-8309-A727127F9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672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726912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'自動車変動図(4)'!$AF$2</c:f>
          <c:strCache>
            <c:ptCount val="1"/>
            <c:pt idx="0">
              <c:v>D 流出部(3)</c:v>
            </c:pt>
          </c:strCache>
        </c:strRef>
      </c:tx>
      <c:layout>
        <c:manualLayout>
          <c:xMode val="edge"/>
          <c:yMode val="edge"/>
          <c:x val="0.46576780751492508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'自動車変動図(4)'!$AF$3:$AF$14</c:f>
              <c:numCache>
                <c:formatCode>General</c:formatCode>
                <c:ptCount val="12"/>
                <c:pt idx="0">
                  <c:v>45</c:v>
                </c:pt>
                <c:pt idx="1">
                  <c:v>21</c:v>
                </c:pt>
                <c:pt idx="2">
                  <c:v>27</c:v>
                </c:pt>
                <c:pt idx="3">
                  <c:v>27</c:v>
                </c:pt>
                <c:pt idx="4">
                  <c:v>21</c:v>
                </c:pt>
                <c:pt idx="5">
                  <c:v>14</c:v>
                </c:pt>
                <c:pt idx="6">
                  <c:v>25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7-4199-8363-A3497BD251D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7-4199-8363-A3497BD2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6734592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'自動車変動図(4)'!$AH$3:$AH$14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4.8</c:v>
                </c:pt>
                <c:pt idx="2">
                  <c:v>0</c:v>
                </c:pt>
                <c:pt idx="3">
                  <c:v>11.1</c:v>
                </c:pt>
                <c:pt idx="4">
                  <c:v>9.5</c:v>
                </c:pt>
                <c:pt idx="5">
                  <c:v>14.3</c:v>
                </c:pt>
                <c:pt idx="6">
                  <c:v>12</c:v>
                </c:pt>
                <c:pt idx="7">
                  <c:v>26.7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7-4199-8363-A3497BD2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673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734592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'自動車変動図(4)'!$AI$2</c:f>
          <c:strCache>
            <c:ptCount val="1"/>
            <c:pt idx="0">
              <c:v>D 合計 ( 3)</c:v>
            </c:pt>
          </c:strCache>
        </c:strRef>
      </c:tx>
      <c:layout>
        <c:manualLayout>
          <c:xMode val="edge"/>
          <c:yMode val="edge"/>
          <c:x val="0.4653432470594665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'自動車変動図(4)'!$AI$3:$AI$14</c:f>
              <c:numCache>
                <c:formatCode>General</c:formatCode>
                <c:ptCount val="12"/>
                <c:pt idx="0">
                  <c:v>45</c:v>
                </c:pt>
                <c:pt idx="1">
                  <c:v>21</c:v>
                </c:pt>
                <c:pt idx="2">
                  <c:v>27</c:v>
                </c:pt>
                <c:pt idx="3">
                  <c:v>27</c:v>
                </c:pt>
                <c:pt idx="4">
                  <c:v>21</c:v>
                </c:pt>
                <c:pt idx="5">
                  <c:v>14</c:v>
                </c:pt>
                <c:pt idx="6">
                  <c:v>25</c:v>
                </c:pt>
                <c:pt idx="7">
                  <c:v>15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C-471C-978D-1F3664C7576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'自動車変動図(4)'!$AJ$3:$AJ$14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C-471C-978D-1F3664C7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6744192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'自動車変動図(4)'!$AK$3:$AK$14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4.8</c:v>
                </c:pt>
                <c:pt idx="2">
                  <c:v>0</c:v>
                </c:pt>
                <c:pt idx="3">
                  <c:v>11.1</c:v>
                </c:pt>
                <c:pt idx="4">
                  <c:v>9.5</c:v>
                </c:pt>
                <c:pt idx="5">
                  <c:v>14.3</c:v>
                </c:pt>
                <c:pt idx="6">
                  <c:v>12</c:v>
                </c:pt>
                <c:pt idx="7">
                  <c:v>26.7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C-471C-978D-1F3664C7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674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6744192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45493310001878"/>
          <c:y val="6.6668815173405657E-3"/>
          <c:w val="0.68113733275004695"/>
          <c:h val="0.9240297783034023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'渋滞長変動図(1)'!$C$4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'渋滞長変動図(1)'!$B$5:$B$36</c:f>
              <c:strCache>
                <c:ptCount val="32"/>
                <c:pt idx="0">
                  <c:v> 7:00- 7:10</c:v>
                </c:pt>
                <c:pt idx="1">
                  <c:v> 7:10- 7:20</c:v>
                </c:pt>
                <c:pt idx="2">
                  <c:v> 7:20- 7:30</c:v>
                </c:pt>
                <c:pt idx="3">
                  <c:v> 7:30- 7:40</c:v>
                </c:pt>
                <c:pt idx="4">
                  <c:v> 7:40- 7:50</c:v>
                </c:pt>
                <c:pt idx="5">
                  <c:v> 7:50- 8:00</c:v>
                </c:pt>
                <c:pt idx="6">
                  <c:v> 8:00- 8:10</c:v>
                </c:pt>
                <c:pt idx="7">
                  <c:v> 8:10- 8:20</c:v>
                </c:pt>
                <c:pt idx="8">
                  <c:v> 8:20- 8:30</c:v>
                </c:pt>
                <c:pt idx="9">
                  <c:v> 8:30- 8:40</c:v>
                </c:pt>
                <c:pt idx="10">
                  <c:v> 8:40- 8:50</c:v>
                </c:pt>
                <c:pt idx="11">
                  <c:v> 8:50- 9:00</c:v>
                </c:pt>
                <c:pt idx="12">
                  <c:v> 9:00-10:00</c:v>
                </c:pt>
                <c:pt idx="13">
                  <c:v>10:00-11:00</c:v>
                </c:pt>
                <c:pt idx="14">
                  <c:v>11:00-12:00</c:v>
                </c:pt>
                <c:pt idx="15">
                  <c:v>12:00-13:00</c:v>
                </c:pt>
                <c:pt idx="16">
                  <c:v>13:00-14:00</c:v>
                </c:pt>
                <c:pt idx="17">
                  <c:v>14:00-15:00</c:v>
                </c:pt>
                <c:pt idx="18">
                  <c:v>15:00-16:00</c:v>
                </c:pt>
                <c:pt idx="19">
                  <c:v>16:00-17:00</c:v>
                </c:pt>
                <c:pt idx="20">
                  <c:v>17:00-17:10</c:v>
                </c:pt>
                <c:pt idx="21">
                  <c:v>17:10-17:20</c:v>
                </c:pt>
                <c:pt idx="22">
                  <c:v>17:20-17:30</c:v>
                </c:pt>
                <c:pt idx="23">
                  <c:v>17:30-17:40</c:v>
                </c:pt>
                <c:pt idx="24">
                  <c:v>17:40-17:50</c:v>
                </c:pt>
                <c:pt idx="25">
                  <c:v>17:50-18:00</c:v>
                </c:pt>
                <c:pt idx="26">
                  <c:v>18:00-18:10</c:v>
                </c:pt>
                <c:pt idx="27">
                  <c:v>18:10-18:20</c:v>
                </c:pt>
                <c:pt idx="28">
                  <c:v>18:20-18:30</c:v>
                </c:pt>
                <c:pt idx="29">
                  <c:v>18:30-18:40</c:v>
                </c:pt>
                <c:pt idx="30">
                  <c:v>18:40-18:50</c:v>
                </c:pt>
                <c:pt idx="31">
                  <c:v>18:50-19:00</c:v>
                </c:pt>
              </c:strCache>
            </c:strRef>
          </c:cat>
          <c:val>
            <c:numRef>
              <c:f>'渋滞長変動図(1)'!$C$5:$C$36</c:f>
              <c:numCache>
                <c:formatCode>General</c:formatCode>
                <c:ptCount val="32"/>
                <c:pt idx="0">
                  <c:v>280</c:v>
                </c:pt>
                <c:pt idx="1">
                  <c:v>610</c:v>
                </c:pt>
                <c:pt idx="2">
                  <c:v>500</c:v>
                </c:pt>
                <c:pt idx="3">
                  <c:v>340</c:v>
                </c:pt>
                <c:pt idx="4">
                  <c:v>550</c:v>
                </c:pt>
                <c:pt idx="5">
                  <c:v>350</c:v>
                </c:pt>
                <c:pt idx="6">
                  <c:v>350</c:v>
                </c:pt>
                <c:pt idx="7">
                  <c:v>430</c:v>
                </c:pt>
                <c:pt idx="8">
                  <c:v>310</c:v>
                </c:pt>
                <c:pt idx="9">
                  <c:v>120</c:v>
                </c:pt>
                <c:pt idx="10">
                  <c:v>320</c:v>
                </c:pt>
                <c:pt idx="11">
                  <c:v>290</c:v>
                </c:pt>
                <c:pt idx="12">
                  <c:v>80</c:v>
                </c:pt>
                <c:pt idx="13">
                  <c:v>60</c:v>
                </c:pt>
                <c:pt idx="14">
                  <c:v>110</c:v>
                </c:pt>
                <c:pt idx="15">
                  <c:v>50</c:v>
                </c:pt>
                <c:pt idx="16">
                  <c:v>60</c:v>
                </c:pt>
                <c:pt idx="17">
                  <c:v>100</c:v>
                </c:pt>
                <c:pt idx="18">
                  <c:v>90</c:v>
                </c:pt>
                <c:pt idx="19">
                  <c:v>70</c:v>
                </c:pt>
                <c:pt idx="20">
                  <c:v>50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260</c:v>
                </c:pt>
                <c:pt idx="25">
                  <c:v>220</c:v>
                </c:pt>
                <c:pt idx="26">
                  <c:v>40</c:v>
                </c:pt>
                <c:pt idx="27">
                  <c:v>270</c:v>
                </c:pt>
                <c:pt idx="28">
                  <c:v>260</c:v>
                </c:pt>
                <c:pt idx="29">
                  <c:v>260</c:v>
                </c:pt>
                <c:pt idx="30">
                  <c:v>260</c:v>
                </c:pt>
                <c:pt idx="3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7-4517-BD55-A33D198E9CC0}"/>
            </c:ext>
          </c:extLst>
        </c:ser>
        <c:ser>
          <c:idx val="0"/>
          <c:order val="1"/>
          <c:tx>
            <c:strRef>
              <c:f>'渋滞長変動図(1)'!$D$4</c:f>
              <c:strCache>
                <c:ptCount val="1"/>
                <c:pt idx="0">
                  <c:v>渋滞長</c:v>
                </c:pt>
              </c:strCache>
            </c:strRef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'渋滞長変動図(1)'!$B$5:$B$36</c:f>
              <c:strCache>
                <c:ptCount val="32"/>
                <c:pt idx="0">
                  <c:v> 7:00- 7:10</c:v>
                </c:pt>
                <c:pt idx="1">
                  <c:v> 7:10- 7:20</c:v>
                </c:pt>
                <c:pt idx="2">
                  <c:v> 7:20- 7:30</c:v>
                </c:pt>
                <c:pt idx="3">
                  <c:v> 7:30- 7:40</c:v>
                </c:pt>
                <c:pt idx="4">
                  <c:v> 7:40- 7:50</c:v>
                </c:pt>
                <c:pt idx="5">
                  <c:v> 7:50- 8:00</c:v>
                </c:pt>
                <c:pt idx="6">
                  <c:v> 8:00- 8:10</c:v>
                </c:pt>
                <c:pt idx="7">
                  <c:v> 8:10- 8:20</c:v>
                </c:pt>
                <c:pt idx="8">
                  <c:v> 8:20- 8:30</c:v>
                </c:pt>
                <c:pt idx="9">
                  <c:v> 8:30- 8:40</c:v>
                </c:pt>
                <c:pt idx="10">
                  <c:v> 8:40- 8:50</c:v>
                </c:pt>
                <c:pt idx="11">
                  <c:v> 8:50- 9:00</c:v>
                </c:pt>
                <c:pt idx="12">
                  <c:v> 9:00-10:00</c:v>
                </c:pt>
                <c:pt idx="13">
                  <c:v>10:00-11:00</c:v>
                </c:pt>
                <c:pt idx="14">
                  <c:v>11:00-12:00</c:v>
                </c:pt>
                <c:pt idx="15">
                  <c:v>12:00-13:00</c:v>
                </c:pt>
                <c:pt idx="16">
                  <c:v>13:00-14:00</c:v>
                </c:pt>
                <c:pt idx="17">
                  <c:v>14:00-15:00</c:v>
                </c:pt>
                <c:pt idx="18">
                  <c:v>15:00-16:00</c:v>
                </c:pt>
                <c:pt idx="19">
                  <c:v>16:00-17:00</c:v>
                </c:pt>
                <c:pt idx="20">
                  <c:v>17:00-17:10</c:v>
                </c:pt>
                <c:pt idx="21">
                  <c:v>17:10-17:20</c:v>
                </c:pt>
                <c:pt idx="22">
                  <c:v>17:20-17:30</c:v>
                </c:pt>
                <c:pt idx="23">
                  <c:v>17:30-17:40</c:v>
                </c:pt>
                <c:pt idx="24">
                  <c:v>17:40-17:50</c:v>
                </c:pt>
                <c:pt idx="25">
                  <c:v>17:50-18:00</c:v>
                </c:pt>
                <c:pt idx="26">
                  <c:v>18:00-18:10</c:v>
                </c:pt>
                <c:pt idx="27">
                  <c:v>18:10-18:20</c:v>
                </c:pt>
                <c:pt idx="28">
                  <c:v>18:20-18:30</c:v>
                </c:pt>
                <c:pt idx="29">
                  <c:v>18:30-18:40</c:v>
                </c:pt>
                <c:pt idx="30">
                  <c:v>18:40-18:50</c:v>
                </c:pt>
                <c:pt idx="31">
                  <c:v>18:50-19:00</c:v>
                </c:pt>
              </c:strCache>
            </c:strRef>
          </c:cat>
          <c:val>
            <c:numRef>
              <c:f>'渋滞長変動図(1)'!$D$5:$D$36</c:f>
              <c:numCache>
                <c:formatCode>General</c:formatCode>
                <c:ptCount val="32"/>
                <c:pt idx="0">
                  <c:v>10</c:v>
                </c:pt>
                <c:pt idx="1">
                  <c:v>300</c:v>
                </c:pt>
                <c:pt idx="2">
                  <c:v>250</c:v>
                </c:pt>
                <c:pt idx="3">
                  <c:v>20</c:v>
                </c:pt>
                <c:pt idx="4">
                  <c:v>250</c:v>
                </c:pt>
                <c:pt idx="5">
                  <c:v>0</c:v>
                </c:pt>
                <c:pt idx="6">
                  <c:v>0</c:v>
                </c:pt>
                <c:pt idx="7">
                  <c:v>160</c:v>
                </c:pt>
                <c:pt idx="8">
                  <c:v>40</c:v>
                </c:pt>
                <c:pt idx="9">
                  <c:v>0</c:v>
                </c:pt>
                <c:pt idx="10">
                  <c:v>120</c:v>
                </c:pt>
                <c:pt idx="11">
                  <c:v>140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150</c:v>
                </c:pt>
                <c:pt idx="25">
                  <c:v>60</c:v>
                </c:pt>
                <c:pt idx="26">
                  <c:v>0</c:v>
                </c:pt>
                <c:pt idx="27">
                  <c:v>160</c:v>
                </c:pt>
                <c:pt idx="28">
                  <c:v>130</c:v>
                </c:pt>
                <c:pt idx="29">
                  <c:v>30</c:v>
                </c:pt>
                <c:pt idx="30">
                  <c:v>120</c:v>
                </c:pt>
                <c:pt idx="3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7-4517-BD55-A33D198E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33450991"/>
        <c:axId val="1"/>
      </c:barChart>
      <c:catAx>
        <c:axId val="133450991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6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095892650119858"/>
              <c:y val="0.96803119631785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3450991"/>
        <c:crosses val="max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72161179775332"/>
          <c:y val="0.97069794892478634"/>
          <c:w val="0.33128043001934104"/>
          <c:h val="2.53341497658941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45493310001878"/>
          <c:y val="6.6668815173405657E-3"/>
          <c:w val="0.68113733275004695"/>
          <c:h val="0.9240297783034023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'渋滞長変動図(1)'!$C$4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'渋滞長変動図(1)'!$B$37:$B$68</c:f>
              <c:strCache>
                <c:ptCount val="32"/>
                <c:pt idx="0">
                  <c:v> 7:00- 7:10</c:v>
                </c:pt>
                <c:pt idx="1">
                  <c:v> 7:10- 7:20</c:v>
                </c:pt>
                <c:pt idx="2">
                  <c:v> 7:20- 7:30</c:v>
                </c:pt>
                <c:pt idx="3">
                  <c:v> 7:30- 7:40</c:v>
                </c:pt>
                <c:pt idx="4">
                  <c:v> 7:40- 7:50</c:v>
                </c:pt>
                <c:pt idx="5">
                  <c:v> 7:50- 8:00</c:v>
                </c:pt>
                <c:pt idx="6">
                  <c:v> 8:00- 8:10</c:v>
                </c:pt>
                <c:pt idx="7">
                  <c:v> 8:10- 8:20</c:v>
                </c:pt>
                <c:pt idx="8">
                  <c:v> 8:20- 8:30</c:v>
                </c:pt>
                <c:pt idx="9">
                  <c:v> 8:30- 8:40</c:v>
                </c:pt>
                <c:pt idx="10">
                  <c:v> 8:40- 8:50</c:v>
                </c:pt>
                <c:pt idx="11">
                  <c:v> 8:50- 9:00</c:v>
                </c:pt>
                <c:pt idx="12">
                  <c:v> 9:00-10:00</c:v>
                </c:pt>
                <c:pt idx="13">
                  <c:v>10:00-11:00</c:v>
                </c:pt>
                <c:pt idx="14">
                  <c:v>11:00-12:00</c:v>
                </c:pt>
                <c:pt idx="15">
                  <c:v>12:00-13:00</c:v>
                </c:pt>
                <c:pt idx="16">
                  <c:v>13:00-14:00</c:v>
                </c:pt>
                <c:pt idx="17">
                  <c:v>14:00-15:00</c:v>
                </c:pt>
                <c:pt idx="18">
                  <c:v>15:00-16:00</c:v>
                </c:pt>
                <c:pt idx="19">
                  <c:v>16:00-17:00</c:v>
                </c:pt>
                <c:pt idx="20">
                  <c:v>17:00-17:10</c:v>
                </c:pt>
                <c:pt idx="21">
                  <c:v>17:10-17:20</c:v>
                </c:pt>
                <c:pt idx="22">
                  <c:v>17:20-17:30</c:v>
                </c:pt>
                <c:pt idx="23">
                  <c:v>17:30-17:40</c:v>
                </c:pt>
                <c:pt idx="24">
                  <c:v>17:40-17:50</c:v>
                </c:pt>
                <c:pt idx="25">
                  <c:v>17:50-18:00</c:v>
                </c:pt>
                <c:pt idx="26">
                  <c:v>18:00-18:10</c:v>
                </c:pt>
                <c:pt idx="27">
                  <c:v>18:10-18:20</c:v>
                </c:pt>
                <c:pt idx="28">
                  <c:v>18:20-18:30</c:v>
                </c:pt>
                <c:pt idx="29">
                  <c:v>18:30-18:40</c:v>
                </c:pt>
                <c:pt idx="30">
                  <c:v>18:40-18:50</c:v>
                </c:pt>
                <c:pt idx="31">
                  <c:v>18:50-19:00</c:v>
                </c:pt>
              </c:strCache>
            </c:strRef>
          </c:cat>
          <c:val>
            <c:numRef>
              <c:f>'渋滞長変動図(1)'!$C$37:$C$68</c:f>
              <c:numCache>
                <c:formatCode>General</c:formatCode>
                <c:ptCount val="32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</c:v>
                </c:pt>
                <c:pt idx="4">
                  <c:v>40</c:v>
                </c:pt>
                <c:pt idx="5">
                  <c:v>10</c:v>
                </c:pt>
                <c:pt idx="6">
                  <c:v>20</c:v>
                </c:pt>
                <c:pt idx="7">
                  <c:v>20</c:v>
                </c:pt>
                <c:pt idx="8">
                  <c:v>10</c:v>
                </c:pt>
                <c:pt idx="9">
                  <c:v>20</c:v>
                </c:pt>
                <c:pt idx="10">
                  <c:v>20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50</c:v>
                </c:pt>
                <c:pt idx="18">
                  <c:v>30</c:v>
                </c:pt>
                <c:pt idx="19">
                  <c:v>20</c:v>
                </c:pt>
                <c:pt idx="20">
                  <c:v>30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30</c:v>
                </c:pt>
                <c:pt idx="25">
                  <c:v>40</c:v>
                </c:pt>
                <c:pt idx="26">
                  <c:v>20</c:v>
                </c:pt>
                <c:pt idx="27">
                  <c:v>30</c:v>
                </c:pt>
                <c:pt idx="28">
                  <c:v>10</c:v>
                </c:pt>
                <c:pt idx="29">
                  <c:v>30</c:v>
                </c:pt>
                <c:pt idx="30">
                  <c:v>20</c:v>
                </c:pt>
                <c:pt idx="3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5-4F4E-A281-993B5602041B}"/>
            </c:ext>
          </c:extLst>
        </c:ser>
        <c:ser>
          <c:idx val="0"/>
          <c:order val="1"/>
          <c:tx>
            <c:strRef>
              <c:f>'渋滞長変動図(1)'!$D$4</c:f>
              <c:strCache>
                <c:ptCount val="1"/>
                <c:pt idx="0">
                  <c:v>渋滞長</c:v>
                </c:pt>
              </c:strCache>
            </c:strRef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'渋滞長変動図(1)'!$B$37:$B$68</c:f>
              <c:strCache>
                <c:ptCount val="32"/>
                <c:pt idx="0">
                  <c:v> 7:00- 7:10</c:v>
                </c:pt>
                <c:pt idx="1">
                  <c:v> 7:10- 7:20</c:v>
                </c:pt>
                <c:pt idx="2">
                  <c:v> 7:20- 7:30</c:v>
                </c:pt>
                <c:pt idx="3">
                  <c:v> 7:30- 7:40</c:v>
                </c:pt>
                <c:pt idx="4">
                  <c:v> 7:40- 7:50</c:v>
                </c:pt>
                <c:pt idx="5">
                  <c:v> 7:50- 8:00</c:v>
                </c:pt>
                <c:pt idx="6">
                  <c:v> 8:00- 8:10</c:v>
                </c:pt>
                <c:pt idx="7">
                  <c:v> 8:10- 8:20</c:v>
                </c:pt>
                <c:pt idx="8">
                  <c:v> 8:20- 8:30</c:v>
                </c:pt>
                <c:pt idx="9">
                  <c:v> 8:30- 8:40</c:v>
                </c:pt>
                <c:pt idx="10">
                  <c:v> 8:40- 8:50</c:v>
                </c:pt>
                <c:pt idx="11">
                  <c:v> 8:50- 9:00</c:v>
                </c:pt>
                <c:pt idx="12">
                  <c:v> 9:00-10:00</c:v>
                </c:pt>
                <c:pt idx="13">
                  <c:v>10:00-11:00</c:v>
                </c:pt>
                <c:pt idx="14">
                  <c:v>11:00-12:00</c:v>
                </c:pt>
                <c:pt idx="15">
                  <c:v>12:00-13:00</c:v>
                </c:pt>
                <c:pt idx="16">
                  <c:v>13:00-14:00</c:v>
                </c:pt>
                <c:pt idx="17">
                  <c:v>14:00-15:00</c:v>
                </c:pt>
                <c:pt idx="18">
                  <c:v>15:00-16:00</c:v>
                </c:pt>
                <c:pt idx="19">
                  <c:v>16:00-17:00</c:v>
                </c:pt>
                <c:pt idx="20">
                  <c:v>17:00-17:10</c:v>
                </c:pt>
                <c:pt idx="21">
                  <c:v>17:10-17:20</c:v>
                </c:pt>
                <c:pt idx="22">
                  <c:v>17:20-17:30</c:v>
                </c:pt>
                <c:pt idx="23">
                  <c:v>17:30-17:40</c:v>
                </c:pt>
                <c:pt idx="24">
                  <c:v>17:40-17:50</c:v>
                </c:pt>
                <c:pt idx="25">
                  <c:v>17:50-18:00</c:v>
                </c:pt>
                <c:pt idx="26">
                  <c:v>18:00-18:10</c:v>
                </c:pt>
                <c:pt idx="27">
                  <c:v>18:10-18:20</c:v>
                </c:pt>
                <c:pt idx="28">
                  <c:v>18:20-18:30</c:v>
                </c:pt>
                <c:pt idx="29">
                  <c:v>18:30-18:40</c:v>
                </c:pt>
                <c:pt idx="30">
                  <c:v>18:40-18:50</c:v>
                </c:pt>
                <c:pt idx="31">
                  <c:v>18:50-19:00</c:v>
                </c:pt>
              </c:strCache>
            </c:strRef>
          </c:cat>
          <c:val>
            <c:numRef>
              <c:f>'渋滞長変動図(1)'!$D$37:$D$68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5-4F4E-A281-993B56020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33453391"/>
        <c:axId val="1"/>
      </c:barChart>
      <c:catAx>
        <c:axId val="133453391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2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ｍ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095892650119858"/>
              <c:y val="0.96803119631785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33453391"/>
        <c:crosses val="max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72161179775332"/>
          <c:y val="0.97069794892478634"/>
          <c:w val="0.33128043001934104"/>
          <c:h val="2.53341497658941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 </c:v>
            </c:pt>
          </c:strCache>
        </c:strRef>
      </c:tx>
      <c:layout>
        <c:manualLayout>
          <c:xMode val="edge"/>
          <c:yMode val="edge"/>
          <c:x val="0.50047207552584105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B53-461F-82F1-ECA2D395058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B53-461F-82F1-ECA2D395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602985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3-461F-82F1-ECA2D395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602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602985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A 合計 ( 1+ 2+ 3)</c:v>
            </c:pt>
          </c:strCache>
        </c:strRef>
      </c:tx>
      <c:layout>
        <c:manualLayout>
          <c:xMode val="edge"/>
          <c:yMode val="edge"/>
          <c:x val="0.44618205453348847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748</c:v>
                </c:pt>
                <c:pt idx="1">
                  <c:v>577</c:v>
                </c:pt>
                <c:pt idx="2">
                  <c:v>505</c:v>
                </c:pt>
                <c:pt idx="3">
                  <c:v>507</c:v>
                </c:pt>
                <c:pt idx="4">
                  <c:v>554</c:v>
                </c:pt>
                <c:pt idx="5">
                  <c:v>485</c:v>
                </c:pt>
                <c:pt idx="6">
                  <c:v>518</c:v>
                </c:pt>
                <c:pt idx="7">
                  <c:v>491</c:v>
                </c:pt>
                <c:pt idx="8">
                  <c:v>516</c:v>
                </c:pt>
                <c:pt idx="9">
                  <c:v>557</c:v>
                </c:pt>
                <c:pt idx="10">
                  <c:v>555</c:v>
                </c:pt>
                <c:pt idx="11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9-4077-B3F0-E7D9D0853DD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51</c:v>
                </c:pt>
                <c:pt idx="1">
                  <c:v>40</c:v>
                </c:pt>
                <c:pt idx="2">
                  <c:v>53</c:v>
                </c:pt>
                <c:pt idx="3">
                  <c:v>46</c:v>
                </c:pt>
                <c:pt idx="4">
                  <c:v>41</c:v>
                </c:pt>
                <c:pt idx="5">
                  <c:v>26</c:v>
                </c:pt>
                <c:pt idx="6">
                  <c:v>27</c:v>
                </c:pt>
                <c:pt idx="7">
                  <c:v>33</c:v>
                </c:pt>
                <c:pt idx="8">
                  <c:v>30</c:v>
                </c:pt>
                <c:pt idx="9">
                  <c:v>29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9-4077-B3F0-E7D9D085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7065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6.8</c:v>
                </c:pt>
                <c:pt idx="1">
                  <c:v>6.9</c:v>
                </c:pt>
                <c:pt idx="2">
                  <c:v>10.5</c:v>
                </c:pt>
                <c:pt idx="3">
                  <c:v>9.1</c:v>
                </c:pt>
                <c:pt idx="4">
                  <c:v>7.4</c:v>
                </c:pt>
                <c:pt idx="5">
                  <c:v>5.4</c:v>
                </c:pt>
                <c:pt idx="6">
                  <c:v>5.2</c:v>
                </c:pt>
                <c:pt idx="7">
                  <c:v>6.7</c:v>
                </c:pt>
                <c:pt idx="8">
                  <c:v>5.8</c:v>
                </c:pt>
                <c:pt idx="9">
                  <c:v>5.2</c:v>
                </c:pt>
                <c:pt idx="10">
                  <c:v>2.7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9-4077-B3F0-E7D9D085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7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7065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'自動車変動図(2)'!$AC$2</c:f>
          <c:strCache>
            <c:ptCount val="1"/>
            <c:pt idx="0">
              <c:v> </c:v>
            </c:pt>
          </c:strCache>
        </c:strRef>
      </c:tx>
      <c:layout>
        <c:manualLayout>
          <c:xMode val="edge"/>
          <c:yMode val="edge"/>
          <c:x val="0.50001588115409334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'自動車変動図(2)'!$AC$3:$AC$14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72E-4F7E-A507-82E583853A1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572E-4F7E-A507-82E58385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7689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'自動車変動図(2)'!$AE$3:$AE$14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2E-4F7E-A507-82E583853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7689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'自動車変動図(2)'!$AF$2</c:f>
          <c:strCache>
            <c:ptCount val="1"/>
            <c:pt idx="0">
              <c:v>B 流出部(1)</c:v>
            </c:pt>
          </c:strCache>
        </c:strRef>
      </c:tx>
      <c:layout>
        <c:manualLayout>
          <c:xMode val="edge"/>
          <c:yMode val="edge"/>
          <c:x val="0.46576780751492508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'自動車変動図(2)'!$AF$3:$AF$14</c:f>
              <c:numCache>
                <c:formatCode>General</c:formatCode>
                <c:ptCount val="12"/>
                <c:pt idx="0">
                  <c:v>125</c:v>
                </c:pt>
                <c:pt idx="1">
                  <c:v>90</c:v>
                </c:pt>
                <c:pt idx="2">
                  <c:v>98</c:v>
                </c:pt>
                <c:pt idx="3">
                  <c:v>123</c:v>
                </c:pt>
                <c:pt idx="4">
                  <c:v>138</c:v>
                </c:pt>
                <c:pt idx="5">
                  <c:v>117</c:v>
                </c:pt>
                <c:pt idx="6">
                  <c:v>116</c:v>
                </c:pt>
                <c:pt idx="7">
                  <c:v>128</c:v>
                </c:pt>
                <c:pt idx="8">
                  <c:v>133</c:v>
                </c:pt>
                <c:pt idx="9">
                  <c:v>128</c:v>
                </c:pt>
                <c:pt idx="10">
                  <c:v>140</c:v>
                </c:pt>
                <c:pt idx="1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7-445C-BBFF-9F8A713CBF4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'自動車変動図(2)'!$AG$3:$AG$14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22</c:v>
                </c:pt>
                <c:pt idx="4">
                  <c:v>18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7-445C-BBFF-9F8A713C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6489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'自動車変動図(2)'!$AH$3:$AH$14</c:f>
              <c:numCache>
                <c:formatCode>General</c:formatCode>
                <c:ptCount val="12"/>
                <c:pt idx="0">
                  <c:v>12</c:v>
                </c:pt>
                <c:pt idx="1">
                  <c:v>16.7</c:v>
                </c:pt>
                <c:pt idx="2">
                  <c:v>24.5</c:v>
                </c:pt>
                <c:pt idx="3">
                  <c:v>17.899999999999999</c:v>
                </c:pt>
                <c:pt idx="4">
                  <c:v>13</c:v>
                </c:pt>
                <c:pt idx="5">
                  <c:v>11.1</c:v>
                </c:pt>
                <c:pt idx="6">
                  <c:v>8.6</c:v>
                </c:pt>
                <c:pt idx="7">
                  <c:v>7</c:v>
                </c:pt>
                <c:pt idx="8">
                  <c:v>8.3000000000000007</c:v>
                </c:pt>
                <c:pt idx="9">
                  <c:v>4.7</c:v>
                </c:pt>
                <c:pt idx="10">
                  <c:v>2.1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7-445C-BBFF-9F8A713CB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6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6489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'自動車変動図(2)'!$AI$2</c:f>
          <c:strCache>
            <c:ptCount val="1"/>
            <c:pt idx="0">
              <c:v>B 合計 ( 1)</c:v>
            </c:pt>
          </c:strCache>
        </c:strRef>
      </c:tx>
      <c:layout>
        <c:manualLayout>
          <c:xMode val="edge"/>
          <c:yMode val="edge"/>
          <c:x val="0.4653432470594665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'自動車変動図(2)'!$AI$3:$AI$14</c:f>
              <c:numCache>
                <c:formatCode>General</c:formatCode>
                <c:ptCount val="12"/>
                <c:pt idx="0">
                  <c:v>125</c:v>
                </c:pt>
                <c:pt idx="1">
                  <c:v>90</c:v>
                </c:pt>
                <c:pt idx="2">
                  <c:v>98</c:v>
                </c:pt>
                <c:pt idx="3">
                  <c:v>123</c:v>
                </c:pt>
                <c:pt idx="4">
                  <c:v>138</c:v>
                </c:pt>
                <c:pt idx="5">
                  <c:v>117</c:v>
                </c:pt>
                <c:pt idx="6">
                  <c:v>116</c:v>
                </c:pt>
                <c:pt idx="7">
                  <c:v>128</c:v>
                </c:pt>
                <c:pt idx="8">
                  <c:v>133</c:v>
                </c:pt>
                <c:pt idx="9">
                  <c:v>128</c:v>
                </c:pt>
                <c:pt idx="10">
                  <c:v>140</c:v>
                </c:pt>
                <c:pt idx="1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1-4D76-8683-ED944A509E6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'自動車変動図(2)'!$AJ$3:$AJ$14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22</c:v>
                </c:pt>
                <c:pt idx="4">
                  <c:v>18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1-4D76-8683-ED944A50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749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'自動車変動図(2)'!$AK$3:$AK$14</c:f>
              <c:numCache>
                <c:formatCode>General</c:formatCode>
                <c:ptCount val="12"/>
                <c:pt idx="0">
                  <c:v>12</c:v>
                </c:pt>
                <c:pt idx="1">
                  <c:v>16.7</c:v>
                </c:pt>
                <c:pt idx="2">
                  <c:v>24.5</c:v>
                </c:pt>
                <c:pt idx="3">
                  <c:v>17.899999999999999</c:v>
                </c:pt>
                <c:pt idx="4">
                  <c:v>13</c:v>
                </c:pt>
                <c:pt idx="5">
                  <c:v>11.1</c:v>
                </c:pt>
                <c:pt idx="6">
                  <c:v>8.6</c:v>
                </c:pt>
                <c:pt idx="7">
                  <c:v>7</c:v>
                </c:pt>
                <c:pt idx="8">
                  <c:v>8.3000000000000007</c:v>
                </c:pt>
                <c:pt idx="9">
                  <c:v>4.7</c:v>
                </c:pt>
                <c:pt idx="10">
                  <c:v>2.1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71-4D76-8683-ED944A50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7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749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'自動車変動図(3)'!$AC$2</c:f>
          <c:strCache>
            <c:ptCount val="1"/>
            <c:pt idx="0">
              <c:v> </c:v>
            </c:pt>
          </c:strCache>
        </c:strRef>
      </c:tx>
      <c:layout>
        <c:manualLayout>
          <c:xMode val="edge"/>
          <c:yMode val="edge"/>
          <c:x val="0.50001588115409334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'自動車変動図(3)'!$AC$3:$AC$14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9AA-40DC-9FEF-E10226CCFBF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'自動車変動図(3)'!$AD$3:$AD$14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D9AA-40DC-9FEF-E10226CC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845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'自動車変動図(3)'!$AE$3:$AE$14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A-40DC-9FEF-E10226CC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8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845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'自動車変動図(3)'!$AF$2</c:f>
          <c:strCache>
            <c:ptCount val="1"/>
            <c:pt idx="0">
              <c:v>C 流出部(2)</c:v>
            </c:pt>
          </c:strCache>
        </c:strRef>
      </c:tx>
      <c:layout>
        <c:manualLayout>
          <c:xMode val="edge"/>
          <c:yMode val="edge"/>
          <c:x val="0.46576780751492508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'自動車変動図(3)'!$AF$3:$AF$14</c:f>
              <c:numCache>
                <c:formatCode>General</c:formatCode>
                <c:ptCount val="12"/>
                <c:pt idx="0">
                  <c:v>578</c:v>
                </c:pt>
                <c:pt idx="1">
                  <c:v>466</c:v>
                </c:pt>
                <c:pt idx="2">
                  <c:v>380</c:v>
                </c:pt>
                <c:pt idx="3">
                  <c:v>357</c:v>
                </c:pt>
                <c:pt idx="4">
                  <c:v>395</c:v>
                </c:pt>
                <c:pt idx="5">
                  <c:v>354</c:v>
                </c:pt>
                <c:pt idx="6">
                  <c:v>377</c:v>
                </c:pt>
                <c:pt idx="7">
                  <c:v>348</c:v>
                </c:pt>
                <c:pt idx="8">
                  <c:v>365</c:v>
                </c:pt>
                <c:pt idx="9">
                  <c:v>411</c:v>
                </c:pt>
                <c:pt idx="10">
                  <c:v>397</c:v>
                </c:pt>
                <c:pt idx="1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E-48F0-8D57-1B9D68C41B3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'自動車変動図(3)'!$AG$3:$AG$14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29</c:v>
                </c:pt>
                <c:pt idx="3">
                  <c:v>21</c:v>
                </c:pt>
                <c:pt idx="4">
                  <c:v>21</c:v>
                </c:pt>
                <c:pt idx="5">
                  <c:v>11</c:v>
                </c:pt>
                <c:pt idx="6">
                  <c:v>14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E-48F0-8D57-1B9D68C4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869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'自動車変動図(3)'!$AH$3:$AH$14</c:f>
              <c:numCache>
                <c:formatCode>General</c:formatCode>
                <c:ptCount val="12"/>
                <c:pt idx="0">
                  <c:v>6.1</c:v>
                </c:pt>
                <c:pt idx="1">
                  <c:v>5.2</c:v>
                </c:pt>
                <c:pt idx="2">
                  <c:v>7.6</c:v>
                </c:pt>
                <c:pt idx="3">
                  <c:v>5.9</c:v>
                </c:pt>
                <c:pt idx="4">
                  <c:v>5.3</c:v>
                </c:pt>
                <c:pt idx="5">
                  <c:v>3.1</c:v>
                </c:pt>
                <c:pt idx="6">
                  <c:v>3.7</c:v>
                </c:pt>
                <c:pt idx="7">
                  <c:v>5.7</c:v>
                </c:pt>
                <c:pt idx="8">
                  <c:v>4.9000000000000004</c:v>
                </c:pt>
                <c:pt idx="9">
                  <c:v>5.4</c:v>
                </c:pt>
                <c:pt idx="10">
                  <c:v>2.8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E-48F0-8D57-1B9D68C41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869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'自動車変動図(3)'!$AI$2</c:f>
          <c:strCache>
            <c:ptCount val="1"/>
            <c:pt idx="0">
              <c:v>C 合計 ( 2)</c:v>
            </c:pt>
          </c:strCache>
        </c:strRef>
      </c:tx>
      <c:layout>
        <c:manualLayout>
          <c:xMode val="edge"/>
          <c:yMode val="edge"/>
          <c:x val="0.4653432470594665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'自動車変動図(3)'!$AI$3:$AI$14</c:f>
              <c:numCache>
                <c:formatCode>General</c:formatCode>
                <c:ptCount val="12"/>
                <c:pt idx="0">
                  <c:v>578</c:v>
                </c:pt>
                <c:pt idx="1">
                  <c:v>466</c:v>
                </c:pt>
                <c:pt idx="2">
                  <c:v>380</c:v>
                </c:pt>
                <c:pt idx="3">
                  <c:v>357</c:v>
                </c:pt>
                <c:pt idx="4">
                  <c:v>395</c:v>
                </c:pt>
                <c:pt idx="5">
                  <c:v>354</c:v>
                </c:pt>
                <c:pt idx="6">
                  <c:v>377</c:v>
                </c:pt>
                <c:pt idx="7">
                  <c:v>348</c:v>
                </c:pt>
                <c:pt idx="8">
                  <c:v>365</c:v>
                </c:pt>
                <c:pt idx="9">
                  <c:v>411</c:v>
                </c:pt>
                <c:pt idx="10">
                  <c:v>397</c:v>
                </c:pt>
                <c:pt idx="1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A-40AD-A475-5308DB0208A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'自動車変動図(3)'!$AJ$3:$AJ$14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29</c:v>
                </c:pt>
                <c:pt idx="3">
                  <c:v>21</c:v>
                </c:pt>
                <c:pt idx="4">
                  <c:v>21</c:v>
                </c:pt>
                <c:pt idx="5">
                  <c:v>11</c:v>
                </c:pt>
                <c:pt idx="6">
                  <c:v>14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11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A-40AD-A475-5308DB02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5791776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'自動車変動図(3)'!$AK$3:$AK$14</c:f>
              <c:numCache>
                <c:formatCode>General</c:formatCode>
                <c:ptCount val="12"/>
                <c:pt idx="0">
                  <c:v>6.1</c:v>
                </c:pt>
                <c:pt idx="1">
                  <c:v>5.2</c:v>
                </c:pt>
                <c:pt idx="2">
                  <c:v>7.6</c:v>
                </c:pt>
                <c:pt idx="3">
                  <c:v>5.9</c:v>
                </c:pt>
                <c:pt idx="4">
                  <c:v>5.3</c:v>
                </c:pt>
                <c:pt idx="5">
                  <c:v>3.1</c:v>
                </c:pt>
                <c:pt idx="6">
                  <c:v>3.7</c:v>
                </c:pt>
                <c:pt idx="7">
                  <c:v>5.7</c:v>
                </c:pt>
                <c:pt idx="8">
                  <c:v>4.9000000000000004</c:v>
                </c:pt>
                <c:pt idx="9">
                  <c:v>5.4</c:v>
                </c:pt>
                <c:pt idx="10">
                  <c:v>2.8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A-40AD-A475-5308DB02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757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75791776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4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5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6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openxmlformats.org/officeDocument/2006/relationships/image" Target="../media/image24.emf"/><Relationship Id="rId5" Type="http://schemas.openxmlformats.org/officeDocument/2006/relationships/image" Target="../media/image23.wmf"/><Relationship Id="rId4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8AF9D937-C50C-41EE-A58B-FB781393B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2E565FDE-3947-4B82-9301-D06607AC08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75A4A5FD-F65B-42A9-B092-9FB688CFDF2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B0A7306F-7A00-4D35-A216-3803ED78A5D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005B4792-C343-426F-A959-9041A99820E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115F061F-0317-4C9E-86BF-7135B26C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FDA42C65-A233-4FAE-B481-3B415358080A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5235138-E3C7-4E66-AA65-A438D03F70DC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9F36DD90-056A-46EB-932C-E70AF65D29C9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3D2A9ABA-F129-5945-C2B2-8354E557D635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4D8D56A5-6059-94A2-E268-3FC52F7DB91C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F909016-993B-4DB7-BA3B-423F3DC30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 fPrint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884B7CC8-4C0B-4A81-A92D-E19B7D900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DB63C72D-70E7-4F48-BCC8-A88E7977040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57428959-2EAA-47B2-A435-029FE73C26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6656FB2-6A7C-42B1-A9AE-AB271A56E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999435D-A8C7-4267-81C1-E7D5569CED9E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5264B021-0842-4D8F-B94C-42C3878DE366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9B6B83C-F69C-469F-8FC2-ED5895E0B722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325B8C89-D317-84F0-E14A-A5AEEE310BA7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38BFA3B4-9DFD-5338-1BEB-6EDE0DE6572F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D334FE42-1935-4C28-9F04-2CE2DC4DB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273C4A3-E8A2-4CA8-B044-6D31DA352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66902E9F-7249-40B2-B799-DB5BC7FCE54B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2B166A8-9BCD-4857-AD2E-70A1BEA36F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5AEA864-8BB1-4DB3-AFC9-84CF358D9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1FA7525-B75F-4590-85F2-44E920C051BF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13957E2-1E23-4185-986A-A57524D1A1BE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756C7BB1-F441-401F-B331-30EA562AEB85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9B958AFC-39A6-94A6-A9C8-73316B659C06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89F95565-E416-50CE-BF12-E0529612992A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257CA23C-533F-44B8-8E75-BBB88E2C1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55833C1F-2611-4D48-B247-0F16318B38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B4A1F6E-6E63-4C17-AC43-C81C2E30A1E5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5D457763-6A78-4F07-B544-14C4033761A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774D2EDC-3BDF-4052-9994-E070DB7B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B7D25055-AFA4-4B84-B7EF-0B4B07E03958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88FB3CF4-CD3B-4432-A8ED-E2AC67784385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6A0D33E-7EBF-4EB3-A423-1D02ED591132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D0467AC4-7EDE-F526-CD88-8E692AE3E369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953798E-8528-6AD7-D23C-68F0203F6CBB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627C4338-C969-4534-B3C3-C03C4F8F2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A08E416D-E0EC-454D-AABE-5A1A64BCC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C8EDEE10-8F17-43C8-8F13-AD42FA0CD52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2B644B7C-63FB-47DB-BA54-72D37EAB8D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5800" y="5111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133350</xdr:rowOff>
    </xdr:from>
    <xdr:to>
      <xdr:col>16</xdr:col>
      <xdr:colOff>352425</xdr:colOff>
      <xdr:row>6</xdr:row>
      <xdr:rowOff>285750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F53743C-40A6-49F0-AF1F-B877E7E6C8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18</xdr:row>
      <xdr:rowOff>133350</xdr:rowOff>
    </xdr:from>
    <xdr:to>
      <xdr:col>16</xdr:col>
      <xdr:colOff>0</xdr:colOff>
      <xdr:row>68</xdr:row>
      <xdr:rowOff>133350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51A96436-30FA-4D4E-8805-867C927EB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18</xdr:row>
      <xdr:rowOff>133350</xdr:rowOff>
    </xdr:from>
    <xdr:to>
      <xdr:col>22</xdr:col>
      <xdr:colOff>0</xdr:colOff>
      <xdr:row>68</xdr:row>
      <xdr:rowOff>133350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940804F-DB73-4C44-A90E-318554EFB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95250</xdr:colOff>
      <xdr:row>1</xdr:row>
      <xdr:rowOff>161925</xdr:rowOff>
    </xdr:from>
    <xdr:to>
      <xdr:col>21</xdr:col>
      <xdr:colOff>904875</xdr:colOff>
      <xdr:row>18</xdr:row>
      <xdr:rowOff>57150</xdr:rowOff>
    </xdr:to>
    <xdr:pic>
      <xdr:nvPicPr>
        <xdr:cNvPr id="4" name="ピクチャ 1">
          <a:extLst>
            <a:ext uri="{FF2B5EF4-FFF2-40B4-BE49-F238E27FC236}">
              <a16:creationId xmlns:a16="http://schemas.microsoft.com/office/drawing/2014/main" id="{6FA6163E-4FC5-4BDD-8F63-EB0FBD72518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333375"/>
          <a:ext cx="2409825" cy="2371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95250</xdr:rowOff>
    </xdr:from>
    <xdr:to>
      <xdr:col>5</xdr:col>
      <xdr:colOff>523874</xdr:colOff>
      <xdr:row>4</xdr:row>
      <xdr:rowOff>19050</xdr:rowOff>
    </xdr:to>
    <xdr:sp textlink="">
      <xdr:nvSpPr>
        <xdr:cNvPr id="2" name="テキスト 3">
          <a:extLst>
            <a:ext uri="{FF2B5EF4-FFF2-40B4-BE49-F238E27FC236}">
              <a16:creationId xmlns:a16="http://schemas.microsoft.com/office/drawing/2014/main" id="{7D262C53-477B-4A11-8CDD-8B1B5D33CD81}"/>
            </a:ext>
          </a:extLst>
        </xdr:cNvPr>
        <xdr:cNvSpPr txBox="1">
          <a:spLocks noChangeArrowheads="1"/>
        </xdr:cNvSpPr>
      </xdr:nvSpPr>
      <xdr:spPr bwMode="auto">
        <a:xfrm>
          <a:off x="9525" y="533400"/>
          <a:ext cx="397192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 調査年月日：令和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月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火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+mn-ea"/>
            </a:rPr>
            <a:t>)</a:t>
          </a:r>
          <a:endParaRPr lang="ja-JP" altLang="en-US" sz="1100" b="0" i="0" u="none" strike="noStrike" baseline="0">
            <a:solidFill>
              <a:srgbClr val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4</xdr:row>
      <xdr:rowOff>19050</xdr:rowOff>
    </xdr:from>
    <xdr:to>
      <xdr:col>5</xdr:col>
      <xdr:colOff>523874</xdr:colOff>
      <xdr:row>6</xdr:row>
      <xdr:rowOff>200025</xdr:rowOff>
    </xdr:to>
    <xdr:sp textlink="">
      <xdr:nvSpPr>
        <xdr:cNvPr id="3" name="テキスト 4">
          <a:extLst>
            <a:ext uri="{FF2B5EF4-FFF2-40B4-BE49-F238E27FC236}">
              <a16:creationId xmlns:a16="http://schemas.microsoft.com/office/drawing/2014/main" id="{54D5147A-A3A2-4161-95D9-1B98752FF0BA}"/>
            </a:ext>
          </a:extLst>
        </xdr:cNvPr>
        <xdr:cNvSpPr txBox="1">
          <a:spLocks noChangeArrowheads="1"/>
        </xdr:cNvSpPr>
      </xdr:nvSpPr>
      <xdr:spPr bwMode="auto">
        <a:xfrm>
          <a:off x="9525" y="1171575"/>
          <a:ext cx="3971924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調査時間　：7時～19時</a:t>
          </a:r>
        </a:p>
      </xdr:txBody>
    </xdr:sp>
    <xdr:clientData/>
  </xdr:twoCellAnchor>
  <xdr:twoCellAnchor>
    <xdr:from>
      <xdr:col>0</xdr:col>
      <xdr:colOff>9525</xdr:colOff>
      <xdr:row>6</xdr:row>
      <xdr:rowOff>200025</xdr:rowOff>
    </xdr:from>
    <xdr:to>
      <xdr:col>5</xdr:col>
      <xdr:colOff>523874</xdr:colOff>
      <xdr:row>9</xdr:row>
      <xdr:rowOff>200025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BB47DB58-3AF0-4975-AF2E-1000B65121BA}"/>
            </a:ext>
          </a:extLst>
        </xdr:cNvPr>
        <xdr:cNvSpPr txBox="1">
          <a:spLocks noChangeArrowheads="1"/>
        </xdr:cNvSpPr>
      </xdr:nvSpPr>
      <xdr:spPr bwMode="auto">
        <a:xfrm>
          <a:off x="9525" y="1800225"/>
          <a:ext cx="3971924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天　　候　：晴れ</a:t>
          </a:r>
        </a:p>
      </xdr:txBody>
    </xdr:sp>
    <xdr:clientData/>
  </xdr:twoCellAnchor>
  <xdr:twoCellAnchor>
    <xdr:from>
      <xdr:col>0</xdr:col>
      <xdr:colOff>9525</xdr:colOff>
      <xdr:row>9</xdr:row>
      <xdr:rowOff>200025</xdr:rowOff>
    </xdr:from>
    <xdr:to>
      <xdr:col>5</xdr:col>
      <xdr:colOff>523874</xdr:colOff>
      <xdr:row>13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72FB6F73-9B01-4925-95D2-C1CA68F8F0F1}"/>
            </a:ext>
          </a:extLst>
        </xdr:cNvPr>
        <xdr:cNvSpPr txBox="1">
          <a:spLocks noChangeArrowheads="1"/>
        </xdr:cNvSpPr>
      </xdr:nvSpPr>
      <xdr:spPr bwMode="auto">
        <a:xfrm>
          <a:off x="9525" y="2428875"/>
          <a:ext cx="397192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 調査地点　：№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22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大網街道入口交差点</a:t>
          </a:r>
        </a:p>
      </xdr:txBody>
    </xdr:sp>
    <xdr:clientData/>
  </xdr:twoCellAnchor>
  <xdr:twoCellAnchor>
    <xdr:from>
      <xdr:col>5</xdr:col>
      <xdr:colOff>564546</xdr:colOff>
      <xdr:row>1</xdr:row>
      <xdr:rowOff>86126</xdr:rowOff>
    </xdr:from>
    <xdr:to>
      <xdr:col>6</xdr:col>
      <xdr:colOff>159443</xdr:colOff>
      <xdr:row>13</xdr:row>
      <xdr:rowOff>13226</xdr:rowOff>
    </xdr:to>
    <xdr:sp textlink="">
      <xdr:nvSpPr>
        <xdr:cNvPr id="6" name="テキスト 7">
          <a:extLst>
            <a:ext uri="{FF2B5EF4-FFF2-40B4-BE49-F238E27FC236}">
              <a16:creationId xmlns:a16="http://schemas.microsoft.com/office/drawing/2014/main" id="{8F99619A-86D2-42F1-ABA7-A61D91EF3B2C}"/>
            </a:ext>
          </a:extLst>
        </xdr:cNvPr>
        <xdr:cNvSpPr txBox="1">
          <a:spLocks noChangeArrowheads="1"/>
        </xdr:cNvSpPr>
      </xdr:nvSpPr>
      <xdr:spPr bwMode="auto">
        <a:xfrm>
          <a:off x="4022121" y="524276"/>
          <a:ext cx="404522" cy="2556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調査方向案内図</a:t>
          </a:r>
        </a:p>
      </xdr:txBody>
    </xdr:sp>
    <xdr:clientData/>
  </xdr:twoCellAnchor>
  <xdr:twoCellAnchor>
    <xdr:from>
      <xdr:col>6</xdr:col>
      <xdr:colOff>171450</xdr:colOff>
      <xdr:row>1</xdr:row>
      <xdr:rowOff>95250</xdr:rowOff>
    </xdr:from>
    <xdr:to>
      <xdr:col>10</xdr:col>
      <xdr:colOff>171450</xdr:colOff>
      <xdr:row>13</xdr:row>
      <xdr:rowOff>9525</xdr:rowOff>
    </xdr:to>
    <xdr:pic>
      <xdr:nvPicPr>
        <xdr:cNvPr id="8" name="ピクチャ 1">
          <a:extLst>
            <a:ext uri="{FF2B5EF4-FFF2-40B4-BE49-F238E27FC236}">
              <a16:creationId xmlns:a16="http://schemas.microsoft.com/office/drawing/2014/main" id="{1A5761F6-55D1-4E01-BE39-FFC41ACC5B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5334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6</xdr:col>
      <xdr:colOff>104775</xdr:colOff>
      <xdr:row>11</xdr:row>
      <xdr:rowOff>47625</xdr:rowOff>
    </xdr:to>
    <xdr:pic>
      <xdr:nvPicPr>
        <xdr:cNvPr id="2" name="凡例">
          <a:extLst>
            <a:ext uri="{FF2B5EF4-FFF2-40B4-BE49-F238E27FC236}">
              <a16:creationId xmlns:a16="http://schemas.microsoft.com/office/drawing/2014/main" id="{FD10BBD5-7CBB-4135-9F36-374F6C79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26574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14</xdr:row>
      <xdr:rowOff>114300</xdr:rowOff>
    </xdr:from>
    <xdr:to>
      <xdr:col>1</xdr:col>
      <xdr:colOff>333375</xdr:colOff>
      <xdr:row>14</xdr:row>
      <xdr:rowOff>123825</xdr:rowOff>
    </xdr:to>
    <xdr:sp textlink="">
      <xdr:nvSpPr>
        <xdr:cNvPr id="3" name="zu152">
          <a:extLst>
            <a:ext uri="{FF2B5EF4-FFF2-40B4-BE49-F238E27FC236}">
              <a16:creationId xmlns:a16="http://schemas.microsoft.com/office/drawing/2014/main" id="{861EAF08-F059-4242-B727-58011F53C2D6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14</xdr:row>
      <xdr:rowOff>114300</xdr:rowOff>
    </xdr:from>
    <xdr:to>
      <xdr:col>2</xdr:col>
      <xdr:colOff>333375</xdr:colOff>
      <xdr:row>14</xdr:row>
      <xdr:rowOff>123825</xdr:rowOff>
    </xdr:to>
    <xdr:sp textlink="">
      <xdr:nvSpPr>
        <xdr:cNvPr id="4" name="zu153">
          <a:extLst>
            <a:ext uri="{FF2B5EF4-FFF2-40B4-BE49-F238E27FC236}">
              <a16:creationId xmlns:a16="http://schemas.microsoft.com/office/drawing/2014/main" id="{5E95957F-16F8-40DA-B269-6202C8C0635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2287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14</xdr:row>
      <xdr:rowOff>114300</xdr:rowOff>
    </xdr:from>
    <xdr:to>
      <xdr:col>3</xdr:col>
      <xdr:colOff>333375</xdr:colOff>
      <xdr:row>14</xdr:row>
      <xdr:rowOff>123825</xdr:rowOff>
    </xdr:to>
    <xdr:sp textlink="">
      <xdr:nvSpPr>
        <xdr:cNvPr id="5" name="zu154">
          <a:extLst>
            <a:ext uri="{FF2B5EF4-FFF2-40B4-BE49-F238E27FC236}">
              <a16:creationId xmlns:a16="http://schemas.microsoft.com/office/drawing/2014/main" id="{683B1A17-406E-4420-9AA1-9A48B6C6C99F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838325" y="25146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19050</xdr:colOff>
      <xdr:row>14</xdr:row>
      <xdr:rowOff>66675</xdr:rowOff>
    </xdr:from>
    <xdr:to>
      <xdr:col>5</xdr:col>
      <xdr:colOff>0</xdr:colOff>
      <xdr:row>14</xdr:row>
      <xdr:rowOff>180975</xdr:rowOff>
    </xdr:to>
    <xdr:sp textlink="">
      <xdr:nvSpPr>
        <xdr:cNvPr id="6" name="zu155">
          <a:extLst>
            <a:ext uri="{FF2B5EF4-FFF2-40B4-BE49-F238E27FC236}">
              <a16:creationId xmlns:a16="http://schemas.microsoft.com/office/drawing/2014/main" id="{0AEF293E-85B6-4DED-A0FB-483A30221B27}"/>
            </a:ext>
          </a:extLst>
        </xdr:cNvPr>
        <xdr:cNvSpPr>
          <a:spLocks/>
        </xdr:cNvSpPr>
      </xdr:nvSpPr>
      <xdr:spPr bwMode="auto">
        <a:xfrm>
          <a:off x="2457450" y="2466975"/>
          <a:ext cx="590550" cy="104775"/>
        </a:xfrm>
        <a:custGeom>
          <a:avLst/>
          <a:gdLst>
            <a:gd name="T0" fmla="*/ 0 w 16384"/>
            <a:gd name="T1" fmla="*/ 406531 h 16384"/>
            <a:gd name="T2" fmla="*/ 673969 w 16384"/>
            <a:gd name="T3" fmla="*/ 422158 h 16384"/>
            <a:gd name="T4" fmla="*/ 1203368 w 16384"/>
            <a:gd name="T5" fmla="*/ 0 h 16384"/>
            <a:gd name="T6" fmla="*/ 1925389 w 16384"/>
            <a:gd name="T7" fmla="*/ 797393 h 16384"/>
            <a:gd name="T8" fmla="*/ 2647015 w 16384"/>
            <a:gd name="T9" fmla="*/ 0 h 16384"/>
            <a:gd name="T10" fmla="*/ 3224881 w 16384"/>
            <a:gd name="T11" fmla="*/ 797393 h 16384"/>
            <a:gd name="T12" fmla="*/ 4091057 w 16384"/>
            <a:gd name="T13" fmla="*/ 46916 h 16384"/>
            <a:gd name="T14" fmla="*/ 4716580 w 16384"/>
            <a:gd name="T15" fmla="*/ 797393 h 16384"/>
            <a:gd name="T16" fmla="*/ 5294426 w 16384"/>
            <a:gd name="T17" fmla="*/ 406531 h 16384"/>
            <a:gd name="T18" fmla="*/ 6305192 w 16384"/>
            <a:gd name="T19" fmla="*/ 406531 h 16384"/>
            <a:gd name="T20" fmla="*/ 6401295 w 16384"/>
            <a:gd name="T21" fmla="*/ 406531 h 16384"/>
            <a:gd name="T22" fmla="*/ 6160622 w 16384"/>
            <a:gd name="T23" fmla="*/ 422158 h 16384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14</xdr:row>
      <xdr:rowOff>95250</xdr:rowOff>
    </xdr:from>
    <xdr:to>
      <xdr:col>6</xdr:col>
      <xdr:colOff>9525</xdr:colOff>
      <xdr:row>14</xdr:row>
      <xdr:rowOff>152400</xdr:rowOff>
    </xdr:to>
    <xdr:grpSp>
      <xdr:nvGrpSpPr>
        <xdr:cNvPr id="7" name="zu156">
          <a:extLst>
            <a:ext uri="{FF2B5EF4-FFF2-40B4-BE49-F238E27FC236}">
              <a16:creationId xmlns:a16="http://schemas.microsoft.com/office/drawing/2014/main" id="{67D34556-236B-4ABA-BEFC-4145E5083B51}"/>
            </a:ext>
          </a:extLst>
        </xdr:cNvPr>
        <xdr:cNvGrpSpPr>
          <a:grpSpLocks/>
        </xdr:cNvGrpSpPr>
      </xdr:nvGrpSpPr>
      <xdr:grpSpPr bwMode="auto">
        <a:xfrm>
          <a:off x="2219325" y="3895725"/>
          <a:ext cx="342900" cy="57150"/>
          <a:chOff x="1016" y="114"/>
          <a:chExt cx="35" cy="6"/>
        </a:xfrm>
      </xdr:grpSpPr>
      <xdr:sp textlink="">
        <xdr:nvSpPr>
          <xdr:cNvPr id="8" name="Line 30">
            <a:extLst>
              <a:ext uri="{FF2B5EF4-FFF2-40B4-BE49-F238E27FC236}">
                <a16:creationId xmlns:a16="http://schemas.microsoft.com/office/drawing/2014/main" id="{4DA3C10C-4431-8BD1-F202-D72C2260CAEB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9" name="Line 31">
            <a:extLst>
              <a:ext uri="{FF2B5EF4-FFF2-40B4-BE49-F238E27FC236}">
                <a16:creationId xmlns:a16="http://schemas.microsoft.com/office/drawing/2014/main" id="{6D9CFF27-B91C-C757-0880-F2669F39BAD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14</xdr:row>
      <xdr:rowOff>95250</xdr:rowOff>
    </xdr:from>
    <xdr:to>
      <xdr:col>7</xdr:col>
      <xdr:colOff>9525</xdr:colOff>
      <xdr:row>14</xdr:row>
      <xdr:rowOff>152400</xdr:rowOff>
    </xdr:to>
    <xdr:grpSp>
      <xdr:nvGrpSpPr>
        <xdr:cNvPr id="10" name="zu157">
          <a:extLst>
            <a:ext uri="{FF2B5EF4-FFF2-40B4-BE49-F238E27FC236}">
              <a16:creationId xmlns:a16="http://schemas.microsoft.com/office/drawing/2014/main" id="{3FC4FD90-5A1F-4CBA-BD6E-6CBD6F83A5FF}"/>
            </a:ext>
          </a:extLst>
        </xdr:cNvPr>
        <xdr:cNvGrpSpPr>
          <a:grpSpLocks/>
        </xdr:cNvGrpSpPr>
      </xdr:nvGrpSpPr>
      <xdr:grpSpPr bwMode="auto">
        <a:xfrm>
          <a:off x="2562225" y="3895725"/>
          <a:ext cx="342900" cy="57150"/>
          <a:chOff x="1016" y="114"/>
          <a:chExt cx="35" cy="6"/>
        </a:xfrm>
      </xdr:grpSpPr>
      <xdr:sp textlink="">
        <xdr:nvSpPr>
          <xdr:cNvPr id="11" name="Line 33">
            <a:extLst>
              <a:ext uri="{FF2B5EF4-FFF2-40B4-BE49-F238E27FC236}">
                <a16:creationId xmlns:a16="http://schemas.microsoft.com/office/drawing/2014/main" id="{2FBAF61C-29A4-5F4D-5549-C44BC9F263A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2" name="Line 34">
            <a:extLst>
              <a:ext uri="{FF2B5EF4-FFF2-40B4-BE49-F238E27FC236}">
                <a16:creationId xmlns:a16="http://schemas.microsoft.com/office/drawing/2014/main" id="{2E24335F-009B-D2C9-045E-BA120E0773D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14</xdr:row>
      <xdr:rowOff>95250</xdr:rowOff>
    </xdr:from>
    <xdr:to>
      <xdr:col>8</xdr:col>
      <xdr:colOff>9525</xdr:colOff>
      <xdr:row>14</xdr:row>
      <xdr:rowOff>152400</xdr:rowOff>
    </xdr:to>
    <xdr:grpSp>
      <xdr:nvGrpSpPr>
        <xdr:cNvPr id="13" name="zu158">
          <a:extLst>
            <a:ext uri="{FF2B5EF4-FFF2-40B4-BE49-F238E27FC236}">
              <a16:creationId xmlns:a16="http://schemas.microsoft.com/office/drawing/2014/main" id="{29E762A1-7E39-4D26-A5AE-C03D0C0EF9E3}"/>
            </a:ext>
          </a:extLst>
        </xdr:cNvPr>
        <xdr:cNvGrpSpPr>
          <a:grpSpLocks/>
        </xdr:cNvGrpSpPr>
      </xdr:nvGrpSpPr>
      <xdr:grpSpPr bwMode="auto">
        <a:xfrm>
          <a:off x="2905125" y="3895725"/>
          <a:ext cx="342900" cy="57150"/>
          <a:chOff x="1016" y="114"/>
          <a:chExt cx="35" cy="6"/>
        </a:xfrm>
      </xdr:grpSpPr>
      <xdr:sp textlink="">
        <xdr:nvSpPr>
          <xdr:cNvPr id="14" name="Line 36">
            <a:extLst>
              <a:ext uri="{FF2B5EF4-FFF2-40B4-BE49-F238E27FC236}">
                <a16:creationId xmlns:a16="http://schemas.microsoft.com/office/drawing/2014/main" id="{30FF1C74-726D-545F-5825-0BF30648547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5" name="Line 37">
            <a:extLst>
              <a:ext uri="{FF2B5EF4-FFF2-40B4-BE49-F238E27FC236}">
                <a16:creationId xmlns:a16="http://schemas.microsoft.com/office/drawing/2014/main" id="{59ED9714-999D-1A87-ECD1-836B3415640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14</xdr:row>
      <xdr:rowOff>95250</xdr:rowOff>
    </xdr:from>
    <xdr:to>
      <xdr:col>9</xdr:col>
      <xdr:colOff>9525</xdr:colOff>
      <xdr:row>14</xdr:row>
      <xdr:rowOff>152400</xdr:rowOff>
    </xdr:to>
    <xdr:grpSp>
      <xdr:nvGrpSpPr>
        <xdr:cNvPr id="16" name="zu159">
          <a:extLst>
            <a:ext uri="{FF2B5EF4-FFF2-40B4-BE49-F238E27FC236}">
              <a16:creationId xmlns:a16="http://schemas.microsoft.com/office/drawing/2014/main" id="{6924C57D-1E1F-4774-B7FD-74AA37188740}"/>
            </a:ext>
          </a:extLst>
        </xdr:cNvPr>
        <xdr:cNvGrpSpPr>
          <a:grpSpLocks/>
        </xdr:cNvGrpSpPr>
      </xdr:nvGrpSpPr>
      <xdr:grpSpPr bwMode="auto">
        <a:xfrm>
          <a:off x="3248025" y="3895725"/>
          <a:ext cx="342900" cy="57150"/>
          <a:chOff x="1016" y="114"/>
          <a:chExt cx="35" cy="6"/>
        </a:xfrm>
      </xdr:grpSpPr>
      <xdr:sp textlink="">
        <xdr:nvSpPr>
          <xdr:cNvPr id="17" name="Line 39">
            <a:extLst>
              <a:ext uri="{FF2B5EF4-FFF2-40B4-BE49-F238E27FC236}">
                <a16:creationId xmlns:a16="http://schemas.microsoft.com/office/drawing/2014/main" id="{92139AD8-12E5-7FC0-538B-8B41357C59E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8" name="Line 40">
            <a:extLst>
              <a:ext uri="{FF2B5EF4-FFF2-40B4-BE49-F238E27FC236}">
                <a16:creationId xmlns:a16="http://schemas.microsoft.com/office/drawing/2014/main" id="{09B26860-5D08-28E7-11FB-91B2308B838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14</xdr:row>
      <xdr:rowOff>95250</xdr:rowOff>
    </xdr:from>
    <xdr:to>
      <xdr:col>10</xdr:col>
      <xdr:colOff>9525</xdr:colOff>
      <xdr:row>14</xdr:row>
      <xdr:rowOff>152400</xdr:rowOff>
    </xdr:to>
    <xdr:grpSp>
      <xdr:nvGrpSpPr>
        <xdr:cNvPr id="19" name="zu1510">
          <a:extLst>
            <a:ext uri="{FF2B5EF4-FFF2-40B4-BE49-F238E27FC236}">
              <a16:creationId xmlns:a16="http://schemas.microsoft.com/office/drawing/2014/main" id="{C9B1B8A7-0048-4EFA-9F29-3E9CBD2E06B7}"/>
            </a:ext>
          </a:extLst>
        </xdr:cNvPr>
        <xdr:cNvGrpSpPr>
          <a:grpSpLocks/>
        </xdr:cNvGrpSpPr>
      </xdr:nvGrpSpPr>
      <xdr:grpSpPr bwMode="auto">
        <a:xfrm>
          <a:off x="3590925" y="3895725"/>
          <a:ext cx="342900" cy="57150"/>
          <a:chOff x="1016" y="114"/>
          <a:chExt cx="35" cy="6"/>
        </a:xfrm>
      </xdr:grpSpPr>
      <xdr:sp textlink="">
        <xdr:nvSpPr>
          <xdr:cNvPr id="20" name="Line 42">
            <a:extLst>
              <a:ext uri="{FF2B5EF4-FFF2-40B4-BE49-F238E27FC236}">
                <a16:creationId xmlns:a16="http://schemas.microsoft.com/office/drawing/2014/main" id="{07AE5379-75CD-F321-E43C-4ECE201D5E7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21" name="Line 43">
            <a:extLst>
              <a:ext uri="{FF2B5EF4-FFF2-40B4-BE49-F238E27FC236}">
                <a16:creationId xmlns:a16="http://schemas.microsoft.com/office/drawing/2014/main" id="{0E465C4C-CF42-966A-85B6-FBF8D47157A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14</xdr:row>
      <xdr:rowOff>95250</xdr:rowOff>
    </xdr:from>
    <xdr:to>
      <xdr:col>11</xdr:col>
      <xdr:colOff>9525</xdr:colOff>
      <xdr:row>14</xdr:row>
      <xdr:rowOff>152400</xdr:rowOff>
    </xdr:to>
    <xdr:grpSp>
      <xdr:nvGrpSpPr>
        <xdr:cNvPr id="22" name="zu1511">
          <a:extLst>
            <a:ext uri="{FF2B5EF4-FFF2-40B4-BE49-F238E27FC236}">
              <a16:creationId xmlns:a16="http://schemas.microsoft.com/office/drawing/2014/main" id="{BEEB0E63-1F6E-414F-A759-75FC6BC582AF}"/>
            </a:ext>
          </a:extLst>
        </xdr:cNvPr>
        <xdr:cNvGrpSpPr>
          <a:grpSpLocks/>
        </xdr:cNvGrpSpPr>
      </xdr:nvGrpSpPr>
      <xdr:grpSpPr bwMode="auto">
        <a:xfrm>
          <a:off x="3933825" y="3895725"/>
          <a:ext cx="342900" cy="57150"/>
          <a:chOff x="1016" y="114"/>
          <a:chExt cx="35" cy="6"/>
        </a:xfrm>
      </xdr:grpSpPr>
      <xdr:sp textlink="">
        <xdr:nvSpPr>
          <xdr:cNvPr id="23" name="Line 45">
            <a:extLst>
              <a:ext uri="{FF2B5EF4-FFF2-40B4-BE49-F238E27FC236}">
                <a16:creationId xmlns:a16="http://schemas.microsoft.com/office/drawing/2014/main" id="{EF39E6EA-EF74-708C-25E0-43FD22D8F17B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24" name="Line 46">
            <a:extLst>
              <a:ext uri="{FF2B5EF4-FFF2-40B4-BE49-F238E27FC236}">
                <a16:creationId xmlns:a16="http://schemas.microsoft.com/office/drawing/2014/main" id="{969D81E5-D2C1-9E77-0ED6-E5EC88E3313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14</xdr:row>
      <xdr:rowOff>95250</xdr:rowOff>
    </xdr:from>
    <xdr:to>
      <xdr:col>12</xdr:col>
      <xdr:colOff>9525</xdr:colOff>
      <xdr:row>14</xdr:row>
      <xdr:rowOff>152400</xdr:rowOff>
    </xdr:to>
    <xdr:grpSp>
      <xdr:nvGrpSpPr>
        <xdr:cNvPr id="25" name="zu1512">
          <a:extLst>
            <a:ext uri="{FF2B5EF4-FFF2-40B4-BE49-F238E27FC236}">
              <a16:creationId xmlns:a16="http://schemas.microsoft.com/office/drawing/2014/main" id="{F4027A90-E0D5-4B0F-AC15-2EF96B86D83B}"/>
            </a:ext>
          </a:extLst>
        </xdr:cNvPr>
        <xdr:cNvGrpSpPr>
          <a:grpSpLocks/>
        </xdr:cNvGrpSpPr>
      </xdr:nvGrpSpPr>
      <xdr:grpSpPr bwMode="auto">
        <a:xfrm>
          <a:off x="4276725" y="3895725"/>
          <a:ext cx="342900" cy="57150"/>
          <a:chOff x="1016" y="114"/>
          <a:chExt cx="35" cy="6"/>
        </a:xfrm>
      </xdr:grpSpPr>
      <xdr:sp textlink="">
        <xdr:nvSpPr>
          <xdr:cNvPr id="26" name="Line 48">
            <a:extLst>
              <a:ext uri="{FF2B5EF4-FFF2-40B4-BE49-F238E27FC236}">
                <a16:creationId xmlns:a16="http://schemas.microsoft.com/office/drawing/2014/main" id="{76777F24-6DB5-A1D2-293C-42DBFF99A78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27" name="Line 49">
            <a:extLst>
              <a:ext uri="{FF2B5EF4-FFF2-40B4-BE49-F238E27FC236}">
                <a16:creationId xmlns:a16="http://schemas.microsoft.com/office/drawing/2014/main" id="{1936A5F8-3358-DB49-F32A-90B164E15B4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14</xdr:row>
      <xdr:rowOff>95250</xdr:rowOff>
    </xdr:from>
    <xdr:to>
      <xdr:col>13</xdr:col>
      <xdr:colOff>9525</xdr:colOff>
      <xdr:row>14</xdr:row>
      <xdr:rowOff>152400</xdr:rowOff>
    </xdr:to>
    <xdr:grpSp>
      <xdr:nvGrpSpPr>
        <xdr:cNvPr id="28" name="zu1513">
          <a:extLst>
            <a:ext uri="{FF2B5EF4-FFF2-40B4-BE49-F238E27FC236}">
              <a16:creationId xmlns:a16="http://schemas.microsoft.com/office/drawing/2014/main" id="{C835B91D-D7D6-4776-A9E6-D3A12D1A55D2}"/>
            </a:ext>
          </a:extLst>
        </xdr:cNvPr>
        <xdr:cNvGrpSpPr>
          <a:grpSpLocks/>
        </xdr:cNvGrpSpPr>
      </xdr:nvGrpSpPr>
      <xdr:grpSpPr bwMode="auto">
        <a:xfrm>
          <a:off x="4619625" y="3895725"/>
          <a:ext cx="342900" cy="57150"/>
          <a:chOff x="1016" y="114"/>
          <a:chExt cx="35" cy="6"/>
        </a:xfrm>
      </xdr:grpSpPr>
      <xdr:sp textlink="">
        <xdr:nvSpPr>
          <xdr:cNvPr id="29" name="Line 51">
            <a:extLst>
              <a:ext uri="{FF2B5EF4-FFF2-40B4-BE49-F238E27FC236}">
                <a16:creationId xmlns:a16="http://schemas.microsoft.com/office/drawing/2014/main" id="{0122C991-694E-7FD4-26D7-3ADEDDCCE7B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30" name="Line 52">
            <a:extLst>
              <a:ext uri="{FF2B5EF4-FFF2-40B4-BE49-F238E27FC236}">
                <a16:creationId xmlns:a16="http://schemas.microsoft.com/office/drawing/2014/main" id="{E8553449-153F-4776-7FD1-0940BB948F6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14</xdr:row>
      <xdr:rowOff>95250</xdr:rowOff>
    </xdr:from>
    <xdr:to>
      <xdr:col>14</xdr:col>
      <xdr:colOff>9525</xdr:colOff>
      <xdr:row>14</xdr:row>
      <xdr:rowOff>152400</xdr:rowOff>
    </xdr:to>
    <xdr:grpSp>
      <xdr:nvGrpSpPr>
        <xdr:cNvPr id="31" name="zu1514">
          <a:extLst>
            <a:ext uri="{FF2B5EF4-FFF2-40B4-BE49-F238E27FC236}">
              <a16:creationId xmlns:a16="http://schemas.microsoft.com/office/drawing/2014/main" id="{33E0CD01-DCA1-4B3C-8152-A1EA7E377D78}"/>
            </a:ext>
          </a:extLst>
        </xdr:cNvPr>
        <xdr:cNvGrpSpPr>
          <a:grpSpLocks/>
        </xdr:cNvGrpSpPr>
      </xdr:nvGrpSpPr>
      <xdr:grpSpPr bwMode="auto">
        <a:xfrm>
          <a:off x="4962525" y="3895725"/>
          <a:ext cx="342900" cy="57150"/>
          <a:chOff x="1016" y="114"/>
          <a:chExt cx="35" cy="6"/>
        </a:xfrm>
      </xdr:grpSpPr>
      <xdr:sp textlink="">
        <xdr:nvSpPr>
          <xdr:cNvPr id="32" name="Line 54">
            <a:extLst>
              <a:ext uri="{FF2B5EF4-FFF2-40B4-BE49-F238E27FC236}">
                <a16:creationId xmlns:a16="http://schemas.microsoft.com/office/drawing/2014/main" id="{81F13BDB-A236-51A1-913E-72C41DF5FC5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33" name="Line 55">
            <a:extLst>
              <a:ext uri="{FF2B5EF4-FFF2-40B4-BE49-F238E27FC236}">
                <a16:creationId xmlns:a16="http://schemas.microsoft.com/office/drawing/2014/main" id="{D70FE066-F662-257C-0999-468B69367A1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14</xdr:row>
      <xdr:rowOff>95250</xdr:rowOff>
    </xdr:from>
    <xdr:to>
      <xdr:col>15</xdr:col>
      <xdr:colOff>9525</xdr:colOff>
      <xdr:row>14</xdr:row>
      <xdr:rowOff>152400</xdr:rowOff>
    </xdr:to>
    <xdr:grpSp>
      <xdr:nvGrpSpPr>
        <xdr:cNvPr id="34" name="zu1515">
          <a:extLst>
            <a:ext uri="{FF2B5EF4-FFF2-40B4-BE49-F238E27FC236}">
              <a16:creationId xmlns:a16="http://schemas.microsoft.com/office/drawing/2014/main" id="{CDECC80B-1ADF-41E1-8F88-906A7F3899D0}"/>
            </a:ext>
          </a:extLst>
        </xdr:cNvPr>
        <xdr:cNvGrpSpPr>
          <a:grpSpLocks/>
        </xdr:cNvGrpSpPr>
      </xdr:nvGrpSpPr>
      <xdr:grpSpPr bwMode="auto">
        <a:xfrm>
          <a:off x="5305425" y="3895725"/>
          <a:ext cx="342900" cy="57150"/>
          <a:chOff x="1016" y="114"/>
          <a:chExt cx="35" cy="6"/>
        </a:xfrm>
      </xdr:grpSpPr>
      <xdr:sp textlink="">
        <xdr:nvSpPr>
          <xdr:cNvPr id="35" name="Line 57">
            <a:extLst>
              <a:ext uri="{FF2B5EF4-FFF2-40B4-BE49-F238E27FC236}">
                <a16:creationId xmlns:a16="http://schemas.microsoft.com/office/drawing/2014/main" id="{AB54E10C-E9C2-A56B-047A-82E7F3B6FB9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36" name="Line 58">
            <a:extLst>
              <a:ext uri="{FF2B5EF4-FFF2-40B4-BE49-F238E27FC236}">
                <a16:creationId xmlns:a16="http://schemas.microsoft.com/office/drawing/2014/main" id="{5E5CB8F8-09BB-B27E-267B-47428D3851B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9525</xdr:colOff>
      <xdr:row>14</xdr:row>
      <xdr:rowOff>95250</xdr:rowOff>
    </xdr:from>
    <xdr:to>
      <xdr:col>16</xdr:col>
      <xdr:colOff>9525</xdr:colOff>
      <xdr:row>14</xdr:row>
      <xdr:rowOff>152400</xdr:rowOff>
    </xdr:to>
    <xdr:grpSp>
      <xdr:nvGrpSpPr>
        <xdr:cNvPr id="37" name="zu1516">
          <a:extLst>
            <a:ext uri="{FF2B5EF4-FFF2-40B4-BE49-F238E27FC236}">
              <a16:creationId xmlns:a16="http://schemas.microsoft.com/office/drawing/2014/main" id="{D1C4BB37-073C-4280-9EAE-5D785E161EDA}"/>
            </a:ext>
          </a:extLst>
        </xdr:cNvPr>
        <xdr:cNvGrpSpPr>
          <a:grpSpLocks/>
        </xdr:cNvGrpSpPr>
      </xdr:nvGrpSpPr>
      <xdr:grpSpPr bwMode="auto">
        <a:xfrm>
          <a:off x="5648325" y="3895725"/>
          <a:ext cx="342900" cy="57150"/>
          <a:chOff x="1016" y="114"/>
          <a:chExt cx="35" cy="6"/>
        </a:xfrm>
      </xdr:grpSpPr>
      <xdr:sp textlink="">
        <xdr:nvSpPr>
          <xdr:cNvPr id="38" name="Line 60">
            <a:extLst>
              <a:ext uri="{FF2B5EF4-FFF2-40B4-BE49-F238E27FC236}">
                <a16:creationId xmlns:a16="http://schemas.microsoft.com/office/drawing/2014/main" id="{E983EBD3-9EC8-F045-A65D-7FF4F55299C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39" name="Line 61">
            <a:extLst>
              <a:ext uri="{FF2B5EF4-FFF2-40B4-BE49-F238E27FC236}">
                <a16:creationId xmlns:a16="http://schemas.microsoft.com/office/drawing/2014/main" id="{1E47FBEA-4286-F62B-BE5F-DEE3EEFAA82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15</xdr:row>
      <xdr:rowOff>114300</xdr:rowOff>
    </xdr:from>
    <xdr:to>
      <xdr:col>1</xdr:col>
      <xdr:colOff>333375</xdr:colOff>
      <xdr:row>15</xdr:row>
      <xdr:rowOff>123825</xdr:rowOff>
    </xdr:to>
    <xdr:sp textlink="">
      <xdr:nvSpPr>
        <xdr:cNvPr id="40" name="zu162">
          <a:extLst>
            <a:ext uri="{FF2B5EF4-FFF2-40B4-BE49-F238E27FC236}">
              <a16:creationId xmlns:a16="http://schemas.microsoft.com/office/drawing/2014/main" id="{2F771CBF-86EE-4207-BFF3-432AF429CA1B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15</xdr:row>
      <xdr:rowOff>114300</xdr:rowOff>
    </xdr:from>
    <xdr:to>
      <xdr:col>2</xdr:col>
      <xdr:colOff>333375</xdr:colOff>
      <xdr:row>15</xdr:row>
      <xdr:rowOff>123825</xdr:rowOff>
    </xdr:to>
    <xdr:sp textlink="">
      <xdr:nvSpPr>
        <xdr:cNvPr id="41" name="zu163">
          <a:extLst>
            <a:ext uri="{FF2B5EF4-FFF2-40B4-BE49-F238E27FC236}">
              <a16:creationId xmlns:a16="http://schemas.microsoft.com/office/drawing/2014/main" id="{952EEEDC-3DA9-4F66-970B-A64DBCDA9CBC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2287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15</xdr:row>
      <xdr:rowOff>114300</xdr:rowOff>
    </xdr:from>
    <xdr:to>
      <xdr:col>3</xdr:col>
      <xdr:colOff>333375</xdr:colOff>
      <xdr:row>15</xdr:row>
      <xdr:rowOff>123825</xdr:rowOff>
    </xdr:to>
    <xdr:sp textlink="">
      <xdr:nvSpPr>
        <xdr:cNvPr id="42" name="zu164">
          <a:extLst>
            <a:ext uri="{FF2B5EF4-FFF2-40B4-BE49-F238E27FC236}">
              <a16:creationId xmlns:a16="http://schemas.microsoft.com/office/drawing/2014/main" id="{761C3FF4-7A19-4459-935F-C889873F0F96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18383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15</xdr:row>
      <xdr:rowOff>114300</xdr:rowOff>
    </xdr:from>
    <xdr:to>
      <xdr:col>4</xdr:col>
      <xdr:colOff>333375</xdr:colOff>
      <xdr:row>15</xdr:row>
      <xdr:rowOff>123825</xdr:rowOff>
    </xdr:to>
    <xdr:sp textlink="">
      <xdr:nvSpPr>
        <xdr:cNvPr id="43" name="zu165">
          <a:extLst>
            <a:ext uri="{FF2B5EF4-FFF2-40B4-BE49-F238E27FC236}">
              <a16:creationId xmlns:a16="http://schemas.microsoft.com/office/drawing/2014/main" id="{AD95E4D7-3AED-4F72-8109-A95FF5EFFE63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24479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9525</xdr:colOff>
      <xdr:row>15</xdr:row>
      <xdr:rowOff>114300</xdr:rowOff>
    </xdr:from>
    <xdr:to>
      <xdr:col>5</xdr:col>
      <xdr:colOff>333375</xdr:colOff>
      <xdr:row>15</xdr:row>
      <xdr:rowOff>123825</xdr:rowOff>
    </xdr:to>
    <xdr:sp textlink="">
      <xdr:nvSpPr>
        <xdr:cNvPr id="44" name="zu166">
          <a:extLst>
            <a:ext uri="{FF2B5EF4-FFF2-40B4-BE49-F238E27FC236}">
              <a16:creationId xmlns:a16="http://schemas.microsoft.com/office/drawing/2014/main" id="{06E46723-87FD-4FE7-B60B-083B1742B53C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3057525" y="26860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oneCellAnchor>
    <xdr:from>
      <xdr:col>7</xdr:col>
      <xdr:colOff>9525</xdr:colOff>
      <xdr:row>15</xdr:row>
      <xdr:rowOff>47625</xdr:rowOff>
    </xdr:from>
    <xdr:ext cx="342900" cy="152400"/>
    <xdr:pic>
      <xdr:nvPicPr>
        <xdr:cNvPr id="45" name="zu168">
          <a:extLst>
            <a:ext uri="{FF2B5EF4-FFF2-40B4-BE49-F238E27FC236}">
              <a16:creationId xmlns:a16="http://schemas.microsoft.com/office/drawing/2014/main" id="{EFAB53D5-BEFC-4D2D-99E2-DB2F9D8A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619375"/>
          <a:ext cx="342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19050</xdr:colOff>
      <xdr:row>15</xdr:row>
      <xdr:rowOff>66675</xdr:rowOff>
    </xdr:from>
    <xdr:to>
      <xdr:col>9</xdr:col>
      <xdr:colOff>0</xdr:colOff>
      <xdr:row>15</xdr:row>
      <xdr:rowOff>180975</xdr:rowOff>
    </xdr:to>
    <xdr:sp textlink="">
      <xdr:nvSpPr>
        <xdr:cNvPr id="46" name="zu169">
          <a:extLst>
            <a:ext uri="{FF2B5EF4-FFF2-40B4-BE49-F238E27FC236}">
              <a16:creationId xmlns:a16="http://schemas.microsoft.com/office/drawing/2014/main" id="{D4A0B988-7B28-4B5F-850A-4A0CD1A95DC2}"/>
            </a:ext>
          </a:extLst>
        </xdr:cNvPr>
        <xdr:cNvSpPr>
          <a:spLocks/>
        </xdr:cNvSpPr>
      </xdr:nvSpPr>
      <xdr:spPr bwMode="auto">
        <a:xfrm>
          <a:off x="4895850" y="2638425"/>
          <a:ext cx="590550" cy="104775"/>
        </a:xfrm>
        <a:custGeom>
          <a:avLst/>
          <a:gdLst>
            <a:gd name="T0" fmla="*/ 0 w 16384"/>
            <a:gd name="T1" fmla="*/ 406531 h 16384"/>
            <a:gd name="T2" fmla="*/ 673969 w 16384"/>
            <a:gd name="T3" fmla="*/ 422158 h 16384"/>
            <a:gd name="T4" fmla="*/ 1203368 w 16384"/>
            <a:gd name="T5" fmla="*/ 0 h 16384"/>
            <a:gd name="T6" fmla="*/ 1925389 w 16384"/>
            <a:gd name="T7" fmla="*/ 797393 h 16384"/>
            <a:gd name="T8" fmla="*/ 2647015 w 16384"/>
            <a:gd name="T9" fmla="*/ 0 h 16384"/>
            <a:gd name="T10" fmla="*/ 3224881 w 16384"/>
            <a:gd name="T11" fmla="*/ 797393 h 16384"/>
            <a:gd name="T12" fmla="*/ 4091057 w 16384"/>
            <a:gd name="T13" fmla="*/ 46916 h 16384"/>
            <a:gd name="T14" fmla="*/ 4716580 w 16384"/>
            <a:gd name="T15" fmla="*/ 797393 h 16384"/>
            <a:gd name="T16" fmla="*/ 5294426 w 16384"/>
            <a:gd name="T17" fmla="*/ 406531 h 16384"/>
            <a:gd name="T18" fmla="*/ 6305192 w 16384"/>
            <a:gd name="T19" fmla="*/ 406531 h 16384"/>
            <a:gd name="T20" fmla="*/ 6401295 w 16384"/>
            <a:gd name="T21" fmla="*/ 406531 h 16384"/>
            <a:gd name="T22" fmla="*/ 6160622 w 16384"/>
            <a:gd name="T23" fmla="*/ 422158 h 16384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95250</xdr:rowOff>
    </xdr:from>
    <xdr:to>
      <xdr:col>10</xdr:col>
      <xdr:colOff>9525</xdr:colOff>
      <xdr:row>15</xdr:row>
      <xdr:rowOff>152400</xdr:rowOff>
    </xdr:to>
    <xdr:grpSp>
      <xdr:nvGrpSpPr>
        <xdr:cNvPr id="47" name="zu1610">
          <a:extLst>
            <a:ext uri="{FF2B5EF4-FFF2-40B4-BE49-F238E27FC236}">
              <a16:creationId xmlns:a16="http://schemas.microsoft.com/office/drawing/2014/main" id="{AE5C32D3-BBE5-4DBF-A80C-92B07DD2227B}"/>
            </a:ext>
          </a:extLst>
        </xdr:cNvPr>
        <xdr:cNvGrpSpPr>
          <a:grpSpLocks/>
        </xdr:cNvGrpSpPr>
      </xdr:nvGrpSpPr>
      <xdr:grpSpPr bwMode="auto">
        <a:xfrm>
          <a:off x="3590925" y="4143375"/>
          <a:ext cx="342900" cy="57150"/>
          <a:chOff x="1016" y="114"/>
          <a:chExt cx="35" cy="6"/>
        </a:xfrm>
      </xdr:grpSpPr>
      <xdr:sp textlink="">
        <xdr:nvSpPr>
          <xdr:cNvPr id="48" name="Line 71">
            <a:extLst>
              <a:ext uri="{FF2B5EF4-FFF2-40B4-BE49-F238E27FC236}">
                <a16:creationId xmlns:a16="http://schemas.microsoft.com/office/drawing/2014/main" id="{62BD006D-830F-019E-0749-C70E1D25F6B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49" name="Line 72">
            <a:extLst>
              <a:ext uri="{FF2B5EF4-FFF2-40B4-BE49-F238E27FC236}">
                <a16:creationId xmlns:a16="http://schemas.microsoft.com/office/drawing/2014/main" id="{3FCA50FB-093C-6AFC-6AA1-AF8364CACDE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15</xdr:row>
      <xdr:rowOff>95250</xdr:rowOff>
    </xdr:from>
    <xdr:to>
      <xdr:col>11</xdr:col>
      <xdr:colOff>9525</xdr:colOff>
      <xdr:row>15</xdr:row>
      <xdr:rowOff>152400</xdr:rowOff>
    </xdr:to>
    <xdr:grpSp>
      <xdr:nvGrpSpPr>
        <xdr:cNvPr id="50" name="zu1611">
          <a:extLst>
            <a:ext uri="{FF2B5EF4-FFF2-40B4-BE49-F238E27FC236}">
              <a16:creationId xmlns:a16="http://schemas.microsoft.com/office/drawing/2014/main" id="{534A1993-0B72-49D2-83CA-ABE95D251F61}"/>
            </a:ext>
          </a:extLst>
        </xdr:cNvPr>
        <xdr:cNvGrpSpPr>
          <a:grpSpLocks/>
        </xdr:cNvGrpSpPr>
      </xdr:nvGrpSpPr>
      <xdr:grpSpPr bwMode="auto">
        <a:xfrm>
          <a:off x="3933825" y="4143375"/>
          <a:ext cx="342900" cy="57150"/>
          <a:chOff x="1016" y="114"/>
          <a:chExt cx="35" cy="6"/>
        </a:xfrm>
      </xdr:grpSpPr>
      <xdr:sp textlink="">
        <xdr:nvSpPr>
          <xdr:cNvPr id="51" name="Line 74">
            <a:extLst>
              <a:ext uri="{FF2B5EF4-FFF2-40B4-BE49-F238E27FC236}">
                <a16:creationId xmlns:a16="http://schemas.microsoft.com/office/drawing/2014/main" id="{7F369994-58D3-1DAC-2472-75DD43CA001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52" name="Line 75">
            <a:extLst>
              <a:ext uri="{FF2B5EF4-FFF2-40B4-BE49-F238E27FC236}">
                <a16:creationId xmlns:a16="http://schemas.microsoft.com/office/drawing/2014/main" id="{35E01533-87AC-0F9A-9C07-4891F556C09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15</xdr:row>
      <xdr:rowOff>95250</xdr:rowOff>
    </xdr:from>
    <xdr:to>
      <xdr:col>12</xdr:col>
      <xdr:colOff>9525</xdr:colOff>
      <xdr:row>15</xdr:row>
      <xdr:rowOff>152400</xdr:rowOff>
    </xdr:to>
    <xdr:grpSp>
      <xdr:nvGrpSpPr>
        <xdr:cNvPr id="53" name="zu1612">
          <a:extLst>
            <a:ext uri="{FF2B5EF4-FFF2-40B4-BE49-F238E27FC236}">
              <a16:creationId xmlns:a16="http://schemas.microsoft.com/office/drawing/2014/main" id="{D007CDF1-69F6-49A6-8609-D1D6D27F83A0}"/>
            </a:ext>
          </a:extLst>
        </xdr:cNvPr>
        <xdr:cNvGrpSpPr>
          <a:grpSpLocks/>
        </xdr:cNvGrpSpPr>
      </xdr:nvGrpSpPr>
      <xdr:grpSpPr bwMode="auto">
        <a:xfrm>
          <a:off x="4276725" y="4143375"/>
          <a:ext cx="342900" cy="57150"/>
          <a:chOff x="1016" y="114"/>
          <a:chExt cx="35" cy="6"/>
        </a:xfrm>
      </xdr:grpSpPr>
      <xdr:sp textlink="">
        <xdr:nvSpPr>
          <xdr:cNvPr id="54" name="Line 77">
            <a:extLst>
              <a:ext uri="{FF2B5EF4-FFF2-40B4-BE49-F238E27FC236}">
                <a16:creationId xmlns:a16="http://schemas.microsoft.com/office/drawing/2014/main" id="{481F5098-4025-D8B4-61BA-BF711F5DB22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55" name="Line 78">
            <a:extLst>
              <a:ext uri="{FF2B5EF4-FFF2-40B4-BE49-F238E27FC236}">
                <a16:creationId xmlns:a16="http://schemas.microsoft.com/office/drawing/2014/main" id="{02FE8AF2-5DD4-9C3E-B735-E433EB510BC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15</xdr:row>
      <xdr:rowOff>95250</xdr:rowOff>
    </xdr:from>
    <xdr:to>
      <xdr:col>13</xdr:col>
      <xdr:colOff>9525</xdr:colOff>
      <xdr:row>15</xdr:row>
      <xdr:rowOff>152400</xdr:rowOff>
    </xdr:to>
    <xdr:grpSp>
      <xdr:nvGrpSpPr>
        <xdr:cNvPr id="56" name="zu1613">
          <a:extLst>
            <a:ext uri="{FF2B5EF4-FFF2-40B4-BE49-F238E27FC236}">
              <a16:creationId xmlns:a16="http://schemas.microsoft.com/office/drawing/2014/main" id="{D034D843-61EC-4977-85AA-CEA281C60362}"/>
            </a:ext>
          </a:extLst>
        </xdr:cNvPr>
        <xdr:cNvGrpSpPr>
          <a:grpSpLocks/>
        </xdr:cNvGrpSpPr>
      </xdr:nvGrpSpPr>
      <xdr:grpSpPr bwMode="auto">
        <a:xfrm>
          <a:off x="4619625" y="4143375"/>
          <a:ext cx="342900" cy="57150"/>
          <a:chOff x="1016" y="114"/>
          <a:chExt cx="35" cy="6"/>
        </a:xfrm>
      </xdr:grpSpPr>
      <xdr:sp textlink="">
        <xdr:nvSpPr>
          <xdr:cNvPr id="57" name="Line 80">
            <a:extLst>
              <a:ext uri="{FF2B5EF4-FFF2-40B4-BE49-F238E27FC236}">
                <a16:creationId xmlns:a16="http://schemas.microsoft.com/office/drawing/2014/main" id="{1CD8E39F-4024-E964-B45A-6F3556124FB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58" name="Line 81">
            <a:extLst>
              <a:ext uri="{FF2B5EF4-FFF2-40B4-BE49-F238E27FC236}">
                <a16:creationId xmlns:a16="http://schemas.microsoft.com/office/drawing/2014/main" id="{19ACFC16-84A0-076A-A998-C831A5BF95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15</xdr:row>
      <xdr:rowOff>95250</xdr:rowOff>
    </xdr:from>
    <xdr:to>
      <xdr:col>14</xdr:col>
      <xdr:colOff>9525</xdr:colOff>
      <xdr:row>15</xdr:row>
      <xdr:rowOff>152400</xdr:rowOff>
    </xdr:to>
    <xdr:grpSp>
      <xdr:nvGrpSpPr>
        <xdr:cNvPr id="59" name="zu1614">
          <a:extLst>
            <a:ext uri="{FF2B5EF4-FFF2-40B4-BE49-F238E27FC236}">
              <a16:creationId xmlns:a16="http://schemas.microsoft.com/office/drawing/2014/main" id="{EE8A9960-CD71-4566-9777-2136627B8F27}"/>
            </a:ext>
          </a:extLst>
        </xdr:cNvPr>
        <xdr:cNvGrpSpPr>
          <a:grpSpLocks/>
        </xdr:cNvGrpSpPr>
      </xdr:nvGrpSpPr>
      <xdr:grpSpPr bwMode="auto">
        <a:xfrm>
          <a:off x="4962525" y="4143375"/>
          <a:ext cx="342900" cy="57150"/>
          <a:chOff x="1016" y="114"/>
          <a:chExt cx="35" cy="6"/>
        </a:xfrm>
      </xdr:grpSpPr>
      <xdr:sp textlink="">
        <xdr:nvSpPr>
          <xdr:cNvPr id="60" name="Line 83">
            <a:extLst>
              <a:ext uri="{FF2B5EF4-FFF2-40B4-BE49-F238E27FC236}">
                <a16:creationId xmlns:a16="http://schemas.microsoft.com/office/drawing/2014/main" id="{198C12B9-63E1-E11B-308C-2F8B74CC973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1" name="Line 84">
            <a:extLst>
              <a:ext uri="{FF2B5EF4-FFF2-40B4-BE49-F238E27FC236}">
                <a16:creationId xmlns:a16="http://schemas.microsoft.com/office/drawing/2014/main" id="{210C9989-E828-DDB6-9A82-6690AA402C5D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15</xdr:row>
      <xdr:rowOff>95250</xdr:rowOff>
    </xdr:from>
    <xdr:to>
      <xdr:col>15</xdr:col>
      <xdr:colOff>9525</xdr:colOff>
      <xdr:row>15</xdr:row>
      <xdr:rowOff>152400</xdr:rowOff>
    </xdr:to>
    <xdr:grpSp>
      <xdr:nvGrpSpPr>
        <xdr:cNvPr id="62" name="zu1615">
          <a:extLst>
            <a:ext uri="{FF2B5EF4-FFF2-40B4-BE49-F238E27FC236}">
              <a16:creationId xmlns:a16="http://schemas.microsoft.com/office/drawing/2014/main" id="{2C46AB19-F848-4FFB-A590-E91BCCDF086C}"/>
            </a:ext>
          </a:extLst>
        </xdr:cNvPr>
        <xdr:cNvGrpSpPr>
          <a:grpSpLocks/>
        </xdr:cNvGrpSpPr>
      </xdr:nvGrpSpPr>
      <xdr:grpSpPr bwMode="auto">
        <a:xfrm>
          <a:off x="5305425" y="4143375"/>
          <a:ext cx="342900" cy="57150"/>
          <a:chOff x="1016" y="114"/>
          <a:chExt cx="35" cy="6"/>
        </a:xfrm>
      </xdr:grpSpPr>
      <xdr:sp textlink="">
        <xdr:nvSpPr>
          <xdr:cNvPr id="63" name="Line 86">
            <a:extLst>
              <a:ext uri="{FF2B5EF4-FFF2-40B4-BE49-F238E27FC236}">
                <a16:creationId xmlns:a16="http://schemas.microsoft.com/office/drawing/2014/main" id="{84586827-0EC2-0CD2-2718-C5B434D0EB39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4" name="Line 87">
            <a:extLst>
              <a:ext uri="{FF2B5EF4-FFF2-40B4-BE49-F238E27FC236}">
                <a16:creationId xmlns:a16="http://schemas.microsoft.com/office/drawing/2014/main" id="{2238DA3C-40BC-8280-D212-A8A55B09E51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15</xdr:col>
      <xdr:colOff>9525</xdr:colOff>
      <xdr:row>15</xdr:row>
      <xdr:rowOff>28575</xdr:rowOff>
    </xdr:from>
    <xdr:ext cx="342900" cy="190500"/>
    <xdr:pic>
      <xdr:nvPicPr>
        <xdr:cNvPr id="65" name="zu1616">
          <a:extLst>
            <a:ext uri="{FF2B5EF4-FFF2-40B4-BE49-F238E27FC236}">
              <a16:creationId xmlns:a16="http://schemas.microsoft.com/office/drawing/2014/main" id="{3FDE9B80-7AA3-4107-BACB-4A0B1044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260032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9525</xdr:colOff>
      <xdr:row>16</xdr:row>
      <xdr:rowOff>95250</xdr:rowOff>
    </xdr:from>
    <xdr:to>
      <xdr:col>2</xdr:col>
      <xdr:colOff>9525</xdr:colOff>
      <xdr:row>16</xdr:row>
      <xdr:rowOff>152400</xdr:rowOff>
    </xdr:to>
    <xdr:grpSp>
      <xdr:nvGrpSpPr>
        <xdr:cNvPr id="66" name="zu172">
          <a:extLst>
            <a:ext uri="{FF2B5EF4-FFF2-40B4-BE49-F238E27FC236}">
              <a16:creationId xmlns:a16="http://schemas.microsoft.com/office/drawing/2014/main" id="{953B325D-A3E2-4BDC-91F4-BF0874C3985A}"/>
            </a:ext>
          </a:extLst>
        </xdr:cNvPr>
        <xdr:cNvGrpSpPr>
          <a:grpSpLocks/>
        </xdr:cNvGrpSpPr>
      </xdr:nvGrpSpPr>
      <xdr:grpSpPr bwMode="auto">
        <a:xfrm>
          <a:off x="847725" y="4391025"/>
          <a:ext cx="342900" cy="57150"/>
          <a:chOff x="1016" y="114"/>
          <a:chExt cx="35" cy="6"/>
        </a:xfrm>
      </xdr:grpSpPr>
      <xdr:sp textlink="">
        <xdr:nvSpPr>
          <xdr:cNvPr id="67" name="Line 90">
            <a:extLst>
              <a:ext uri="{FF2B5EF4-FFF2-40B4-BE49-F238E27FC236}">
                <a16:creationId xmlns:a16="http://schemas.microsoft.com/office/drawing/2014/main" id="{AC23198D-EAD5-8E8C-5581-FA7C4598381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68" name="Line 91">
            <a:extLst>
              <a:ext uri="{FF2B5EF4-FFF2-40B4-BE49-F238E27FC236}">
                <a16:creationId xmlns:a16="http://schemas.microsoft.com/office/drawing/2014/main" id="{292C9E6E-7CDB-8C5F-52FF-AAFEF583EFF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16</xdr:row>
      <xdr:rowOff>95250</xdr:rowOff>
    </xdr:from>
    <xdr:to>
      <xdr:col>3</xdr:col>
      <xdr:colOff>9525</xdr:colOff>
      <xdr:row>16</xdr:row>
      <xdr:rowOff>152400</xdr:rowOff>
    </xdr:to>
    <xdr:grpSp>
      <xdr:nvGrpSpPr>
        <xdr:cNvPr id="69" name="zu173">
          <a:extLst>
            <a:ext uri="{FF2B5EF4-FFF2-40B4-BE49-F238E27FC236}">
              <a16:creationId xmlns:a16="http://schemas.microsoft.com/office/drawing/2014/main" id="{9CFCC38F-FB00-4D86-B665-BA1AA16B4B66}"/>
            </a:ext>
          </a:extLst>
        </xdr:cNvPr>
        <xdr:cNvGrpSpPr>
          <a:grpSpLocks/>
        </xdr:cNvGrpSpPr>
      </xdr:nvGrpSpPr>
      <xdr:grpSpPr bwMode="auto">
        <a:xfrm>
          <a:off x="1190625" y="4391025"/>
          <a:ext cx="342900" cy="57150"/>
          <a:chOff x="1016" y="114"/>
          <a:chExt cx="35" cy="6"/>
        </a:xfrm>
      </xdr:grpSpPr>
      <xdr:sp textlink="">
        <xdr:nvSpPr>
          <xdr:cNvPr id="70" name="Line 93">
            <a:extLst>
              <a:ext uri="{FF2B5EF4-FFF2-40B4-BE49-F238E27FC236}">
                <a16:creationId xmlns:a16="http://schemas.microsoft.com/office/drawing/2014/main" id="{6C77E0F2-42FD-D302-1B53-400C789F956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1" name="Line 94">
            <a:extLst>
              <a:ext uri="{FF2B5EF4-FFF2-40B4-BE49-F238E27FC236}">
                <a16:creationId xmlns:a16="http://schemas.microsoft.com/office/drawing/2014/main" id="{6EF1E6F8-E56D-C7FD-CBBB-44BAE6A4A14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16</xdr:row>
      <xdr:rowOff>95250</xdr:rowOff>
    </xdr:from>
    <xdr:to>
      <xdr:col>4</xdr:col>
      <xdr:colOff>9525</xdr:colOff>
      <xdr:row>16</xdr:row>
      <xdr:rowOff>152400</xdr:rowOff>
    </xdr:to>
    <xdr:grpSp>
      <xdr:nvGrpSpPr>
        <xdr:cNvPr id="72" name="zu174">
          <a:extLst>
            <a:ext uri="{FF2B5EF4-FFF2-40B4-BE49-F238E27FC236}">
              <a16:creationId xmlns:a16="http://schemas.microsoft.com/office/drawing/2014/main" id="{7B2ADF74-68B5-45B4-B549-FA6A43E3FF8A}"/>
            </a:ext>
          </a:extLst>
        </xdr:cNvPr>
        <xdr:cNvGrpSpPr>
          <a:grpSpLocks/>
        </xdr:cNvGrpSpPr>
      </xdr:nvGrpSpPr>
      <xdr:grpSpPr bwMode="auto">
        <a:xfrm>
          <a:off x="1533525" y="4391025"/>
          <a:ext cx="342900" cy="57150"/>
          <a:chOff x="1016" y="114"/>
          <a:chExt cx="35" cy="6"/>
        </a:xfrm>
      </xdr:grpSpPr>
      <xdr:sp textlink="">
        <xdr:nvSpPr>
          <xdr:cNvPr id="73" name="Line 96">
            <a:extLst>
              <a:ext uri="{FF2B5EF4-FFF2-40B4-BE49-F238E27FC236}">
                <a16:creationId xmlns:a16="http://schemas.microsoft.com/office/drawing/2014/main" id="{85F11B3F-81A5-3BA5-86A1-B7D48B032D5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4" name="Line 97">
            <a:extLst>
              <a:ext uri="{FF2B5EF4-FFF2-40B4-BE49-F238E27FC236}">
                <a16:creationId xmlns:a16="http://schemas.microsoft.com/office/drawing/2014/main" id="{19BD1A78-8971-436E-1296-601E93757A3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16</xdr:row>
      <xdr:rowOff>95250</xdr:rowOff>
    </xdr:from>
    <xdr:to>
      <xdr:col>5</xdr:col>
      <xdr:colOff>9525</xdr:colOff>
      <xdr:row>16</xdr:row>
      <xdr:rowOff>152400</xdr:rowOff>
    </xdr:to>
    <xdr:grpSp>
      <xdr:nvGrpSpPr>
        <xdr:cNvPr id="75" name="zu175">
          <a:extLst>
            <a:ext uri="{FF2B5EF4-FFF2-40B4-BE49-F238E27FC236}">
              <a16:creationId xmlns:a16="http://schemas.microsoft.com/office/drawing/2014/main" id="{12D6585B-8334-482D-B79C-BEBFCECAD600}"/>
            </a:ext>
          </a:extLst>
        </xdr:cNvPr>
        <xdr:cNvGrpSpPr>
          <a:grpSpLocks/>
        </xdr:cNvGrpSpPr>
      </xdr:nvGrpSpPr>
      <xdr:grpSpPr bwMode="auto">
        <a:xfrm>
          <a:off x="1876425" y="4391025"/>
          <a:ext cx="342900" cy="57150"/>
          <a:chOff x="1016" y="114"/>
          <a:chExt cx="35" cy="6"/>
        </a:xfrm>
      </xdr:grpSpPr>
      <xdr:sp textlink="">
        <xdr:nvSpPr>
          <xdr:cNvPr id="76" name="Line 99">
            <a:extLst>
              <a:ext uri="{FF2B5EF4-FFF2-40B4-BE49-F238E27FC236}">
                <a16:creationId xmlns:a16="http://schemas.microsoft.com/office/drawing/2014/main" id="{FF91F3B8-A8B8-122A-588F-050CD880589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7" name="Line 100">
            <a:extLst>
              <a:ext uri="{FF2B5EF4-FFF2-40B4-BE49-F238E27FC236}">
                <a16:creationId xmlns:a16="http://schemas.microsoft.com/office/drawing/2014/main" id="{8B35718E-BA2A-D05E-2181-375A63B4151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16</xdr:row>
      <xdr:rowOff>95250</xdr:rowOff>
    </xdr:from>
    <xdr:to>
      <xdr:col>6</xdr:col>
      <xdr:colOff>9525</xdr:colOff>
      <xdr:row>16</xdr:row>
      <xdr:rowOff>152400</xdr:rowOff>
    </xdr:to>
    <xdr:grpSp>
      <xdr:nvGrpSpPr>
        <xdr:cNvPr id="78" name="zu176">
          <a:extLst>
            <a:ext uri="{FF2B5EF4-FFF2-40B4-BE49-F238E27FC236}">
              <a16:creationId xmlns:a16="http://schemas.microsoft.com/office/drawing/2014/main" id="{915BCCAE-D645-42BE-AF38-D093B4EF309A}"/>
            </a:ext>
          </a:extLst>
        </xdr:cNvPr>
        <xdr:cNvGrpSpPr>
          <a:grpSpLocks/>
        </xdr:cNvGrpSpPr>
      </xdr:nvGrpSpPr>
      <xdr:grpSpPr bwMode="auto">
        <a:xfrm>
          <a:off x="2219325" y="4391025"/>
          <a:ext cx="342900" cy="57150"/>
          <a:chOff x="1016" y="114"/>
          <a:chExt cx="35" cy="6"/>
        </a:xfrm>
      </xdr:grpSpPr>
      <xdr:sp textlink="">
        <xdr:nvSpPr>
          <xdr:cNvPr id="79" name="Line 102">
            <a:extLst>
              <a:ext uri="{FF2B5EF4-FFF2-40B4-BE49-F238E27FC236}">
                <a16:creationId xmlns:a16="http://schemas.microsoft.com/office/drawing/2014/main" id="{773CBE23-99B5-3208-1DB1-83A188AC318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80" name="Line 103">
            <a:extLst>
              <a:ext uri="{FF2B5EF4-FFF2-40B4-BE49-F238E27FC236}">
                <a16:creationId xmlns:a16="http://schemas.microsoft.com/office/drawing/2014/main" id="{99187CA1-4CCC-7DC0-E411-361D1FE73E6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16</xdr:row>
      <xdr:rowOff>95250</xdr:rowOff>
    </xdr:from>
    <xdr:to>
      <xdr:col>7</xdr:col>
      <xdr:colOff>9525</xdr:colOff>
      <xdr:row>16</xdr:row>
      <xdr:rowOff>152400</xdr:rowOff>
    </xdr:to>
    <xdr:grpSp>
      <xdr:nvGrpSpPr>
        <xdr:cNvPr id="81" name="zu177">
          <a:extLst>
            <a:ext uri="{FF2B5EF4-FFF2-40B4-BE49-F238E27FC236}">
              <a16:creationId xmlns:a16="http://schemas.microsoft.com/office/drawing/2014/main" id="{0DA7BB75-64F4-4C9B-9C9E-2C66C96EEDD7}"/>
            </a:ext>
          </a:extLst>
        </xdr:cNvPr>
        <xdr:cNvGrpSpPr>
          <a:grpSpLocks/>
        </xdr:cNvGrpSpPr>
      </xdr:nvGrpSpPr>
      <xdr:grpSpPr bwMode="auto">
        <a:xfrm>
          <a:off x="2562225" y="4391025"/>
          <a:ext cx="342900" cy="57150"/>
          <a:chOff x="1016" y="114"/>
          <a:chExt cx="35" cy="6"/>
        </a:xfrm>
      </xdr:grpSpPr>
      <xdr:sp textlink="">
        <xdr:nvSpPr>
          <xdr:cNvPr id="82" name="Line 105">
            <a:extLst>
              <a:ext uri="{FF2B5EF4-FFF2-40B4-BE49-F238E27FC236}">
                <a16:creationId xmlns:a16="http://schemas.microsoft.com/office/drawing/2014/main" id="{A0C995A8-4873-1410-204E-BE73AE75C44F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83" name="Line 106">
            <a:extLst>
              <a:ext uri="{FF2B5EF4-FFF2-40B4-BE49-F238E27FC236}">
                <a16:creationId xmlns:a16="http://schemas.microsoft.com/office/drawing/2014/main" id="{BCF8878C-67C1-1147-3423-271A08946EC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16</xdr:row>
      <xdr:rowOff>95250</xdr:rowOff>
    </xdr:from>
    <xdr:to>
      <xdr:col>8</xdr:col>
      <xdr:colOff>9525</xdr:colOff>
      <xdr:row>16</xdr:row>
      <xdr:rowOff>152400</xdr:rowOff>
    </xdr:to>
    <xdr:grpSp>
      <xdr:nvGrpSpPr>
        <xdr:cNvPr id="84" name="zu178">
          <a:extLst>
            <a:ext uri="{FF2B5EF4-FFF2-40B4-BE49-F238E27FC236}">
              <a16:creationId xmlns:a16="http://schemas.microsoft.com/office/drawing/2014/main" id="{987472F9-4A3F-4B49-8830-E95806AE4E9E}"/>
            </a:ext>
          </a:extLst>
        </xdr:cNvPr>
        <xdr:cNvGrpSpPr>
          <a:grpSpLocks/>
        </xdr:cNvGrpSpPr>
      </xdr:nvGrpSpPr>
      <xdr:grpSpPr bwMode="auto">
        <a:xfrm>
          <a:off x="2905125" y="4391025"/>
          <a:ext cx="342900" cy="57150"/>
          <a:chOff x="1016" y="114"/>
          <a:chExt cx="35" cy="6"/>
        </a:xfrm>
      </xdr:grpSpPr>
      <xdr:sp textlink="">
        <xdr:nvSpPr>
          <xdr:cNvPr id="85" name="Line 108">
            <a:extLst>
              <a:ext uri="{FF2B5EF4-FFF2-40B4-BE49-F238E27FC236}">
                <a16:creationId xmlns:a16="http://schemas.microsoft.com/office/drawing/2014/main" id="{66A43AB0-4C20-0C35-01E3-BCA4CB8C082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86" name="Line 109">
            <a:extLst>
              <a:ext uri="{FF2B5EF4-FFF2-40B4-BE49-F238E27FC236}">
                <a16:creationId xmlns:a16="http://schemas.microsoft.com/office/drawing/2014/main" id="{B518E21E-136B-C914-5811-8FE6ED03CA86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16</xdr:row>
      <xdr:rowOff>95250</xdr:rowOff>
    </xdr:from>
    <xdr:to>
      <xdr:col>9</xdr:col>
      <xdr:colOff>9525</xdr:colOff>
      <xdr:row>16</xdr:row>
      <xdr:rowOff>152400</xdr:rowOff>
    </xdr:to>
    <xdr:grpSp>
      <xdr:nvGrpSpPr>
        <xdr:cNvPr id="87" name="zu179">
          <a:extLst>
            <a:ext uri="{FF2B5EF4-FFF2-40B4-BE49-F238E27FC236}">
              <a16:creationId xmlns:a16="http://schemas.microsoft.com/office/drawing/2014/main" id="{E5C44DD9-C174-4477-83DE-4FA9AB83CC1A}"/>
            </a:ext>
          </a:extLst>
        </xdr:cNvPr>
        <xdr:cNvGrpSpPr>
          <a:grpSpLocks/>
        </xdr:cNvGrpSpPr>
      </xdr:nvGrpSpPr>
      <xdr:grpSpPr bwMode="auto">
        <a:xfrm>
          <a:off x="3248025" y="4391025"/>
          <a:ext cx="342900" cy="57150"/>
          <a:chOff x="1016" y="114"/>
          <a:chExt cx="35" cy="6"/>
        </a:xfrm>
      </xdr:grpSpPr>
      <xdr:sp textlink="">
        <xdr:nvSpPr>
          <xdr:cNvPr id="88" name="Line 111">
            <a:extLst>
              <a:ext uri="{FF2B5EF4-FFF2-40B4-BE49-F238E27FC236}">
                <a16:creationId xmlns:a16="http://schemas.microsoft.com/office/drawing/2014/main" id="{792127ED-4B2B-35CE-CE6A-06C63A591DB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89" name="Line 112">
            <a:extLst>
              <a:ext uri="{FF2B5EF4-FFF2-40B4-BE49-F238E27FC236}">
                <a16:creationId xmlns:a16="http://schemas.microsoft.com/office/drawing/2014/main" id="{C7F54775-9942-07D4-5691-575EF135D11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16</xdr:row>
      <xdr:rowOff>95250</xdr:rowOff>
    </xdr:from>
    <xdr:to>
      <xdr:col>10</xdr:col>
      <xdr:colOff>9525</xdr:colOff>
      <xdr:row>16</xdr:row>
      <xdr:rowOff>152400</xdr:rowOff>
    </xdr:to>
    <xdr:grpSp>
      <xdr:nvGrpSpPr>
        <xdr:cNvPr id="90" name="zu1710">
          <a:extLst>
            <a:ext uri="{FF2B5EF4-FFF2-40B4-BE49-F238E27FC236}">
              <a16:creationId xmlns:a16="http://schemas.microsoft.com/office/drawing/2014/main" id="{0FDA9931-D50E-4AB8-9934-C4DAFE940C7B}"/>
            </a:ext>
          </a:extLst>
        </xdr:cNvPr>
        <xdr:cNvGrpSpPr>
          <a:grpSpLocks/>
        </xdr:cNvGrpSpPr>
      </xdr:nvGrpSpPr>
      <xdr:grpSpPr bwMode="auto">
        <a:xfrm>
          <a:off x="3590925" y="4391025"/>
          <a:ext cx="342900" cy="57150"/>
          <a:chOff x="1016" y="114"/>
          <a:chExt cx="35" cy="6"/>
        </a:xfrm>
      </xdr:grpSpPr>
      <xdr:sp textlink="">
        <xdr:nvSpPr>
          <xdr:cNvPr id="91" name="Line 114">
            <a:extLst>
              <a:ext uri="{FF2B5EF4-FFF2-40B4-BE49-F238E27FC236}">
                <a16:creationId xmlns:a16="http://schemas.microsoft.com/office/drawing/2014/main" id="{25C07769-81D0-DC02-7FDF-6750A5987C23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92" name="Line 115">
            <a:extLst>
              <a:ext uri="{FF2B5EF4-FFF2-40B4-BE49-F238E27FC236}">
                <a16:creationId xmlns:a16="http://schemas.microsoft.com/office/drawing/2014/main" id="{4BB093DD-BFC5-6423-1A79-4EA8EE75067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16</xdr:row>
      <xdr:rowOff>114300</xdr:rowOff>
    </xdr:from>
    <xdr:to>
      <xdr:col>10</xdr:col>
      <xdr:colOff>333375</xdr:colOff>
      <xdr:row>16</xdr:row>
      <xdr:rowOff>123825</xdr:rowOff>
    </xdr:to>
    <xdr:sp textlink="">
      <xdr:nvSpPr>
        <xdr:cNvPr id="93" name="zu1711">
          <a:extLst>
            <a:ext uri="{FF2B5EF4-FFF2-40B4-BE49-F238E27FC236}">
              <a16:creationId xmlns:a16="http://schemas.microsoft.com/office/drawing/2014/main" id="{8B5DE4DA-BCB2-4DFC-BAA9-6DA1F3F2717A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05525" y="28575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9525</xdr:colOff>
      <xdr:row>16</xdr:row>
      <xdr:rowOff>114300</xdr:rowOff>
    </xdr:from>
    <xdr:to>
      <xdr:col>11</xdr:col>
      <xdr:colOff>333375</xdr:colOff>
      <xdr:row>16</xdr:row>
      <xdr:rowOff>123825</xdr:rowOff>
    </xdr:to>
    <xdr:sp textlink="">
      <xdr:nvSpPr>
        <xdr:cNvPr id="94" name="zu1712">
          <a:extLst>
            <a:ext uri="{FF2B5EF4-FFF2-40B4-BE49-F238E27FC236}">
              <a16:creationId xmlns:a16="http://schemas.microsoft.com/office/drawing/2014/main" id="{000B9927-DB79-4752-AE39-36B207E765A4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715125" y="28575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16</xdr:row>
      <xdr:rowOff>114300</xdr:rowOff>
    </xdr:from>
    <xdr:to>
      <xdr:col>12</xdr:col>
      <xdr:colOff>333375</xdr:colOff>
      <xdr:row>16</xdr:row>
      <xdr:rowOff>123825</xdr:rowOff>
    </xdr:to>
    <xdr:sp textlink="">
      <xdr:nvSpPr>
        <xdr:cNvPr id="95" name="zu1713">
          <a:extLst>
            <a:ext uri="{FF2B5EF4-FFF2-40B4-BE49-F238E27FC236}">
              <a16:creationId xmlns:a16="http://schemas.microsoft.com/office/drawing/2014/main" id="{54ADE44C-5FEF-4CD0-821E-627899511099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7324725" y="28575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19050</xdr:colOff>
      <xdr:row>16</xdr:row>
      <xdr:rowOff>66675</xdr:rowOff>
    </xdr:from>
    <xdr:to>
      <xdr:col>14</xdr:col>
      <xdr:colOff>0</xdr:colOff>
      <xdr:row>16</xdr:row>
      <xdr:rowOff>180975</xdr:rowOff>
    </xdr:to>
    <xdr:sp textlink="">
      <xdr:nvSpPr>
        <xdr:cNvPr id="96" name="zu1714">
          <a:extLst>
            <a:ext uri="{FF2B5EF4-FFF2-40B4-BE49-F238E27FC236}">
              <a16:creationId xmlns:a16="http://schemas.microsoft.com/office/drawing/2014/main" id="{41A6AAAE-1FE2-4C3C-9934-9C680625FFA3}"/>
            </a:ext>
          </a:extLst>
        </xdr:cNvPr>
        <xdr:cNvSpPr>
          <a:spLocks/>
        </xdr:cNvSpPr>
      </xdr:nvSpPr>
      <xdr:spPr bwMode="auto">
        <a:xfrm>
          <a:off x="7943850" y="2809875"/>
          <a:ext cx="590550" cy="104775"/>
        </a:xfrm>
        <a:custGeom>
          <a:avLst/>
          <a:gdLst>
            <a:gd name="T0" fmla="*/ 0 w 16384"/>
            <a:gd name="T1" fmla="*/ 406531 h 16384"/>
            <a:gd name="T2" fmla="*/ 673969 w 16384"/>
            <a:gd name="T3" fmla="*/ 422158 h 16384"/>
            <a:gd name="T4" fmla="*/ 1203368 w 16384"/>
            <a:gd name="T5" fmla="*/ 0 h 16384"/>
            <a:gd name="T6" fmla="*/ 1925389 w 16384"/>
            <a:gd name="T7" fmla="*/ 797393 h 16384"/>
            <a:gd name="T8" fmla="*/ 2647015 w 16384"/>
            <a:gd name="T9" fmla="*/ 0 h 16384"/>
            <a:gd name="T10" fmla="*/ 3224881 w 16384"/>
            <a:gd name="T11" fmla="*/ 797393 h 16384"/>
            <a:gd name="T12" fmla="*/ 4091057 w 16384"/>
            <a:gd name="T13" fmla="*/ 46916 h 16384"/>
            <a:gd name="T14" fmla="*/ 4716580 w 16384"/>
            <a:gd name="T15" fmla="*/ 797393 h 16384"/>
            <a:gd name="T16" fmla="*/ 5294426 w 16384"/>
            <a:gd name="T17" fmla="*/ 406531 h 16384"/>
            <a:gd name="T18" fmla="*/ 6305192 w 16384"/>
            <a:gd name="T19" fmla="*/ 406531 h 16384"/>
            <a:gd name="T20" fmla="*/ 6401295 w 16384"/>
            <a:gd name="T21" fmla="*/ 406531 h 16384"/>
            <a:gd name="T22" fmla="*/ 6160622 w 16384"/>
            <a:gd name="T23" fmla="*/ 422158 h 16384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</a:gdLst>
          <a:ahLst/>
          <a:cxnLst>
            <a:cxn ang="T24">
              <a:pos x="T0" y="T1"/>
            </a:cxn>
            <a:cxn ang="T25">
              <a:pos x="T2" y="T3"/>
            </a:cxn>
            <a:cxn ang="T26">
              <a:pos x="T4" y="T5"/>
            </a:cxn>
            <a:cxn ang="T27">
              <a:pos x="T6" y="T7"/>
            </a:cxn>
            <a:cxn ang="T28">
              <a:pos x="T8" y="T9"/>
            </a:cxn>
            <a:cxn ang="T29">
              <a:pos x="T10" y="T11"/>
            </a:cxn>
            <a:cxn ang="T30">
              <a:pos x="T12" y="T13"/>
            </a:cxn>
            <a:cxn ang="T31">
              <a:pos x="T14" y="T15"/>
            </a:cxn>
            <a:cxn ang="T32">
              <a:pos x="T16" y="T17"/>
            </a:cxn>
            <a:cxn ang="T33">
              <a:pos x="T18" y="T19"/>
            </a:cxn>
            <a:cxn ang="T34">
              <a:pos x="T20" y="T21"/>
            </a:cxn>
            <a:cxn ang="T35">
              <a:pos x="T22" y="T23"/>
            </a:cxn>
          </a:cxnLst>
          <a:rect l="0" t="0" r="r" b="b"/>
          <a:pathLst>
            <a:path w="16384" h="16384">
              <a:moveTo>
                <a:pt x="0" y="8353"/>
              </a:moveTo>
              <a:lnTo>
                <a:pt x="1725" y="8674"/>
              </a:lnTo>
              <a:lnTo>
                <a:pt x="3080" y="0"/>
              </a:lnTo>
              <a:lnTo>
                <a:pt x="4928" y="16384"/>
              </a:lnTo>
              <a:lnTo>
                <a:pt x="6775" y="0"/>
              </a:lnTo>
              <a:lnTo>
                <a:pt x="8254" y="16384"/>
              </a:lnTo>
              <a:lnTo>
                <a:pt x="10471" y="964"/>
              </a:lnTo>
              <a:lnTo>
                <a:pt x="12072" y="16384"/>
              </a:lnTo>
              <a:lnTo>
                <a:pt x="13551" y="8353"/>
              </a:lnTo>
              <a:lnTo>
                <a:pt x="16138" y="8353"/>
              </a:lnTo>
              <a:lnTo>
                <a:pt x="16384" y="8353"/>
              </a:lnTo>
              <a:lnTo>
                <a:pt x="15768" y="8674"/>
              </a:lnTo>
            </a:path>
          </a:pathLst>
        </a:custGeom>
        <a:noFill/>
        <a:ln w="17145" cap="flat" cmpd="sng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14</xdr:col>
      <xdr:colOff>9525</xdr:colOff>
      <xdr:row>16</xdr:row>
      <xdr:rowOff>95250</xdr:rowOff>
    </xdr:from>
    <xdr:to>
      <xdr:col>15</xdr:col>
      <xdr:colOff>9525</xdr:colOff>
      <xdr:row>16</xdr:row>
      <xdr:rowOff>152400</xdr:rowOff>
    </xdr:to>
    <xdr:grpSp>
      <xdr:nvGrpSpPr>
        <xdr:cNvPr id="97" name="zu1715">
          <a:extLst>
            <a:ext uri="{FF2B5EF4-FFF2-40B4-BE49-F238E27FC236}">
              <a16:creationId xmlns:a16="http://schemas.microsoft.com/office/drawing/2014/main" id="{235BC2A1-C1CC-4C9A-AACF-D373B79FAB45}"/>
            </a:ext>
          </a:extLst>
        </xdr:cNvPr>
        <xdr:cNvGrpSpPr>
          <a:grpSpLocks/>
        </xdr:cNvGrpSpPr>
      </xdr:nvGrpSpPr>
      <xdr:grpSpPr bwMode="auto">
        <a:xfrm>
          <a:off x="5305425" y="4391025"/>
          <a:ext cx="342900" cy="57150"/>
          <a:chOff x="1016" y="114"/>
          <a:chExt cx="35" cy="6"/>
        </a:xfrm>
      </xdr:grpSpPr>
      <xdr:sp textlink="">
        <xdr:nvSpPr>
          <xdr:cNvPr id="98" name="Line 121">
            <a:extLst>
              <a:ext uri="{FF2B5EF4-FFF2-40B4-BE49-F238E27FC236}">
                <a16:creationId xmlns:a16="http://schemas.microsoft.com/office/drawing/2014/main" id="{A047F028-2C38-48B7-6284-625B3BEF628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99" name="Line 122">
            <a:extLst>
              <a:ext uri="{FF2B5EF4-FFF2-40B4-BE49-F238E27FC236}">
                <a16:creationId xmlns:a16="http://schemas.microsoft.com/office/drawing/2014/main" id="{B293E073-AC5E-D3D7-CBDF-AA3D95F30F1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9525</xdr:colOff>
      <xdr:row>16</xdr:row>
      <xdr:rowOff>95250</xdr:rowOff>
    </xdr:from>
    <xdr:to>
      <xdr:col>16</xdr:col>
      <xdr:colOff>9525</xdr:colOff>
      <xdr:row>16</xdr:row>
      <xdr:rowOff>152400</xdr:rowOff>
    </xdr:to>
    <xdr:grpSp>
      <xdr:nvGrpSpPr>
        <xdr:cNvPr id="100" name="zu1716">
          <a:extLst>
            <a:ext uri="{FF2B5EF4-FFF2-40B4-BE49-F238E27FC236}">
              <a16:creationId xmlns:a16="http://schemas.microsoft.com/office/drawing/2014/main" id="{D43D6C34-1DE6-4FFA-B1D0-95EF5BA3A642}"/>
            </a:ext>
          </a:extLst>
        </xdr:cNvPr>
        <xdr:cNvGrpSpPr>
          <a:grpSpLocks/>
        </xdr:cNvGrpSpPr>
      </xdr:nvGrpSpPr>
      <xdr:grpSpPr bwMode="auto">
        <a:xfrm>
          <a:off x="5648325" y="4391025"/>
          <a:ext cx="342900" cy="57150"/>
          <a:chOff x="1016" y="114"/>
          <a:chExt cx="35" cy="6"/>
        </a:xfrm>
      </xdr:grpSpPr>
      <xdr:sp textlink="">
        <xdr:nvSpPr>
          <xdr:cNvPr id="101" name="Line 124">
            <a:extLst>
              <a:ext uri="{FF2B5EF4-FFF2-40B4-BE49-F238E27FC236}">
                <a16:creationId xmlns:a16="http://schemas.microsoft.com/office/drawing/2014/main" id="{3BC97DB5-3F56-FDB9-FF2E-48BDC76FC48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02" name="Line 125">
            <a:extLst>
              <a:ext uri="{FF2B5EF4-FFF2-40B4-BE49-F238E27FC236}">
                <a16:creationId xmlns:a16="http://schemas.microsoft.com/office/drawing/2014/main" id="{0F9869F8-2591-B5BC-3D54-6EC89A9B9EE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17</xdr:row>
      <xdr:rowOff>114300</xdr:rowOff>
    </xdr:from>
    <xdr:to>
      <xdr:col>1</xdr:col>
      <xdr:colOff>333375</xdr:colOff>
      <xdr:row>17</xdr:row>
      <xdr:rowOff>123825</xdr:rowOff>
    </xdr:to>
    <xdr:sp textlink="">
      <xdr:nvSpPr>
        <xdr:cNvPr id="103" name="zu182">
          <a:extLst>
            <a:ext uri="{FF2B5EF4-FFF2-40B4-BE49-F238E27FC236}">
              <a16:creationId xmlns:a16="http://schemas.microsoft.com/office/drawing/2014/main" id="{F4CC30D6-81EF-4DA8-8BEA-66EC176329D2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" y="302895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19050</xdr:colOff>
      <xdr:row>17</xdr:row>
      <xdr:rowOff>38100</xdr:rowOff>
    </xdr:from>
    <xdr:ext cx="314325" cy="180975"/>
    <xdr:pic>
      <xdr:nvPicPr>
        <xdr:cNvPr id="104" name="zu183">
          <a:extLst>
            <a:ext uri="{FF2B5EF4-FFF2-40B4-BE49-F238E27FC236}">
              <a16:creationId xmlns:a16="http://schemas.microsoft.com/office/drawing/2014/main" id="{E8D1F598-7EA7-46CC-83EC-7A8C9517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952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9525</xdr:colOff>
      <xdr:row>17</xdr:row>
      <xdr:rowOff>95250</xdr:rowOff>
    </xdr:from>
    <xdr:to>
      <xdr:col>4</xdr:col>
      <xdr:colOff>9525</xdr:colOff>
      <xdr:row>17</xdr:row>
      <xdr:rowOff>152400</xdr:rowOff>
    </xdr:to>
    <xdr:grpSp>
      <xdr:nvGrpSpPr>
        <xdr:cNvPr id="105" name="zu184">
          <a:extLst>
            <a:ext uri="{FF2B5EF4-FFF2-40B4-BE49-F238E27FC236}">
              <a16:creationId xmlns:a16="http://schemas.microsoft.com/office/drawing/2014/main" id="{8C114FDF-EAD0-46CA-834F-1BE4A811B51F}"/>
            </a:ext>
          </a:extLst>
        </xdr:cNvPr>
        <xdr:cNvGrpSpPr>
          <a:grpSpLocks/>
        </xdr:cNvGrpSpPr>
      </xdr:nvGrpSpPr>
      <xdr:grpSpPr bwMode="auto">
        <a:xfrm>
          <a:off x="1533525" y="4638675"/>
          <a:ext cx="342900" cy="57150"/>
          <a:chOff x="1016" y="114"/>
          <a:chExt cx="35" cy="6"/>
        </a:xfrm>
      </xdr:grpSpPr>
      <xdr:sp textlink="">
        <xdr:nvSpPr>
          <xdr:cNvPr id="106" name="Line 129">
            <a:extLst>
              <a:ext uri="{FF2B5EF4-FFF2-40B4-BE49-F238E27FC236}">
                <a16:creationId xmlns:a16="http://schemas.microsoft.com/office/drawing/2014/main" id="{8AE1BDF0-BF4D-239D-991F-9454BC44EC5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07" name="Line 130">
            <a:extLst>
              <a:ext uri="{FF2B5EF4-FFF2-40B4-BE49-F238E27FC236}">
                <a16:creationId xmlns:a16="http://schemas.microsoft.com/office/drawing/2014/main" id="{638B4924-3930-05BB-97F9-269E57E237F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17</xdr:row>
      <xdr:rowOff>95250</xdr:rowOff>
    </xdr:from>
    <xdr:to>
      <xdr:col>5</xdr:col>
      <xdr:colOff>9525</xdr:colOff>
      <xdr:row>17</xdr:row>
      <xdr:rowOff>152400</xdr:rowOff>
    </xdr:to>
    <xdr:grpSp>
      <xdr:nvGrpSpPr>
        <xdr:cNvPr id="108" name="zu185">
          <a:extLst>
            <a:ext uri="{FF2B5EF4-FFF2-40B4-BE49-F238E27FC236}">
              <a16:creationId xmlns:a16="http://schemas.microsoft.com/office/drawing/2014/main" id="{F934BD7D-7019-48C4-8A24-4230C5E778CB}"/>
            </a:ext>
          </a:extLst>
        </xdr:cNvPr>
        <xdr:cNvGrpSpPr>
          <a:grpSpLocks/>
        </xdr:cNvGrpSpPr>
      </xdr:nvGrpSpPr>
      <xdr:grpSpPr bwMode="auto">
        <a:xfrm>
          <a:off x="1876425" y="4638675"/>
          <a:ext cx="342900" cy="57150"/>
          <a:chOff x="1016" y="114"/>
          <a:chExt cx="35" cy="6"/>
        </a:xfrm>
      </xdr:grpSpPr>
      <xdr:sp textlink="">
        <xdr:nvSpPr>
          <xdr:cNvPr id="109" name="Line 132">
            <a:extLst>
              <a:ext uri="{FF2B5EF4-FFF2-40B4-BE49-F238E27FC236}">
                <a16:creationId xmlns:a16="http://schemas.microsoft.com/office/drawing/2014/main" id="{574496A9-DF62-67D9-2A11-E579F363C3B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10" name="Line 133">
            <a:extLst>
              <a:ext uri="{FF2B5EF4-FFF2-40B4-BE49-F238E27FC236}">
                <a16:creationId xmlns:a16="http://schemas.microsoft.com/office/drawing/2014/main" id="{D6A363B1-3349-562D-7530-5B11AC4C87A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17</xdr:row>
      <xdr:rowOff>95250</xdr:rowOff>
    </xdr:from>
    <xdr:to>
      <xdr:col>6</xdr:col>
      <xdr:colOff>9525</xdr:colOff>
      <xdr:row>17</xdr:row>
      <xdr:rowOff>152400</xdr:rowOff>
    </xdr:to>
    <xdr:grpSp>
      <xdr:nvGrpSpPr>
        <xdr:cNvPr id="111" name="zu186">
          <a:extLst>
            <a:ext uri="{FF2B5EF4-FFF2-40B4-BE49-F238E27FC236}">
              <a16:creationId xmlns:a16="http://schemas.microsoft.com/office/drawing/2014/main" id="{215BC6F0-2979-41CD-923E-70DAC1A9A629}"/>
            </a:ext>
          </a:extLst>
        </xdr:cNvPr>
        <xdr:cNvGrpSpPr>
          <a:grpSpLocks/>
        </xdr:cNvGrpSpPr>
      </xdr:nvGrpSpPr>
      <xdr:grpSpPr bwMode="auto">
        <a:xfrm>
          <a:off x="2219325" y="4638675"/>
          <a:ext cx="342900" cy="57150"/>
          <a:chOff x="1016" y="114"/>
          <a:chExt cx="35" cy="6"/>
        </a:xfrm>
      </xdr:grpSpPr>
      <xdr:sp textlink="">
        <xdr:nvSpPr>
          <xdr:cNvPr id="112" name="Line 135">
            <a:extLst>
              <a:ext uri="{FF2B5EF4-FFF2-40B4-BE49-F238E27FC236}">
                <a16:creationId xmlns:a16="http://schemas.microsoft.com/office/drawing/2014/main" id="{5407E8D6-DFFD-7278-89CC-D607DB55F35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13" name="Line 136">
            <a:extLst>
              <a:ext uri="{FF2B5EF4-FFF2-40B4-BE49-F238E27FC236}">
                <a16:creationId xmlns:a16="http://schemas.microsoft.com/office/drawing/2014/main" id="{99285294-6052-421A-4DCD-5744B13B870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17</xdr:row>
      <xdr:rowOff>95250</xdr:rowOff>
    </xdr:from>
    <xdr:to>
      <xdr:col>7</xdr:col>
      <xdr:colOff>9525</xdr:colOff>
      <xdr:row>17</xdr:row>
      <xdr:rowOff>152400</xdr:rowOff>
    </xdr:to>
    <xdr:grpSp>
      <xdr:nvGrpSpPr>
        <xdr:cNvPr id="114" name="zu187">
          <a:extLst>
            <a:ext uri="{FF2B5EF4-FFF2-40B4-BE49-F238E27FC236}">
              <a16:creationId xmlns:a16="http://schemas.microsoft.com/office/drawing/2014/main" id="{28D2A664-532A-44CF-A874-3BF78A13FFCC}"/>
            </a:ext>
          </a:extLst>
        </xdr:cNvPr>
        <xdr:cNvGrpSpPr>
          <a:grpSpLocks/>
        </xdr:cNvGrpSpPr>
      </xdr:nvGrpSpPr>
      <xdr:grpSpPr bwMode="auto">
        <a:xfrm>
          <a:off x="2562225" y="4638675"/>
          <a:ext cx="342900" cy="57150"/>
          <a:chOff x="1016" y="114"/>
          <a:chExt cx="35" cy="6"/>
        </a:xfrm>
      </xdr:grpSpPr>
      <xdr:sp textlink="">
        <xdr:nvSpPr>
          <xdr:cNvPr id="115" name="Line 138">
            <a:extLst>
              <a:ext uri="{FF2B5EF4-FFF2-40B4-BE49-F238E27FC236}">
                <a16:creationId xmlns:a16="http://schemas.microsoft.com/office/drawing/2014/main" id="{7E301BB3-5335-5C84-6842-0F3696D7CC6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16" name="Line 139">
            <a:extLst>
              <a:ext uri="{FF2B5EF4-FFF2-40B4-BE49-F238E27FC236}">
                <a16:creationId xmlns:a16="http://schemas.microsoft.com/office/drawing/2014/main" id="{E76459FA-27D9-B5DE-BEC9-166757519CCA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17</xdr:row>
      <xdr:rowOff>95250</xdr:rowOff>
    </xdr:from>
    <xdr:to>
      <xdr:col>8</xdr:col>
      <xdr:colOff>9525</xdr:colOff>
      <xdr:row>17</xdr:row>
      <xdr:rowOff>152400</xdr:rowOff>
    </xdr:to>
    <xdr:grpSp>
      <xdr:nvGrpSpPr>
        <xdr:cNvPr id="117" name="zu188">
          <a:extLst>
            <a:ext uri="{FF2B5EF4-FFF2-40B4-BE49-F238E27FC236}">
              <a16:creationId xmlns:a16="http://schemas.microsoft.com/office/drawing/2014/main" id="{BE3275DF-AC4E-4A1D-852F-BE91CBFBF773}"/>
            </a:ext>
          </a:extLst>
        </xdr:cNvPr>
        <xdr:cNvGrpSpPr>
          <a:grpSpLocks/>
        </xdr:cNvGrpSpPr>
      </xdr:nvGrpSpPr>
      <xdr:grpSpPr bwMode="auto">
        <a:xfrm>
          <a:off x="2905125" y="4638675"/>
          <a:ext cx="342900" cy="57150"/>
          <a:chOff x="1016" y="114"/>
          <a:chExt cx="35" cy="6"/>
        </a:xfrm>
      </xdr:grpSpPr>
      <xdr:sp textlink="">
        <xdr:nvSpPr>
          <xdr:cNvPr id="118" name="Line 141">
            <a:extLst>
              <a:ext uri="{FF2B5EF4-FFF2-40B4-BE49-F238E27FC236}">
                <a16:creationId xmlns:a16="http://schemas.microsoft.com/office/drawing/2014/main" id="{0ABC80E4-58F1-DB8B-D89E-5B1E2881E06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19" name="Line 142">
            <a:extLst>
              <a:ext uri="{FF2B5EF4-FFF2-40B4-BE49-F238E27FC236}">
                <a16:creationId xmlns:a16="http://schemas.microsoft.com/office/drawing/2014/main" id="{AE4E435C-9690-3C3D-E852-6A339991458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17</xdr:row>
      <xdr:rowOff>95250</xdr:rowOff>
    </xdr:from>
    <xdr:to>
      <xdr:col>9</xdr:col>
      <xdr:colOff>9525</xdr:colOff>
      <xdr:row>17</xdr:row>
      <xdr:rowOff>152400</xdr:rowOff>
    </xdr:to>
    <xdr:grpSp>
      <xdr:nvGrpSpPr>
        <xdr:cNvPr id="120" name="zu189">
          <a:extLst>
            <a:ext uri="{FF2B5EF4-FFF2-40B4-BE49-F238E27FC236}">
              <a16:creationId xmlns:a16="http://schemas.microsoft.com/office/drawing/2014/main" id="{DC826963-4E7B-4560-AB07-5FA71567D1B2}"/>
            </a:ext>
          </a:extLst>
        </xdr:cNvPr>
        <xdr:cNvGrpSpPr>
          <a:grpSpLocks/>
        </xdr:cNvGrpSpPr>
      </xdr:nvGrpSpPr>
      <xdr:grpSpPr bwMode="auto">
        <a:xfrm>
          <a:off x="3248025" y="4638675"/>
          <a:ext cx="342900" cy="57150"/>
          <a:chOff x="1016" y="114"/>
          <a:chExt cx="35" cy="6"/>
        </a:xfrm>
      </xdr:grpSpPr>
      <xdr:sp textlink="">
        <xdr:nvSpPr>
          <xdr:cNvPr id="121" name="Line 144">
            <a:extLst>
              <a:ext uri="{FF2B5EF4-FFF2-40B4-BE49-F238E27FC236}">
                <a16:creationId xmlns:a16="http://schemas.microsoft.com/office/drawing/2014/main" id="{95005631-2444-C2D1-4B69-0A85D7EBF13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22" name="Line 145">
            <a:extLst>
              <a:ext uri="{FF2B5EF4-FFF2-40B4-BE49-F238E27FC236}">
                <a16:creationId xmlns:a16="http://schemas.microsoft.com/office/drawing/2014/main" id="{63A0D1C9-05D6-A159-3C14-AB44E802DC2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17</xdr:row>
      <xdr:rowOff>95250</xdr:rowOff>
    </xdr:from>
    <xdr:to>
      <xdr:col>10</xdr:col>
      <xdr:colOff>9525</xdr:colOff>
      <xdr:row>17</xdr:row>
      <xdr:rowOff>152400</xdr:rowOff>
    </xdr:to>
    <xdr:grpSp>
      <xdr:nvGrpSpPr>
        <xdr:cNvPr id="123" name="zu1810">
          <a:extLst>
            <a:ext uri="{FF2B5EF4-FFF2-40B4-BE49-F238E27FC236}">
              <a16:creationId xmlns:a16="http://schemas.microsoft.com/office/drawing/2014/main" id="{E5B19853-D7C4-4475-BD39-67725D4629E9}"/>
            </a:ext>
          </a:extLst>
        </xdr:cNvPr>
        <xdr:cNvGrpSpPr>
          <a:grpSpLocks/>
        </xdr:cNvGrpSpPr>
      </xdr:nvGrpSpPr>
      <xdr:grpSpPr bwMode="auto">
        <a:xfrm>
          <a:off x="3590925" y="4638675"/>
          <a:ext cx="342900" cy="57150"/>
          <a:chOff x="1016" y="114"/>
          <a:chExt cx="35" cy="6"/>
        </a:xfrm>
      </xdr:grpSpPr>
      <xdr:sp textlink="">
        <xdr:nvSpPr>
          <xdr:cNvPr id="124" name="Line 147">
            <a:extLst>
              <a:ext uri="{FF2B5EF4-FFF2-40B4-BE49-F238E27FC236}">
                <a16:creationId xmlns:a16="http://schemas.microsoft.com/office/drawing/2014/main" id="{0B4CBB39-4FD7-3A6E-D470-1684D729B4D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25" name="Line 148">
            <a:extLst>
              <a:ext uri="{FF2B5EF4-FFF2-40B4-BE49-F238E27FC236}">
                <a16:creationId xmlns:a16="http://schemas.microsoft.com/office/drawing/2014/main" id="{24A745DF-184F-7689-117F-ED178E931DC5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17</xdr:row>
      <xdr:rowOff>95250</xdr:rowOff>
    </xdr:from>
    <xdr:to>
      <xdr:col>11</xdr:col>
      <xdr:colOff>9525</xdr:colOff>
      <xdr:row>17</xdr:row>
      <xdr:rowOff>152400</xdr:rowOff>
    </xdr:to>
    <xdr:grpSp>
      <xdr:nvGrpSpPr>
        <xdr:cNvPr id="126" name="zu1811">
          <a:extLst>
            <a:ext uri="{FF2B5EF4-FFF2-40B4-BE49-F238E27FC236}">
              <a16:creationId xmlns:a16="http://schemas.microsoft.com/office/drawing/2014/main" id="{D3B119BD-3145-4EB2-90A0-4F0840985202}"/>
            </a:ext>
          </a:extLst>
        </xdr:cNvPr>
        <xdr:cNvGrpSpPr>
          <a:grpSpLocks/>
        </xdr:cNvGrpSpPr>
      </xdr:nvGrpSpPr>
      <xdr:grpSpPr bwMode="auto">
        <a:xfrm>
          <a:off x="3933825" y="4638675"/>
          <a:ext cx="342900" cy="57150"/>
          <a:chOff x="1016" y="114"/>
          <a:chExt cx="35" cy="6"/>
        </a:xfrm>
      </xdr:grpSpPr>
      <xdr:sp textlink="">
        <xdr:nvSpPr>
          <xdr:cNvPr id="127" name="Line 150">
            <a:extLst>
              <a:ext uri="{FF2B5EF4-FFF2-40B4-BE49-F238E27FC236}">
                <a16:creationId xmlns:a16="http://schemas.microsoft.com/office/drawing/2014/main" id="{C8773328-3B25-7564-A97A-325E64FE97E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28" name="Line 151">
            <a:extLst>
              <a:ext uri="{FF2B5EF4-FFF2-40B4-BE49-F238E27FC236}">
                <a16:creationId xmlns:a16="http://schemas.microsoft.com/office/drawing/2014/main" id="{746BA91B-799D-F5E9-35FA-96B64D456AD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9525</xdr:colOff>
      <xdr:row>17</xdr:row>
      <xdr:rowOff>95250</xdr:rowOff>
    </xdr:from>
    <xdr:to>
      <xdr:col>12</xdr:col>
      <xdr:colOff>9525</xdr:colOff>
      <xdr:row>17</xdr:row>
      <xdr:rowOff>152400</xdr:rowOff>
    </xdr:to>
    <xdr:grpSp>
      <xdr:nvGrpSpPr>
        <xdr:cNvPr id="129" name="zu1812">
          <a:extLst>
            <a:ext uri="{FF2B5EF4-FFF2-40B4-BE49-F238E27FC236}">
              <a16:creationId xmlns:a16="http://schemas.microsoft.com/office/drawing/2014/main" id="{191D2C52-D2C6-4F68-AB35-925F2B04C2D5}"/>
            </a:ext>
          </a:extLst>
        </xdr:cNvPr>
        <xdr:cNvGrpSpPr>
          <a:grpSpLocks/>
        </xdr:cNvGrpSpPr>
      </xdr:nvGrpSpPr>
      <xdr:grpSpPr bwMode="auto">
        <a:xfrm>
          <a:off x="4276725" y="4638675"/>
          <a:ext cx="342900" cy="57150"/>
          <a:chOff x="1016" y="114"/>
          <a:chExt cx="35" cy="6"/>
        </a:xfrm>
      </xdr:grpSpPr>
      <xdr:sp textlink="">
        <xdr:nvSpPr>
          <xdr:cNvPr id="130" name="Line 153">
            <a:extLst>
              <a:ext uri="{FF2B5EF4-FFF2-40B4-BE49-F238E27FC236}">
                <a16:creationId xmlns:a16="http://schemas.microsoft.com/office/drawing/2014/main" id="{687DB142-47E5-ACBE-C5A3-7B7E57D2A450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31" name="Line 154">
            <a:extLst>
              <a:ext uri="{FF2B5EF4-FFF2-40B4-BE49-F238E27FC236}">
                <a16:creationId xmlns:a16="http://schemas.microsoft.com/office/drawing/2014/main" id="{5B5F4FAD-53BF-464A-F450-77F6C46C91B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9525</xdr:colOff>
      <xdr:row>17</xdr:row>
      <xdr:rowOff>95250</xdr:rowOff>
    </xdr:from>
    <xdr:to>
      <xdr:col>13</xdr:col>
      <xdr:colOff>9525</xdr:colOff>
      <xdr:row>17</xdr:row>
      <xdr:rowOff>152400</xdr:rowOff>
    </xdr:to>
    <xdr:grpSp>
      <xdr:nvGrpSpPr>
        <xdr:cNvPr id="132" name="zu1813">
          <a:extLst>
            <a:ext uri="{FF2B5EF4-FFF2-40B4-BE49-F238E27FC236}">
              <a16:creationId xmlns:a16="http://schemas.microsoft.com/office/drawing/2014/main" id="{822A8B74-AA5E-4FB6-9DBE-2BDD4B9B2A74}"/>
            </a:ext>
          </a:extLst>
        </xdr:cNvPr>
        <xdr:cNvGrpSpPr>
          <a:grpSpLocks/>
        </xdr:cNvGrpSpPr>
      </xdr:nvGrpSpPr>
      <xdr:grpSpPr bwMode="auto">
        <a:xfrm>
          <a:off x="4619625" y="4638675"/>
          <a:ext cx="342900" cy="57150"/>
          <a:chOff x="1016" y="114"/>
          <a:chExt cx="35" cy="6"/>
        </a:xfrm>
      </xdr:grpSpPr>
      <xdr:sp textlink="">
        <xdr:nvSpPr>
          <xdr:cNvPr id="133" name="Line 156">
            <a:extLst>
              <a:ext uri="{FF2B5EF4-FFF2-40B4-BE49-F238E27FC236}">
                <a16:creationId xmlns:a16="http://schemas.microsoft.com/office/drawing/2014/main" id="{E81D2E3B-D39A-596E-2D2D-556393C0948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34" name="Line 157">
            <a:extLst>
              <a:ext uri="{FF2B5EF4-FFF2-40B4-BE49-F238E27FC236}">
                <a16:creationId xmlns:a16="http://schemas.microsoft.com/office/drawing/2014/main" id="{D8A6CE3D-DBB9-A55A-8634-8225B5A5522E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17</xdr:row>
      <xdr:rowOff>95250</xdr:rowOff>
    </xdr:from>
    <xdr:to>
      <xdr:col>14</xdr:col>
      <xdr:colOff>9525</xdr:colOff>
      <xdr:row>17</xdr:row>
      <xdr:rowOff>152400</xdr:rowOff>
    </xdr:to>
    <xdr:grpSp>
      <xdr:nvGrpSpPr>
        <xdr:cNvPr id="135" name="zu1814">
          <a:extLst>
            <a:ext uri="{FF2B5EF4-FFF2-40B4-BE49-F238E27FC236}">
              <a16:creationId xmlns:a16="http://schemas.microsoft.com/office/drawing/2014/main" id="{2BAD9D83-0F81-4D17-9C7D-EC01B9B7555A}"/>
            </a:ext>
          </a:extLst>
        </xdr:cNvPr>
        <xdr:cNvGrpSpPr>
          <a:grpSpLocks/>
        </xdr:cNvGrpSpPr>
      </xdr:nvGrpSpPr>
      <xdr:grpSpPr bwMode="auto">
        <a:xfrm>
          <a:off x="4962525" y="4638675"/>
          <a:ext cx="342900" cy="57150"/>
          <a:chOff x="1016" y="114"/>
          <a:chExt cx="35" cy="6"/>
        </a:xfrm>
      </xdr:grpSpPr>
      <xdr:sp textlink="">
        <xdr:nvSpPr>
          <xdr:cNvPr id="136" name="Line 159">
            <a:extLst>
              <a:ext uri="{FF2B5EF4-FFF2-40B4-BE49-F238E27FC236}">
                <a16:creationId xmlns:a16="http://schemas.microsoft.com/office/drawing/2014/main" id="{C4F623F5-68A6-5D94-9A7A-C6947BDDEF1D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37" name="Line 160">
            <a:extLst>
              <a:ext uri="{FF2B5EF4-FFF2-40B4-BE49-F238E27FC236}">
                <a16:creationId xmlns:a16="http://schemas.microsoft.com/office/drawing/2014/main" id="{45779F45-7F41-7489-C0CF-492971281716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17</xdr:row>
      <xdr:rowOff>95250</xdr:rowOff>
    </xdr:from>
    <xdr:to>
      <xdr:col>15</xdr:col>
      <xdr:colOff>9525</xdr:colOff>
      <xdr:row>17</xdr:row>
      <xdr:rowOff>152400</xdr:rowOff>
    </xdr:to>
    <xdr:grpSp>
      <xdr:nvGrpSpPr>
        <xdr:cNvPr id="138" name="zu1815">
          <a:extLst>
            <a:ext uri="{FF2B5EF4-FFF2-40B4-BE49-F238E27FC236}">
              <a16:creationId xmlns:a16="http://schemas.microsoft.com/office/drawing/2014/main" id="{5C0E27BB-11CA-40BC-ABCB-5247E589941F}"/>
            </a:ext>
          </a:extLst>
        </xdr:cNvPr>
        <xdr:cNvGrpSpPr>
          <a:grpSpLocks/>
        </xdr:cNvGrpSpPr>
      </xdr:nvGrpSpPr>
      <xdr:grpSpPr bwMode="auto">
        <a:xfrm>
          <a:off x="5305425" y="4638675"/>
          <a:ext cx="342900" cy="57150"/>
          <a:chOff x="1016" y="114"/>
          <a:chExt cx="35" cy="6"/>
        </a:xfrm>
      </xdr:grpSpPr>
      <xdr:sp textlink="">
        <xdr:nvSpPr>
          <xdr:cNvPr id="139" name="Line 162">
            <a:extLst>
              <a:ext uri="{FF2B5EF4-FFF2-40B4-BE49-F238E27FC236}">
                <a16:creationId xmlns:a16="http://schemas.microsoft.com/office/drawing/2014/main" id="{E85550D5-8979-7CDE-8C2D-BB038E0B9208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40" name="Line 163">
            <a:extLst>
              <a:ext uri="{FF2B5EF4-FFF2-40B4-BE49-F238E27FC236}">
                <a16:creationId xmlns:a16="http://schemas.microsoft.com/office/drawing/2014/main" id="{45C8A164-37C1-401E-6AD2-5DF5C7A7DE79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9525</xdr:colOff>
      <xdr:row>17</xdr:row>
      <xdr:rowOff>95250</xdr:rowOff>
    </xdr:from>
    <xdr:to>
      <xdr:col>16</xdr:col>
      <xdr:colOff>9525</xdr:colOff>
      <xdr:row>17</xdr:row>
      <xdr:rowOff>152400</xdr:rowOff>
    </xdr:to>
    <xdr:grpSp>
      <xdr:nvGrpSpPr>
        <xdr:cNvPr id="141" name="zu1816">
          <a:extLst>
            <a:ext uri="{FF2B5EF4-FFF2-40B4-BE49-F238E27FC236}">
              <a16:creationId xmlns:a16="http://schemas.microsoft.com/office/drawing/2014/main" id="{E2C289C3-E0B5-4341-9FE9-9C810FCF7E56}"/>
            </a:ext>
          </a:extLst>
        </xdr:cNvPr>
        <xdr:cNvGrpSpPr>
          <a:grpSpLocks/>
        </xdr:cNvGrpSpPr>
      </xdr:nvGrpSpPr>
      <xdr:grpSpPr bwMode="auto">
        <a:xfrm>
          <a:off x="5648325" y="4638675"/>
          <a:ext cx="342900" cy="57150"/>
          <a:chOff x="1016" y="114"/>
          <a:chExt cx="35" cy="6"/>
        </a:xfrm>
      </xdr:grpSpPr>
      <xdr:sp textlink="">
        <xdr:nvSpPr>
          <xdr:cNvPr id="142" name="Line 165">
            <a:extLst>
              <a:ext uri="{FF2B5EF4-FFF2-40B4-BE49-F238E27FC236}">
                <a16:creationId xmlns:a16="http://schemas.microsoft.com/office/drawing/2014/main" id="{5631028C-1F33-7CDC-4A53-B2141E410D1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43" name="Line 166">
            <a:extLst>
              <a:ext uri="{FF2B5EF4-FFF2-40B4-BE49-F238E27FC236}">
                <a16:creationId xmlns:a16="http://schemas.microsoft.com/office/drawing/2014/main" id="{6D6F54EF-D2D2-D684-365F-0937FA64A386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9525</xdr:colOff>
      <xdr:row>18</xdr:row>
      <xdr:rowOff>95250</xdr:rowOff>
    </xdr:from>
    <xdr:to>
      <xdr:col>2</xdr:col>
      <xdr:colOff>9525</xdr:colOff>
      <xdr:row>18</xdr:row>
      <xdr:rowOff>152400</xdr:rowOff>
    </xdr:to>
    <xdr:grpSp>
      <xdr:nvGrpSpPr>
        <xdr:cNvPr id="144" name="zu192">
          <a:extLst>
            <a:ext uri="{FF2B5EF4-FFF2-40B4-BE49-F238E27FC236}">
              <a16:creationId xmlns:a16="http://schemas.microsoft.com/office/drawing/2014/main" id="{3A24857D-FCD2-47B2-BFF3-CD02A24BA1F4}"/>
            </a:ext>
          </a:extLst>
        </xdr:cNvPr>
        <xdr:cNvGrpSpPr>
          <a:grpSpLocks/>
        </xdr:cNvGrpSpPr>
      </xdr:nvGrpSpPr>
      <xdr:grpSpPr bwMode="auto">
        <a:xfrm>
          <a:off x="847725" y="4886325"/>
          <a:ext cx="342900" cy="57150"/>
          <a:chOff x="1016" y="114"/>
          <a:chExt cx="35" cy="6"/>
        </a:xfrm>
      </xdr:grpSpPr>
      <xdr:sp textlink="">
        <xdr:nvSpPr>
          <xdr:cNvPr id="145" name="Line 168">
            <a:extLst>
              <a:ext uri="{FF2B5EF4-FFF2-40B4-BE49-F238E27FC236}">
                <a16:creationId xmlns:a16="http://schemas.microsoft.com/office/drawing/2014/main" id="{B7872256-76D4-239F-5053-05BA6166948C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46" name="Line 169">
            <a:extLst>
              <a:ext uri="{FF2B5EF4-FFF2-40B4-BE49-F238E27FC236}">
                <a16:creationId xmlns:a16="http://schemas.microsoft.com/office/drawing/2014/main" id="{02A1E631-B495-D6D5-8D13-76B9FB5DC7FC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9525</xdr:colOff>
      <xdr:row>18</xdr:row>
      <xdr:rowOff>95250</xdr:rowOff>
    </xdr:from>
    <xdr:to>
      <xdr:col>3</xdr:col>
      <xdr:colOff>9525</xdr:colOff>
      <xdr:row>18</xdr:row>
      <xdr:rowOff>152400</xdr:rowOff>
    </xdr:to>
    <xdr:grpSp>
      <xdr:nvGrpSpPr>
        <xdr:cNvPr id="147" name="zu193">
          <a:extLst>
            <a:ext uri="{FF2B5EF4-FFF2-40B4-BE49-F238E27FC236}">
              <a16:creationId xmlns:a16="http://schemas.microsoft.com/office/drawing/2014/main" id="{DEC223B9-5540-4CA3-ABAF-A2238E763674}"/>
            </a:ext>
          </a:extLst>
        </xdr:cNvPr>
        <xdr:cNvGrpSpPr>
          <a:grpSpLocks/>
        </xdr:cNvGrpSpPr>
      </xdr:nvGrpSpPr>
      <xdr:grpSpPr bwMode="auto">
        <a:xfrm>
          <a:off x="1190625" y="4886325"/>
          <a:ext cx="342900" cy="57150"/>
          <a:chOff x="1016" y="114"/>
          <a:chExt cx="35" cy="6"/>
        </a:xfrm>
      </xdr:grpSpPr>
      <xdr:sp textlink="">
        <xdr:nvSpPr>
          <xdr:cNvPr id="148" name="Line 171">
            <a:extLst>
              <a:ext uri="{FF2B5EF4-FFF2-40B4-BE49-F238E27FC236}">
                <a16:creationId xmlns:a16="http://schemas.microsoft.com/office/drawing/2014/main" id="{E811358C-91A4-8041-B944-7777AC144415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49" name="Line 172">
            <a:extLst>
              <a:ext uri="{FF2B5EF4-FFF2-40B4-BE49-F238E27FC236}">
                <a16:creationId xmlns:a16="http://schemas.microsoft.com/office/drawing/2014/main" id="{03C326D1-FC99-DD97-D51B-8F42936CA58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18</xdr:row>
      <xdr:rowOff>95250</xdr:rowOff>
    </xdr:from>
    <xdr:to>
      <xdr:col>4</xdr:col>
      <xdr:colOff>9525</xdr:colOff>
      <xdr:row>18</xdr:row>
      <xdr:rowOff>152400</xdr:rowOff>
    </xdr:to>
    <xdr:grpSp>
      <xdr:nvGrpSpPr>
        <xdr:cNvPr id="150" name="zu194">
          <a:extLst>
            <a:ext uri="{FF2B5EF4-FFF2-40B4-BE49-F238E27FC236}">
              <a16:creationId xmlns:a16="http://schemas.microsoft.com/office/drawing/2014/main" id="{9636A095-CEEE-4A94-A482-5629DA66177E}"/>
            </a:ext>
          </a:extLst>
        </xdr:cNvPr>
        <xdr:cNvGrpSpPr>
          <a:grpSpLocks/>
        </xdr:cNvGrpSpPr>
      </xdr:nvGrpSpPr>
      <xdr:grpSpPr bwMode="auto">
        <a:xfrm>
          <a:off x="1533525" y="4886325"/>
          <a:ext cx="342900" cy="57150"/>
          <a:chOff x="1016" y="114"/>
          <a:chExt cx="35" cy="6"/>
        </a:xfrm>
      </xdr:grpSpPr>
      <xdr:sp textlink="">
        <xdr:nvSpPr>
          <xdr:cNvPr id="151" name="Line 174">
            <a:extLst>
              <a:ext uri="{FF2B5EF4-FFF2-40B4-BE49-F238E27FC236}">
                <a16:creationId xmlns:a16="http://schemas.microsoft.com/office/drawing/2014/main" id="{B73237F8-5D3D-DB7B-BD12-499DB5954A2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52" name="Line 175">
            <a:extLst>
              <a:ext uri="{FF2B5EF4-FFF2-40B4-BE49-F238E27FC236}">
                <a16:creationId xmlns:a16="http://schemas.microsoft.com/office/drawing/2014/main" id="{B9F0BAFD-C96D-67DC-3C26-D7102BBA139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9525</xdr:colOff>
      <xdr:row>18</xdr:row>
      <xdr:rowOff>95250</xdr:rowOff>
    </xdr:from>
    <xdr:to>
      <xdr:col>5</xdr:col>
      <xdr:colOff>9525</xdr:colOff>
      <xdr:row>18</xdr:row>
      <xdr:rowOff>152400</xdr:rowOff>
    </xdr:to>
    <xdr:grpSp>
      <xdr:nvGrpSpPr>
        <xdr:cNvPr id="153" name="zu195">
          <a:extLst>
            <a:ext uri="{FF2B5EF4-FFF2-40B4-BE49-F238E27FC236}">
              <a16:creationId xmlns:a16="http://schemas.microsoft.com/office/drawing/2014/main" id="{571858B4-D621-4B65-A691-13C39262D417}"/>
            </a:ext>
          </a:extLst>
        </xdr:cNvPr>
        <xdr:cNvGrpSpPr>
          <a:grpSpLocks/>
        </xdr:cNvGrpSpPr>
      </xdr:nvGrpSpPr>
      <xdr:grpSpPr bwMode="auto">
        <a:xfrm>
          <a:off x="1876425" y="4886325"/>
          <a:ext cx="342900" cy="57150"/>
          <a:chOff x="1016" y="114"/>
          <a:chExt cx="35" cy="6"/>
        </a:xfrm>
      </xdr:grpSpPr>
      <xdr:sp textlink="">
        <xdr:nvSpPr>
          <xdr:cNvPr id="154" name="Line 177">
            <a:extLst>
              <a:ext uri="{FF2B5EF4-FFF2-40B4-BE49-F238E27FC236}">
                <a16:creationId xmlns:a16="http://schemas.microsoft.com/office/drawing/2014/main" id="{67D64912-AB9B-92EE-C295-57E572DC0546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55" name="Line 178">
            <a:extLst>
              <a:ext uri="{FF2B5EF4-FFF2-40B4-BE49-F238E27FC236}">
                <a16:creationId xmlns:a16="http://schemas.microsoft.com/office/drawing/2014/main" id="{F1F04DF8-9381-66DF-2B2D-8257355F33B2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9525</xdr:colOff>
      <xdr:row>18</xdr:row>
      <xdr:rowOff>95250</xdr:rowOff>
    </xdr:from>
    <xdr:to>
      <xdr:col>6</xdr:col>
      <xdr:colOff>9525</xdr:colOff>
      <xdr:row>18</xdr:row>
      <xdr:rowOff>152400</xdr:rowOff>
    </xdr:to>
    <xdr:grpSp>
      <xdr:nvGrpSpPr>
        <xdr:cNvPr id="156" name="zu196">
          <a:extLst>
            <a:ext uri="{FF2B5EF4-FFF2-40B4-BE49-F238E27FC236}">
              <a16:creationId xmlns:a16="http://schemas.microsoft.com/office/drawing/2014/main" id="{A2D84BF5-2E8F-4583-891F-C49BA6EEF2C2}"/>
            </a:ext>
          </a:extLst>
        </xdr:cNvPr>
        <xdr:cNvGrpSpPr>
          <a:grpSpLocks/>
        </xdr:cNvGrpSpPr>
      </xdr:nvGrpSpPr>
      <xdr:grpSpPr bwMode="auto">
        <a:xfrm>
          <a:off x="2219325" y="4886325"/>
          <a:ext cx="342900" cy="57150"/>
          <a:chOff x="1016" y="114"/>
          <a:chExt cx="35" cy="6"/>
        </a:xfrm>
      </xdr:grpSpPr>
      <xdr:sp textlink="">
        <xdr:nvSpPr>
          <xdr:cNvPr id="157" name="Line 180">
            <a:extLst>
              <a:ext uri="{FF2B5EF4-FFF2-40B4-BE49-F238E27FC236}">
                <a16:creationId xmlns:a16="http://schemas.microsoft.com/office/drawing/2014/main" id="{AA268115-5783-C0A1-191C-F1D2E9D9D637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58" name="Line 181">
            <a:extLst>
              <a:ext uri="{FF2B5EF4-FFF2-40B4-BE49-F238E27FC236}">
                <a16:creationId xmlns:a16="http://schemas.microsoft.com/office/drawing/2014/main" id="{20E57945-1018-B828-E2FA-A0EBA028874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18</xdr:row>
      <xdr:rowOff>95250</xdr:rowOff>
    </xdr:from>
    <xdr:to>
      <xdr:col>7</xdr:col>
      <xdr:colOff>9525</xdr:colOff>
      <xdr:row>18</xdr:row>
      <xdr:rowOff>152400</xdr:rowOff>
    </xdr:to>
    <xdr:grpSp>
      <xdr:nvGrpSpPr>
        <xdr:cNvPr id="159" name="zu197">
          <a:extLst>
            <a:ext uri="{FF2B5EF4-FFF2-40B4-BE49-F238E27FC236}">
              <a16:creationId xmlns:a16="http://schemas.microsoft.com/office/drawing/2014/main" id="{C6B697CB-1E7C-4ABB-AD6E-AE1C77BABF47}"/>
            </a:ext>
          </a:extLst>
        </xdr:cNvPr>
        <xdr:cNvGrpSpPr>
          <a:grpSpLocks/>
        </xdr:cNvGrpSpPr>
      </xdr:nvGrpSpPr>
      <xdr:grpSpPr bwMode="auto">
        <a:xfrm>
          <a:off x="2562225" y="4886325"/>
          <a:ext cx="342900" cy="57150"/>
          <a:chOff x="1016" y="114"/>
          <a:chExt cx="35" cy="6"/>
        </a:xfrm>
      </xdr:grpSpPr>
      <xdr:sp textlink="">
        <xdr:nvSpPr>
          <xdr:cNvPr id="160" name="Line 183">
            <a:extLst>
              <a:ext uri="{FF2B5EF4-FFF2-40B4-BE49-F238E27FC236}">
                <a16:creationId xmlns:a16="http://schemas.microsoft.com/office/drawing/2014/main" id="{6BCD298F-83FD-345C-8FCB-6935055826D1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61" name="Line 184">
            <a:extLst>
              <a:ext uri="{FF2B5EF4-FFF2-40B4-BE49-F238E27FC236}">
                <a16:creationId xmlns:a16="http://schemas.microsoft.com/office/drawing/2014/main" id="{1B6A0B42-5CA5-2A85-A977-F8C54B2ED39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9525</xdr:colOff>
      <xdr:row>18</xdr:row>
      <xdr:rowOff>95250</xdr:rowOff>
    </xdr:from>
    <xdr:to>
      <xdr:col>8</xdr:col>
      <xdr:colOff>9525</xdr:colOff>
      <xdr:row>18</xdr:row>
      <xdr:rowOff>152400</xdr:rowOff>
    </xdr:to>
    <xdr:grpSp>
      <xdr:nvGrpSpPr>
        <xdr:cNvPr id="162" name="zu198">
          <a:extLst>
            <a:ext uri="{FF2B5EF4-FFF2-40B4-BE49-F238E27FC236}">
              <a16:creationId xmlns:a16="http://schemas.microsoft.com/office/drawing/2014/main" id="{AD31D5B2-9938-4CD0-B5CE-443C59D70D48}"/>
            </a:ext>
          </a:extLst>
        </xdr:cNvPr>
        <xdr:cNvGrpSpPr>
          <a:grpSpLocks/>
        </xdr:cNvGrpSpPr>
      </xdr:nvGrpSpPr>
      <xdr:grpSpPr bwMode="auto">
        <a:xfrm>
          <a:off x="2905125" y="4886325"/>
          <a:ext cx="342900" cy="57150"/>
          <a:chOff x="1016" y="114"/>
          <a:chExt cx="35" cy="6"/>
        </a:xfrm>
      </xdr:grpSpPr>
      <xdr:sp textlink="">
        <xdr:nvSpPr>
          <xdr:cNvPr id="163" name="Line 186">
            <a:extLst>
              <a:ext uri="{FF2B5EF4-FFF2-40B4-BE49-F238E27FC236}">
                <a16:creationId xmlns:a16="http://schemas.microsoft.com/office/drawing/2014/main" id="{D2A3D28C-55C2-9F6F-1DAC-7BF4D437E80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64" name="Line 187">
            <a:extLst>
              <a:ext uri="{FF2B5EF4-FFF2-40B4-BE49-F238E27FC236}">
                <a16:creationId xmlns:a16="http://schemas.microsoft.com/office/drawing/2014/main" id="{26843101-B885-183F-01BE-0EF93F960828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9525</xdr:colOff>
      <xdr:row>18</xdr:row>
      <xdr:rowOff>95250</xdr:rowOff>
    </xdr:from>
    <xdr:to>
      <xdr:col>9</xdr:col>
      <xdr:colOff>9525</xdr:colOff>
      <xdr:row>18</xdr:row>
      <xdr:rowOff>152400</xdr:rowOff>
    </xdr:to>
    <xdr:grpSp>
      <xdr:nvGrpSpPr>
        <xdr:cNvPr id="165" name="zu199">
          <a:extLst>
            <a:ext uri="{FF2B5EF4-FFF2-40B4-BE49-F238E27FC236}">
              <a16:creationId xmlns:a16="http://schemas.microsoft.com/office/drawing/2014/main" id="{D1240D8C-35D5-4AD2-AAC4-161781D5976E}"/>
            </a:ext>
          </a:extLst>
        </xdr:cNvPr>
        <xdr:cNvGrpSpPr>
          <a:grpSpLocks/>
        </xdr:cNvGrpSpPr>
      </xdr:nvGrpSpPr>
      <xdr:grpSpPr bwMode="auto">
        <a:xfrm>
          <a:off x="3248025" y="4886325"/>
          <a:ext cx="342900" cy="57150"/>
          <a:chOff x="1016" y="114"/>
          <a:chExt cx="35" cy="6"/>
        </a:xfrm>
      </xdr:grpSpPr>
      <xdr:sp textlink="">
        <xdr:nvSpPr>
          <xdr:cNvPr id="166" name="Line 189">
            <a:extLst>
              <a:ext uri="{FF2B5EF4-FFF2-40B4-BE49-F238E27FC236}">
                <a16:creationId xmlns:a16="http://schemas.microsoft.com/office/drawing/2014/main" id="{50B74283-768B-1CF1-F2C2-C704214BFF1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67" name="Line 190">
            <a:extLst>
              <a:ext uri="{FF2B5EF4-FFF2-40B4-BE49-F238E27FC236}">
                <a16:creationId xmlns:a16="http://schemas.microsoft.com/office/drawing/2014/main" id="{708C8108-94A2-AC4B-969F-28AF783C514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9525</xdr:colOff>
      <xdr:row>18</xdr:row>
      <xdr:rowOff>95250</xdr:rowOff>
    </xdr:from>
    <xdr:to>
      <xdr:col>10</xdr:col>
      <xdr:colOff>9525</xdr:colOff>
      <xdr:row>18</xdr:row>
      <xdr:rowOff>152400</xdr:rowOff>
    </xdr:to>
    <xdr:grpSp>
      <xdr:nvGrpSpPr>
        <xdr:cNvPr id="168" name="zu1910">
          <a:extLst>
            <a:ext uri="{FF2B5EF4-FFF2-40B4-BE49-F238E27FC236}">
              <a16:creationId xmlns:a16="http://schemas.microsoft.com/office/drawing/2014/main" id="{F2B8629C-69B4-4783-8717-12E4FE82F425}"/>
            </a:ext>
          </a:extLst>
        </xdr:cNvPr>
        <xdr:cNvGrpSpPr>
          <a:grpSpLocks/>
        </xdr:cNvGrpSpPr>
      </xdr:nvGrpSpPr>
      <xdr:grpSpPr bwMode="auto">
        <a:xfrm>
          <a:off x="3590925" y="4886325"/>
          <a:ext cx="342900" cy="57150"/>
          <a:chOff x="1016" y="114"/>
          <a:chExt cx="35" cy="6"/>
        </a:xfrm>
      </xdr:grpSpPr>
      <xdr:sp textlink="">
        <xdr:nvSpPr>
          <xdr:cNvPr id="169" name="Line 192">
            <a:extLst>
              <a:ext uri="{FF2B5EF4-FFF2-40B4-BE49-F238E27FC236}">
                <a16:creationId xmlns:a16="http://schemas.microsoft.com/office/drawing/2014/main" id="{A4D7B6FF-5C06-3CBE-3691-D2BB209F617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70" name="Line 193">
            <a:extLst>
              <a:ext uri="{FF2B5EF4-FFF2-40B4-BE49-F238E27FC236}">
                <a16:creationId xmlns:a16="http://schemas.microsoft.com/office/drawing/2014/main" id="{B35F22CB-3571-27DE-AC0D-911A5DCB278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9525</xdr:colOff>
      <xdr:row>18</xdr:row>
      <xdr:rowOff>114300</xdr:rowOff>
    </xdr:from>
    <xdr:to>
      <xdr:col>10</xdr:col>
      <xdr:colOff>333375</xdr:colOff>
      <xdr:row>18</xdr:row>
      <xdr:rowOff>123825</xdr:rowOff>
    </xdr:to>
    <xdr:sp textlink="">
      <xdr:nvSpPr>
        <xdr:cNvPr id="171" name="zu1911">
          <a:extLst>
            <a:ext uri="{FF2B5EF4-FFF2-40B4-BE49-F238E27FC236}">
              <a16:creationId xmlns:a16="http://schemas.microsoft.com/office/drawing/2014/main" id="{F59B42D7-B78A-43A1-9E1F-2B62962FAA3F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05525" y="3200400"/>
          <a:ext cx="323850" cy="9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 w="6350" algn="ctr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miter lim="800000"/>
          <a:headEnd/>
          <a:tailEnd/>
        </a:ln>
      </xdr:spPr>
    </xdr:sp>
    <xdr:clientData/>
  </xdr:twoCellAnchor>
  <xdr:oneCellAnchor>
    <xdr:from>
      <xdr:col>11</xdr:col>
      <xdr:colOff>19050</xdr:colOff>
      <xdr:row>18</xdr:row>
      <xdr:rowOff>38100</xdr:rowOff>
    </xdr:from>
    <xdr:ext cx="314325" cy="180975"/>
    <xdr:pic>
      <xdr:nvPicPr>
        <xdr:cNvPr id="172" name="zu1912">
          <a:extLst>
            <a:ext uri="{FF2B5EF4-FFF2-40B4-BE49-F238E27FC236}">
              <a16:creationId xmlns:a16="http://schemas.microsoft.com/office/drawing/2014/main" id="{6487026C-DC21-465D-84BF-7192C9D9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124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12</xdr:col>
      <xdr:colOff>9525</xdr:colOff>
      <xdr:row>18</xdr:row>
      <xdr:rowOff>95250</xdr:rowOff>
    </xdr:from>
    <xdr:to>
      <xdr:col>13</xdr:col>
      <xdr:colOff>9525</xdr:colOff>
      <xdr:row>18</xdr:row>
      <xdr:rowOff>152400</xdr:rowOff>
    </xdr:to>
    <xdr:grpSp>
      <xdr:nvGrpSpPr>
        <xdr:cNvPr id="173" name="zu1913">
          <a:extLst>
            <a:ext uri="{FF2B5EF4-FFF2-40B4-BE49-F238E27FC236}">
              <a16:creationId xmlns:a16="http://schemas.microsoft.com/office/drawing/2014/main" id="{E818D00F-9C2B-4A17-BD37-4C4BEDC6DAD0}"/>
            </a:ext>
          </a:extLst>
        </xdr:cNvPr>
        <xdr:cNvGrpSpPr>
          <a:grpSpLocks/>
        </xdr:cNvGrpSpPr>
      </xdr:nvGrpSpPr>
      <xdr:grpSpPr bwMode="auto">
        <a:xfrm>
          <a:off x="4619625" y="4886325"/>
          <a:ext cx="342900" cy="57150"/>
          <a:chOff x="1016" y="114"/>
          <a:chExt cx="35" cy="6"/>
        </a:xfrm>
      </xdr:grpSpPr>
      <xdr:sp textlink="">
        <xdr:nvSpPr>
          <xdr:cNvPr id="174" name="Line 197">
            <a:extLst>
              <a:ext uri="{FF2B5EF4-FFF2-40B4-BE49-F238E27FC236}">
                <a16:creationId xmlns:a16="http://schemas.microsoft.com/office/drawing/2014/main" id="{B81477AA-B400-D577-ACD6-89830C2DDD8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75" name="Line 198">
            <a:extLst>
              <a:ext uri="{FF2B5EF4-FFF2-40B4-BE49-F238E27FC236}">
                <a16:creationId xmlns:a16="http://schemas.microsoft.com/office/drawing/2014/main" id="{108FFB3D-E7DA-0054-23FE-9191FAF88C5F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9525</xdr:colOff>
      <xdr:row>18</xdr:row>
      <xdr:rowOff>95250</xdr:rowOff>
    </xdr:from>
    <xdr:to>
      <xdr:col>14</xdr:col>
      <xdr:colOff>9525</xdr:colOff>
      <xdr:row>18</xdr:row>
      <xdr:rowOff>152400</xdr:rowOff>
    </xdr:to>
    <xdr:grpSp>
      <xdr:nvGrpSpPr>
        <xdr:cNvPr id="176" name="zu1914">
          <a:extLst>
            <a:ext uri="{FF2B5EF4-FFF2-40B4-BE49-F238E27FC236}">
              <a16:creationId xmlns:a16="http://schemas.microsoft.com/office/drawing/2014/main" id="{43FEEC04-C93D-4A39-A177-9BA1801DCCD4}"/>
            </a:ext>
          </a:extLst>
        </xdr:cNvPr>
        <xdr:cNvGrpSpPr>
          <a:grpSpLocks/>
        </xdr:cNvGrpSpPr>
      </xdr:nvGrpSpPr>
      <xdr:grpSpPr bwMode="auto">
        <a:xfrm>
          <a:off x="4962525" y="4886325"/>
          <a:ext cx="342900" cy="57150"/>
          <a:chOff x="1016" y="114"/>
          <a:chExt cx="35" cy="6"/>
        </a:xfrm>
      </xdr:grpSpPr>
      <xdr:sp textlink="">
        <xdr:nvSpPr>
          <xdr:cNvPr id="177" name="Line 200">
            <a:extLst>
              <a:ext uri="{FF2B5EF4-FFF2-40B4-BE49-F238E27FC236}">
                <a16:creationId xmlns:a16="http://schemas.microsoft.com/office/drawing/2014/main" id="{DE532EFB-6AFC-EBB5-1844-8F923392A334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78" name="Line 201">
            <a:extLst>
              <a:ext uri="{FF2B5EF4-FFF2-40B4-BE49-F238E27FC236}">
                <a16:creationId xmlns:a16="http://schemas.microsoft.com/office/drawing/2014/main" id="{E93750B6-5E0D-41DF-0D8B-10E143DDB0FB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14</xdr:col>
      <xdr:colOff>9525</xdr:colOff>
      <xdr:row>18</xdr:row>
      <xdr:rowOff>95250</xdr:rowOff>
    </xdr:from>
    <xdr:to>
      <xdr:col>15</xdr:col>
      <xdr:colOff>9525</xdr:colOff>
      <xdr:row>18</xdr:row>
      <xdr:rowOff>152400</xdr:rowOff>
    </xdr:to>
    <xdr:grpSp>
      <xdr:nvGrpSpPr>
        <xdr:cNvPr id="179" name="zu1915">
          <a:extLst>
            <a:ext uri="{FF2B5EF4-FFF2-40B4-BE49-F238E27FC236}">
              <a16:creationId xmlns:a16="http://schemas.microsoft.com/office/drawing/2014/main" id="{251D6630-D023-417A-BA02-4A8066A4221B}"/>
            </a:ext>
          </a:extLst>
        </xdr:cNvPr>
        <xdr:cNvGrpSpPr>
          <a:grpSpLocks/>
        </xdr:cNvGrpSpPr>
      </xdr:nvGrpSpPr>
      <xdr:grpSpPr bwMode="auto">
        <a:xfrm>
          <a:off x="5305425" y="4886325"/>
          <a:ext cx="342900" cy="57150"/>
          <a:chOff x="1016" y="114"/>
          <a:chExt cx="35" cy="6"/>
        </a:xfrm>
      </xdr:grpSpPr>
      <xdr:sp textlink="">
        <xdr:nvSpPr>
          <xdr:cNvPr id="180" name="Line 203">
            <a:extLst>
              <a:ext uri="{FF2B5EF4-FFF2-40B4-BE49-F238E27FC236}">
                <a16:creationId xmlns:a16="http://schemas.microsoft.com/office/drawing/2014/main" id="{2567F122-66CC-431F-C1D5-582887A1651E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81" name="Line 204">
            <a:extLst>
              <a:ext uri="{FF2B5EF4-FFF2-40B4-BE49-F238E27FC236}">
                <a16:creationId xmlns:a16="http://schemas.microsoft.com/office/drawing/2014/main" id="{6D6AB960-B21C-EE94-3CF9-9A2FC9FA4461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9525</xdr:colOff>
      <xdr:row>18</xdr:row>
      <xdr:rowOff>95250</xdr:rowOff>
    </xdr:from>
    <xdr:to>
      <xdr:col>16</xdr:col>
      <xdr:colOff>9525</xdr:colOff>
      <xdr:row>18</xdr:row>
      <xdr:rowOff>152400</xdr:rowOff>
    </xdr:to>
    <xdr:grpSp>
      <xdr:nvGrpSpPr>
        <xdr:cNvPr id="182" name="zu1916">
          <a:extLst>
            <a:ext uri="{FF2B5EF4-FFF2-40B4-BE49-F238E27FC236}">
              <a16:creationId xmlns:a16="http://schemas.microsoft.com/office/drawing/2014/main" id="{B7A796EA-88F1-4BE0-BF0D-4A513DA77128}"/>
            </a:ext>
          </a:extLst>
        </xdr:cNvPr>
        <xdr:cNvGrpSpPr>
          <a:grpSpLocks/>
        </xdr:cNvGrpSpPr>
      </xdr:nvGrpSpPr>
      <xdr:grpSpPr bwMode="auto">
        <a:xfrm>
          <a:off x="5648325" y="4886325"/>
          <a:ext cx="342900" cy="57150"/>
          <a:chOff x="1016" y="114"/>
          <a:chExt cx="35" cy="6"/>
        </a:xfrm>
      </xdr:grpSpPr>
      <xdr:sp textlink="">
        <xdr:nvSpPr>
          <xdr:cNvPr id="183" name="Line 206">
            <a:extLst>
              <a:ext uri="{FF2B5EF4-FFF2-40B4-BE49-F238E27FC236}">
                <a16:creationId xmlns:a16="http://schemas.microsoft.com/office/drawing/2014/main" id="{3AFB2AA8-A7F8-7BB9-52FE-6D8083AC0672}"/>
              </a:ext>
            </a:extLst>
          </xdr:cNvPr>
          <xdr:cNvSpPr>
            <a:spLocks noChangeShapeType="1"/>
          </xdr:cNvSpPr>
        </xdr:nvSpPr>
        <xdr:spPr bwMode="auto">
          <a:xfrm>
            <a:off x="1016" y="114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184" name="Line 207">
            <a:extLst>
              <a:ext uri="{FF2B5EF4-FFF2-40B4-BE49-F238E27FC236}">
                <a16:creationId xmlns:a16="http://schemas.microsoft.com/office/drawing/2014/main" id="{E133CDCA-7717-73A4-7005-7528676E6474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6" y="120"/>
            <a:ext cx="35" cy="0"/>
          </a:xfrm>
          <a:prstGeom prst="line">
            <a:avLst/>
          </a:prstGeom>
          <a:noFill/>
          <a:ln w="17145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6</xdr:col>
      <xdr:colOff>9525</xdr:colOff>
      <xdr:row>15</xdr:row>
      <xdr:rowOff>0</xdr:rowOff>
    </xdr:from>
    <xdr:ext cx="342900" cy="152400"/>
    <xdr:pic>
      <xdr:nvPicPr>
        <xdr:cNvPr id="185" name="zu168">
          <a:extLst>
            <a:ext uri="{FF2B5EF4-FFF2-40B4-BE49-F238E27FC236}">
              <a16:creationId xmlns:a16="http://schemas.microsoft.com/office/drawing/2014/main" id="{99A808A9-BABC-4BC4-A38B-65E5D4196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71750"/>
          <a:ext cx="342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123825</xdr:colOff>
      <xdr:row>27</xdr:row>
      <xdr:rowOff>28575</xdr:rowOff>
    </xdr:from>
    <xdr:to>
      <xdr:col>9</xdr:col>
      <xdr:colOff>104775</xdr:colOff>
      <xdr:row>29</xdr:row>
      <xdr:rowOff>228600</xdr:rowOff>
    </xdr:to>
    <xdr:pic>
      <xdr:nvPicPr>
        <xdr:cNvPr id="186" name="Picture 208">
          <a:extLst>
            <a:ext uri="{FF2B5EF4-FFF2-40B4-BE49-F238E27FC236}">
              <a16:creationId xmlns:a16="http://schemas.microsoft.com/office/drawing/2014/main" id="{0A9D49B0-8BC6-4695-A5BD-B1B81222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4657725"/>
          <a:ext cx="27241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</xdr:row>
      <xdr:rowOff>0</xdr:rowOff>
    </xdr:from>
    <xdr:to>
      <xdr:col>17</xdr:col>
      <xdr:colOff>0</xdr:colOff>
      <xdr:row>11</xdr:row>
      <xdr:rowOff>76200</xdr:rowOff>
    </xdr:to>
    <xdr:pic>
      <xdr:nvPicPr>
        <xdr:cNvPr id="187" name="地点図">
          <a:extLst>
            <a:ext uri="{FF2B5EF4-FFF2-40B4-BE49-F238E27FC236}">
              <a16:creationId xmlns:a16="http://schemas.microsoft.com/office/drawing/2014/main" id="{EC048CDA-F701-4CAB-A12B-CC60FE5C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71450"/>
          <a:ext cx="2743200" cy="25527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10</xdr:col>
      <xdr:colOff>142875</xdr:colOff>
      <xdr:row>28</xdr:row>
      <xdr:rowOff>9525</xdr:rowOff>
    </xdr:from>
    <xdr:to>
      <xdr:col>11</xdr:col>
      <xdr:colOff>95250</xdr:colOff>
      <xdr:row>28</xdr:row>
      <xdr:rowOff>38100</xdr:rowOff>
    </xdr:to>
    <xdr:cxnSp macro="">
      <xdr:nvCxnSpPr>
        <xdr:cNvPr id="188" name="直線矢印コネクタ 187">
          <a:extLst>
            <a:ext uri="{FF2B5EF4-FFF2-40B4-BE49-F238E27FC236}">
              <a16:creationId xmlns:a16="http://schemas.microsoft.com/office/drawing/2014/main" id="{AA07B285-753F-4090-BA5B-9A0CF4885764}"/>
            </a:ext>
          </a:extLst>
        </xdr:cNvPr>
        <xdr:cNvCxnSpPr/>
      </xdr:nvCxnSpPr>
      <xdr:spPr>
        <a:xfrm>
          <a:off x="6238875" y="4810125"/>
          <a:ext cx="561975" cy="285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EC254759-8554-426A-8E24-E073A056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31746" name="ピクチャ 1">
          <a:extLst>
            <a:ext uri="{FF2B5EF4-FFF2-40B4-BE49-F238E27FC236}">
              <a16:creationId xmlns:a16="http://schemas.microsoft.com/office/drawing/2014/main" id="{0D565124-1B63-A8D8-6908-0A7CBC46FC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32770" name="ピクチャ 1">
          <a:extLst>
            <a:ext uri="{FF2B5EF4-FFF2-40B4-BE49-F238E27FC236}">
              <a16:creationId xmlns:a16="http://schemas.microsoft.com/office/drawing/2014/main" id="{B313C237-53A5-0319-842B-91633FE88F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AF072C5-ECAE-4131-BA20-D35FEA5F315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1C864564-8FE9-4DAB-AD98-2DEC6B95E14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7C45D9D-9646-416F-B713-5B8145C175C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8857E9BB-C89C-40FA-AEBC-B503B45BF8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1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1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1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 /></Relationships>
</file>

<file path=xl/worksheets/_rels/sheet1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DA41-D027-479A-9E59-4492E40237F4}">
  <dimension ref="A1"/>
  <sheetViews>
    <sheetView tabSelected="1" topLeftCell="A4" zoomScale="112" zoomScaleNormal="112" workbookViewId="0">
      <selection activeCell="L7" sqref="L7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7D8F-D99D-46F6-9875-EBE7FE114C87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82</v>
      </c>
      <c r="J11" s="21">
        <v>2</v>
      </c>
      <c r="K11" s="21">
        <v>13</v>
      </c>
      <c r="L11" s="21">
        <v>4</v>
      </c>
      <c r="M11" s="21">
        <v>101</v>
      </c>
      <c r="N11" s="22">
        <v>5.9</v>
      </c>
      <c r="O11" s="23">
        <v>2.1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70</v>
      </c>
      <c r="J12" s="26">
        <v>1</v>
      </c>
      <c r="K12" s="26">
        <v>7</v>
      </c>
      <c r="L12" s="26">
        <v>0</v>
      </c>
      <c r="M12" s="26">
        <v>78</v>
      </c>
      <c r="N12" s="27">
        <v>1.3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91</v>
      </c>
      <c r="J13" s="26">
        <v>5</v>
      </c>
      <c r="K13" s="26">
        <v>11</v>
      </c>
      <c r="L13" s="26">
        <v>2</v>
      </c>
      <c r="M13" s="26">
        <v>109</v>
      </c>
      <c r="N13" s="27">
        <v>6.4</v>
      </c>
      <c r="O13" s="28">
        <v>2.2999999999999998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85</v>
      </c>
      <c r="J14" s="26">
        <v>3</v>
      </c>
      <c r="K14" s="26">
        <v>7</v>
      </c>
      <c r="L14" s="26">
        <v>2</v>
      </c>
      <c r="M14" s="26">
        <v>97</v>
      </c>
      <c r="N14" s="27">
        <v>5.2</v>
      </c>
      <c r="O14" s="28">
        <v>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73</v>
      </c>
      <c r="J15" s="26">
        <v>6</v>
      </c>
      <c r="K15" s="26">
        <v>9</v>
      </c>
      <c r="L15" s="26">
        <v>7</v>
      </c>
      <c r="M15" s="26">
        <v>95</v>
      </c>
      <c r="N15" s="27">
        <v>13.7</v>
      </c>
      <c r="O15" s="28">
        <v>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87</v>
      </c>
      <c r="J16" s="26">
        <v>0</v>
      </c>
      <c r="K16" s="26">
        <v>8</v>
      </c>
      <c r="L16" s="26">
        <v>3</v>
      </c>
      <c r="M16" s="26">
        <v>98</v>
      </c>
      <c r="N16" s="27">
        <v>3.1</v>
      </c>
      <c r="O16" s="28">
        <v>2.1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488</v>
      </c>
      <c r="J17" s="30">
        <v>17</v>
      </c>
      <c r="K17" s="30">
        <v>55</v>
      </c>
      <c r="L17" s="30">
        <v>18</v>
      </c>
      <c r="M17" s="30">
        <v>578</v>
      </c>
      <c r="N17" s="31">
        <v>6.1</v>
      </c>
      <c r="O17" s="32">
        <v>12.1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80</v>
      </c>
      <c r="J18" s="21">
        <v>1</v>
      </c>
      <c r="K18" s="21">
        <v>5</v>
      </c>
      <c r="L18" s="21">
        <v>1</v>
      </c>
      <c r="M18" s="21">
        <v>87</v>
      </c>
      <c r="N18" s="22">
        <v>2.2999999999999998</v>
      </c>
      <c r="O18" s="23">
        <v>1.8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91</v>
      </c>
      <c r="J19" s="26">
        <v>3</v>
      </c>
      <c r="K19" s="26">
        <v>7</v>
      </c>
      <c r="L19" s="26">
        <v>4</v>
      </c>
      <c r="M19" s="26">
        <v>105</v>
      </c>
      <c r="N19" s="27">
        <v>6.7</v>
      </c>
      <c r="O19" s="28">
        <v>2.2000000000000002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84</v>
      </c>
      <c r="J20" s="26">
        <v>2</v>
      </c>
      <c r="K20" s="26">
        <v>10</v>
      </c>
      <c r="L20" s="26">
        <v>1</v>
      </c>
      <c r="M20" s="26">
        <v>97</v>
      </c>
      <c r="N20" s="27">
        <v>3.1</v>
      </c>
      <c r="O20" s="28">
        <v>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44</v>
      </c>
      <c r="J21" s="26">
        <v>2</v>
      </c>
      <c r="K21" s="26">
        <v>4</v>
      </c>
      <c r="L21" s="26">
        <v>2</v>
      </c>
      <c r="M21" s="26">
        <v>52</v>
      </c>
      <c r="N21" s="27">
        <v>7.7</v>
      </c>
      <c r="O21" s="28">
        <v>1.1000000000000001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45</v>
      </c>
      <c r="J22" s="26">
        <v>0</v>
      </c>
      <c r="K22" s="26">
        <v>4</v>
      </c>
      <c r="L22" s="26">
        <v>2</v>
      </c>
      <c r="M22" s="26">
        <v>51</v>
      </c>
      <c r="N22" s="27">
        <v>3.9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63</v>
      </c>
      <c r="J23" s="26">
        <v>3</v>
      </c>
      <c r="K23" s="26">
        <v>5</v>
      </c>
      <c r="L23" s="26">
        <v>3</v>
      </c>
      <c r="M23" s="26">
        <v>74</v>
      </c>
      <c r="N23" s="27">
        <v>8.1</v>
      </c>
      <c r="O23" s="28">
        <v>1.5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407</v>
      </c>
      <c r="J24" s="30">
        <v>11</v>
      </c>
      <c r="K24" s="30">
        <v>35</v>
      </c>
      <c r="L24" s="30">
        <v>13</v>
      </c>
      <c r="M24" s="30">
        <v>466</v>
      </c>
      <c r="N24" s="31">
        <v>5.2</v>
      </c>
      <c r="O24" s="32">
        <v>9.8000000000000007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319</v>
      </c>
      <c r="J25" s="26">
        <v>10</v>
      </c>
      <c r="K25" s="26">
        <v>32</v>
      </c>
      <c r="L25" s="26">
        <v>19</v>
      </c>
      <c r="M25" s="26">
        <v>380</v>
      </c>
      <c r="N25" s="27">
        <v>7.6</v>
      </c>
      <c r="O25" s="28">
        <v>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293</v>
      </c>
      <c r="J26" s="26">
        <v>6</v>
      </c>
      <c r="K26" s="26">
        <v>43</v>
      </c>
      <c r="L26" s="26">
        <v>15</v>
      </c>
      <c r="M26" s="26">
        <v>357</v>
      </c>
      <c r="N26" s="27">
        <v>5.9</v>
      </c>
      <c r="O26" s="28">
        <v>7.5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334</v>
      </c>
      <c r="J27" s="26">
        <v>6</v>
      </c>
      <c r="K27" s="26">
        <v>40</v>
      </c>
      <c r="L27" s="26">
        <v>15</v>
      </c>
      <c r="M27" s="26">
        <v>395</v>
      </c>
      <c r="N27" s="27">
        <v>5.3</v>
      </c>
      <c r="O27" s="28">
        <v>8.3000000000000007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305</v>
      </c>
      <c r="J28" s="26">
        <v>7</v>
      </c>
      <c r="K28" s="26">
        <v>38</v>
      </c>
      <c r="L28" s="26">
        <v>4</v>
      </c>
      <c r="M28" s="26">
        <v>354</v>
      </c>
      <c r="N28" s="27">
        <v>3.1</v>
      </c>
      <c r="O28" s="28">
        <v>7.4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326</v>
      </c>
      <c r="J29" s="26">
        <v>7</v>
      </c>
      <c r="K29" s="26">
        <v>37</v>
      </c>
      <c r="L29" s="26">
        <v>7</v>
      </c>
      <c r="M29" s="26">
        <v>377</v>
      </c>
      <c r="N29" s="27">
        <v>3.7</v>
      </c>
      <c r="O29" s="28">
        <v>7.9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289</v>
      </c>
      <c r="J30" s="26">
        <v>11</v>
      </c>
      <c r="K30" s="26">
        <v>39</v>
      </c>
      <c r="L30" s="26">
        <v>9</v>
      </c>
      <c r="M30" s="26">
        <v>348</v>
      </c>
      <c r="N30" s="27">
        <v>5.7</v>
      </c>
      <c r="O30" s="28">
        <v>7.3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303</v>
      </c>
      <c r="J31" s="26">
        <v>8</v>
      </c>
      <c r="K31" s="26">
        <v>44</v>
      </c>
      <c r="L31" s="26">
        <v>10</v>
      </c>
      <c r="M31" s="26">
        <v>365</v>
      </c>
      <c r="N31" s="27">
        <v>4.9000000000000004</v>
      </c>
      <c r="O31" s="28">
        <v>7.6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340</v>
      </c>
      <c r="J32" s="26">
        <v>13</v>
      </c>
      <c r="K32" s="26">
        <v>49</v>
      </c>
      <c r="L32" s="26">
        <v>9</v>
      </c>
      <c r="M32" s="26">
        <v>411</v>
      </c>
      <c r="N32" s="27">
        <v>5.4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51</v>
      </c>
      <c r="J33" s="21">
        <v>0</v>
      </c>
      <c r="K33" s="21">
        <v>9</v>
      </c>
      <c r="L33" s="21">
        <v>2</v>
      </c>
      <c r="M33" s="21">
        <v>62</v>
      </c>
      <c r="N33" s="22">
        <v>3.2</v>
      </c>
      <c r="O33" s="23">
        <v>1.3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47</v>
      </c>
      <c r="J34" s="26">
        <v>2</v>
      </c>
      <c r="K34" s="26">
        <v>8</v>
      </c>
      <c r="L34" s="26">
        <v>0</v>
      </c>
      <c r="M34" s="26">
        <v>57</v>
      </c>
      <c r="N34" s="27">
        <v>3.5</v>
      </c>
      <c r="O34" s="28">
        <v>1.2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56</v>
      </c>
      <c r="J35" s="26">
        <v>1</v>
      </c>
      <c r="K35" s="26">
        <v>8</v>
      </c>
      <c r="L35" s="26">
        <v>1</v>
      </c>
      <c r="M35" s="26">
        <v>66</v>
      </c>
      <c r="N35" s="27">
        <v>3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62</v>
      </c>
      <c r="J36" s="26">
        <v>2</v>
      </c>
      <c r="K36" s="26">
        <v>11</v>
      </c>
      <c r="L36" s="26">
        <v>0</v>
      </c>
      <c r="M36" s="26">
        <v>75</v>
      </c>
      <c r="N36" s="27">
        <v>2.7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64</v>
      </c>
      <c r="J37" s="26">
        <v>1</v>
      </c>
      <c r="K37" s="26">
        <v>5</v>
      </c>
      <c r="L37" s="26">
        <v>0</v>
      </c>
      <c r="M37" s="26">
        <v>70</v>
      </c>
      <c r="N37" s="27">
        <v>1.4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58</v>
      </c>
      <c r="J38" s="26">
        <v>1</v>
      </c>
      <c r="K38" s="26">
        <v>7</v>
      </c>
      <c r="L38" s="26">
        <v>1</v>
      </c>
      <c r="M38" s="26">
        <v>67</v>
      </c>
      <c r="N38" s="27">
        <v>3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338</v>
      </c>
      <c r="J39" s="30">
        <v>7</v>
      </c>
      <c r="K39" s="30">
        <v>48</v>
      </c>
      <c r="L39" s="30">
        <v>4</v>
      </c>
      <c r="M39" s="30">
        <v>397</v>
      </c>
      <c r="N39" s="31">
        <v>2.8</v>
      </c>
      <c r="O39" s="32">
        <v>8.3000000000000007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62</v>
      </c>
      <c r="J40" s="21">
        <v>5</v>
      </c>
      <c r="K40" s="21">
        <v>5</v>
      </c>
      <c r="L40" s="21">
        <v>1</v>
      </c>
      <c r="M40" s="21">
        <v>73</v>
      </c>
      <c r="N40" s="22">
        <v>8.1999999999999993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39</v>
      </c>
      <c r="J41" s="26">
        <v>1</v>
      </c>
      <c r="K41" s="26">
        <v>4</v>
      </c>
      <c r="L41" s="26">
        <v>1</v>
      </c>
      <c r="M41" s="26">
        <v>45</v>
      </c>
      <c r="N41" s="27">
        <v>4.4000000000000004</v>
      </c>
      <c r="O41" s="28">
        <v>0.9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52</v>
      </c>
      <c r="J42" s="26">
        <v>3</v>
      </c>
      <c r="K42" s="26">
        <v>6</v>
      </c>
      <c r="L42" s="26">
        <v>0</v>
      </c>
      <c r="M42" s="26">
        <v>61</v>
      </c>
      <c r="N42" s="27">
        <v>4.9000000000000004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53</v>
      </c>
      <c r="J43" s="26">
        <v>0</v>
      </c>
      <c r="K43" s="26">
        <v>6</v>
      </c>
      <c r="L43" s="26">
        <v>0</v>
      </c>
      <c r="M43" s="26">
        <v>59</v>
      </c>
      <c r="N43" s="27">
        <v>0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54</v>
      </c>
      <c r="J44" s="26">
        <v>2</v>
      </c>
      <c r="K44" s="26">
        <v>3</v>
      </c>
      <c r="L44" s="26">
        <v>0</v>
      </c>
      <c r="M44" s="26">
        <v>59</v>
      </c>
      <c r="N44" s="27">
        <v>3.4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51</v>
      </c>
      <c r="J45" s="26">
        <v>1</v>
      </c>
      <c r="K45" s="26">
        <v>1</v>
      </c>
      <c r="L45" s="26">
        <v>0</v>
      </c>
      <c r="M45" s="26">
        <v>53</v>
      </c>
      <c r="N45" s="27">
        <v>1.9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311</v>
      </c>
      <c r="J46" s="30">
        <v>12</v>
      </c>
      <c r="K46" s="30">
        <v>25</v>
      </c>
      <c r="L46" s="30">
        <v>2</v>
      </c>
      <c r="M46" s="30">
        <v>350</v>
      </c>
      <c r="N46" s="31">
        <v>4</v>
      </c>
      <c r="O46" s="32">
        <v>7.3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4053</v>
      </c>
      <c r="J47" s="30">
        <v>115</v>
      </c>
      <c r="K47" s="30">
        <v>485</v>
      </c>
      <c r="L47" s="30">
        <v>125</v>
      </c>
      <c r="M47" s="30">
        <v>4778</v>
      </c>
      <c r="N47" s="31">
        <v>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6E7-F96D-45A3-B9A7-61DF5DACE4BC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53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82</v>
      </c>
      <c r="J11" s="21">
        <v>2</v>
      </c>
      <c r="K11" s="21">
        <v>13</v>
      </c>
      <c r="L11" s="21">
        <v>4</v>
      </c>
      <c r="M11" s="21">
        <v>101</v>
      </c>
      <c r="N11" s="22">
        <v>5.9</v>
      </c>
      <c r="O11" s="23">
        <v>2.1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70</v>
      </c>
      <c r="J12" s="26">
        <v>1</v>
      </c>
      <c r="K12" s="26">
        <v>7</v>
      </c>
      <c r="L12" s="26">
        <v>0</v>
      </c>
      <c r="M12" s="26">
        <v>78</v>
      </c>
      <c r="N12" s="27">
        <v>1.3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91</v>
      </c>
      <c r="J13" s="26">
        <v>5</v>
      </c>
      <c r="K13" s="26">
        <v>11</v>
      </c>
      <c r="L13" s="26">
        <v>2</v>
      </c>
      <c r="M13" s="26">
        <v>109</v>
      </c>
      <c r="N13" s="27">
        <v>6.4</v>
      </c>
      <c r="O13" s="28">
        <v>2.2999999999999998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85</v>
      </c>
      <c r="J14" s="26">
        <v>3</v>
      </c>
      <c r="K14" s="26">
        <v>7</v>
      </c>
      <c r="L14" s="26">
        <v>2</v>
      </c>
      <c r="M14" s="26">
        <v>97</v>
      </c>
      <c r="N14" s="27">
        <v>5.2</v>
      </c>
      <c r="O14" s="28">
        <v>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73</v>
      </c>
      <c r="J15" s="26">
        <v>6</v>
      </c>
      <c r="K15" s="26">
        <v>9</v>
      </c>
      <c r="L15" s="26">
        <v>7</v>
      </c>
      <c r="M15" s="26">
        <v>95</v>
      </c>
      <c r="N15" s="27">
        <v>13.7</v>
      </c>
      <c r="O15" s="28">
        <v>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87</v>
      </c>
      <c r="J16" s="26">
        <v>0</v>
      </c>
      <c r="K16" s="26">
        <v>8</v>
      </c>
      <c r="L16" s="26">
        <v>3</v>
      </c>
      <c r="M16" s="26">
        <v>98</v>
      </c>
      <c r="N16" s="27">
        <v>3.1</v>
      </c>
      <c r="O16" s="28">
        <v>2.1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488</v>
      </c>
      <c r="J17" s="30">
        <v>17</v>
      </c>
      <c r="K17" s="30">
        <v>55</v>
      </c>
      <c r="L17" s="30">
        <v>18</v>
      </c>
      <c r="M17" s="30">
        <v>578</v>
      </c>
      <c r="N17" s="31">
        <v>6.1</v>
      </c>
      <c r="O17" s="32">
        <v>12.1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80</v>
      </c>
      <c r="J18" s="21">
        <v>1</v>
      </c>
      <c r="K18" s="21">
        <v>5</v>
      </c>
      <c r="L18" s="21">
        <v>1</v>
      </c>
      <c r="M18" s="21">
        <v>87</v>
      </c>
      <c r="N18" s="22">
        <v>2.2999999999999998</v>
      </c>
      <c r="O18" s="23">
        <v>1.8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91</v>
      </c>
      <c r="J19" s="26">
        <v>3</v>
      </c>
      <c r="K19" s="26">
        <v>7</v>
      </c>
      <c r="L19" s="26">
        <v>4</v>
      </c>
      <c r="M19" s="26">
        <v>105</v>
      </c>
      <c r="N19" s="27">
        <v>6.7</v>
      </c>
      <c r="O19" s="28">
        <v>2.2000000000000002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84</v>
      </c>
      <c r="J20" s="26">
        <v>2</v>
      </c>
      <c r="K20" s="26">
        <v>10</v>
      </c>
      <c r="L20" s="26">
        <v>1</v>
      </c>
      <c r="M20" s="26">
        <v>97</v>
      </c>
      <c r="N20" s="27">
        <v>3.1</v>
      </c>
      <c r="O20" s="28">
        <v>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44</v>
      </c>
      <c r="J21" s="26">
        <v>2</v>
      </c>
      <c r="K21" s="26">
        <v>4</v>
      </c>
      <c r="L21" s="26">
        <v>2</v>
      </c>
      <c r="M21" s="26">
        <v>52</v>
      </c>
      <c r="N21" s="27">
        <v>7.7</v>
      </c>
      <c r="O21" s="28">
        <v>1.1000000000000001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45</v>
      </c>
      <c r="J22" s="26">
        <v>0</v>
      </c>
      <c r="K22" s="26">
        <v>4</v>
      </c>
      <c r="L22" s="26">
        <v>2</v>
      </c>
      <c r="M22" s="26">
        <v>51</v>
      </c>
      <c r="N22" s="27">
        <v>3.9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63</v>
      </c>
      <c r="J23" s="26">
        <v>3</v>
      </c>
      <c r="K23" s="26">
        <v>5</v>
      </c>
      <c r="L23" s="26">
        <v>3</v>
      </c>
      <c r="M23" s="26">
        <v>74</v>
      </c>
      <c r="N23" s="27">
        <v>8.1</v>
      </c>
      <c r="O23" s="28">
        <v>1.5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407</v>
      </c>
      <c r="J24" s="30">
        <v>11</v>
      </c>
      <c r="K24" s="30">
        <v>35</v>
      </c>
      <c r="L24" s="30">
        <v>13</v>
      </c>
      <c r="M24" s="30">
        <v>466</v>
      </c>
      <c r="N24" s="31">
        <v>5.2</v>
      </c>
      <c r="O24" s="32">
        <v>9.8000000000000007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319</v>
      </c>
      <c r="J25" s="26">
        <v>10</v>
      </c>
      <c r="K25" s="26">
        <v>32</v>
      </c>
      <c r="L25" s="26">
        <v>19</v>
      </c>
      <c r="M25" s="26">
        <v>380</v>
      </c>
      <c r="N25" s="27">
        <v>7.6</v>
      </c>
      <c r="O25" s="28">
        <v>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293</v>
      </c>
      <c r="J26" s="26">
        <v>6</v>
      </c>
      <c r="K26" s="26">
        <v>43</v>
      </c>
      <c r="L26" s="26">
        <v>15</v>
      </c>
      <c r="M26" s="26">
        <v>357</v>
      </c>
      <c r="N26" s="27">
        <v>5.9</v>
      </c>
      <c r="O26" s="28">
        <v>7.5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334</v>
      </c>
      <c r="J27" s="26">
        <v>6</v>
      </c>
      <c r="K27" s="26">
        <v>40</v>
      </c>
      <c r="L27" s="26">
        <v>15</v>
      </c>
      <c r="M27" s="26">
        <v>395</v>
      </c>
      <c r="N27" s="27">
        <v>5.3</v>
      </c>
      <c r="O27" s="28">
        <v>8.3000000000000007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305</v>
      </c>
      <c r="J28" s="26">
        <v>7</v>
      </c>
      <c r="K28" s="26">
        <v>38</v>
      </c>
      <c r="L28" s="26">
        <v>4</v>
      </c>
      <c r="M28" s="26">
        <v>354</v>
      </c>
      <c r="N28" s="27">
        <v>3.1</v>
      </c>
      <c r="O28" s="28">
        <v>7.4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326</v>
      </c>
      <c r="J29" s="26">
        <v>7</v>
      </c>
      <c r="K29" s="26">
        <v>37</v>
      </c>
      <c r="L29" s="26">
        <v>7</v>
      </c>
      <c r="M29" s="26">
        <v>377</v>
      </c>
      <c r="N29" s="27">
        <v>3.7</v>
      </c>
      <c r="O29" s="28">
        <v>7.9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289</v>
      </c>
      <c r="J30" s="26">
        <v>11</v>
      </c>
      <c r="K30" s="26">
        <v>39</v>
      </c>
      <c r="L30" s="26">
        <v>9</v>
      </c>
      <c r="M30" s="26">
        <v>348</v>
      </c>
      <c r="N30" s="27">
        <v>5.7</v>
      </c>
      <c r="O30" s="28">
        <v>7.3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303</v>
      </c>
      <c r="J31" s="26">
        <v>8</v>
      </c>
      <c r="K31" s="26">
        <v>44</v>
      </c>
      <c r="L31" s="26">
        <v>10</v>
      </c>
      <c r="M31" s="26">
        <v>365</v>
      </c>
      <c r="N31" s="27">
        <v>4.9000000000000004</v>
      </c>
      <c r="O31" s="28">
        <v>7.6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340</v>
      </c>
      <c r="J32" s="26">
        <v>13</v>
      </c>
      <c r="K32" s="26">
        <v>49</v>
      </c>
      <c r="L32" s="26">
        <v>9</v>
      </c>
      <c r="M32" s="26">
        <v>411</v>
      </c>
      <c r="N32" s="27">
        <v>5.4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51</v>
      </c>
      <c r="J33" s="21">
        <v>0</v>
      </c>
      <c r="K33" s="21">
        <v>9</v>
      </c>
      <c r="L33" s="21">
        <v>2</v>
      </c>
      <c r="M33" s="21">
        <v>62</v>
      </c>
      <c r="N33" s="22">
        <v>3.2</v>
      </c>
      <c r="O33" s="23">
        <v>1.3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47</v>
      </c>
      <c r="J34" s="26">
        <v>2</v>
      </c>
      <c r="K34" s="26">
        <v>8</v>
      </c>
      <c r="L34" s="26">
        <v>0</v>
      </c>
      <c r="M34" s="26">
        <v>57</v>
      </c>
      <c r="N34" s="27">
        <v>3.5</v>
      </c>
      <c r="O34" s="28">
        <v>1.2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56</v>
      </c>
      <c r="J35" s="26">
        <v>1</v>
      </c>
      <c r="K35" s="26">
        <v>8</v>
      </c>
      <c r="L35" s="26">
        <v>1</v>
      </c>
      <c r="M35" s="26">
        <v>66</v>
      </c>
      <c r="N35" s="27">
        <v>3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62</v>
      </c>
      <c r="J36" s="26">
        <v>2</v>
      </c>
      <c r="K36" s="26">
        <v>11</v>
      </c>
      <c r="L36" s="26">
        <v>0</v>
      </c>
      <c r="M36" s="26">
        <v>75</v>
      </c>
      <c r="N36" s="27">
        <v>2.7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64</v>
      </c>
      <c r="J37" s="26">
        <v>1</v>
      </c>
      <c r="K37" s="26">
        <v>5</v>
      </c>
      <c r="L37" s="26">
        <v>0</v>
      </c>
      <c r="M37" s="26">
        <v>70</v>
      </c>
      <c r="N37" s="27">
        <v>1.4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58</v>
      </c>
      <c r="J38" s="26">
        <v>1</v>
      </c>
      <c r="K38" s="26">
        <v>7</v>
      </c>
      <c r="L38" s="26">
        <v>1</v>
      </c>
      <c r="M38" s="26">
        <v>67</v>
      </c>
      <c r="N38" s="27">
        <v>3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338</v>
      </c>
      <c r="J39" s="30">
        <v>7</v>
      </c>
      <c r="K39" s="30">
        <v>48</v>
      </c>
      <c r="L39" s="30">
        <v>4</v>
      </c>
      <c r="M39" s="30">
        <v>397</v>
      </c>
      <c r="N39" s="31">
        <v>2.8</v>
      </c>
      <c r="O39" s="32">
        <v>8.3000000000000007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62</v>
      </c>
      <c r="J40" s="21">
        <v>5</v>
      </c>
      <c r="K40" s="21">
        <v>5</v>
      </c>
      <c r="L40" s="21">
        <v>1</v>
      </c>
      <c r="M40" s="21">
        <v>73</v>
      </c>
      <c r="N40" s="22">
        <v>8.1999999999999993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39</v>
      </c>
      <c r="J41" s="26">
        <v>1</v>
      </c>
      <c r="K41" s="26">
        <v>4</v>
      </c>
      <c r="L41" s="26">
        <v>1</v>
      </c>
      <c r="M41" s="26">
        <v>45</v>
      </c>
      <c r="N41" s="27">
        <v>4.4000000000000004</v>
      </c>
      <c r="O41" s="28">
        <v>0.9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52</v>
      </c>
      <c r="J42" s="26">
        <v>3</v>
      </c>
      <c r="K42" s="26">
        <v>6</v>
      </c>
      <c r="L42" s="26">
        <v>0</v>
      </c>
      <c r="M42" s="26">
        <v>61</v>
      </c>
      <c r="N42" s="27">
        <v>4.9000000000000004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53</v>
      </c>
      <c r="J43" s="26">
        <v>0</v>
      </c>
      <c r="K43" s="26">
        <v>6</v>
      </c>
      <c r="L43" s="26">
        <v>0</v>
      </c>
      <c r="M43" s="26">
        <v>59</v>
      </c>
      <c r="N43" s="27">
        <v>0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54</v>
      </c>
      <c r="J44" s="26">
        <v>2</v>
      </c>
      <c r="K44" s="26">
        <v>3</v>
      </c>
      <c r="L44" s="26">
        <v>0</v>
      </c>
      <c r="M44" s="26">
        <v>59</v>
      </c>
      <c r="N44" s="27">
        <v>3.4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51</v>
      </c>
      <c r="J45" s="26">
        <v>1</v>
      </c>
      <c r="K45" s="26">
        <v>1</v>
      </c>
      <c r="L45" s="26">
        <v>0</v>
      </c>
      <c r="M45" s="26">
        <v>53</v>
      </c>
      <c r="N45" s="27">
        <v>1.9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311</v>
      </c>
      <c r="J46" s="30">
        <v>12</v>
      </c>
      <c r="K46" s="30">
        <v>25</v>
      </c>
      <c r="L46" s="30">
        <v>2</v>
      </c>
      <c r="M46" s="30">
        <v>350</v>
      </c>
      <c r="N46" s="31">
        <v>4</v>
      </c>
      <c r="O46" s="32">
        <v>7.3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4053</v>
      </c>
      <c r="J47" s="30">
        <v>115</v>
      </c>
      <c r="K47" s="30">
        <v>485</v>
      </c>
      <c r="L47" s="30">
        <v>125</v>
      </c>
      <c r="M47" s="30">
        <v>4778</v>
      </c>
      <c r="N47" s="31">
        <v>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D6FD-DDC7-4A00-B49F-D879913EAC30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54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8</v>
      </c>
      <c r="J11" s="21">
        <v>0</v>
      </c>
      <c r="K11" s="21">
        <v>2</v>
      </c>
      <c r="L11" s="21">
        <v>0</v>
      </c>
      <c r="M11" s="21">
        <v>10</v>
      </c>
      <c r="N11" s="22">
        <v>0</v>
      </c>
      <c r="O11" s="23">
        <v>3.8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6</v>
      </c>
      <c r="J12" s="26">
        <v>0</v>
      </c>
      <c r="K12" s="26">
        <v>2</v>
      </c>
      <c r="L12" s="26">
        <v>0</v>
      </c>
      <c r="M12" s="26">
        <v>8</v>
      </c>
      <c r="N12" s="27">
        <v>0</v>
      </c>
      <c r="O12" s="28">
        <v>3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8</v>
      </c>
      <c r="J13" s="26">
        <v>0</v>
      </c>
      <c r="K13" s="26">
        <v>1</v>
      </c>
      <c r="L13" s="26">
        <v>0</v>
      </c>
      <c r="M13" s="26">
        <v>9</v>
      </c>
      <c r="N13" s="27">
        <v>0</v>
      </c>
      <c r="O13" s="28">
        <v>3.4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7</v>
      </c>
      <c r="J14" s="26">
        <v>0</v>
      </c>
      <c r="K14" s="26">
        <v>0</v>
      </c>
      <c r="L14" s="26">
        <v>1</v>
      </c>
      <c r="M14" s="26">
        <v>8</v>
      </c>
      <c r="N14" s="27">
        <v>12.5</v>
      </c>
      <c r="O14" s="28">
        <v>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5</v>
      </c>
      <c r="J15" s="26">
        <v>0</v>
      </c>
      <c r="K15" s="26">
        <v>0</v>
      </c>
      <c r="L15" s="26">
        <v>0</v>
      </c>
      <c r="M15" s="26">
        <v>5</v>
      </c>
      <c r="N15" s="27">
        <v>0</v>
      </c>
      <c r="O15" s="28">
        <v>1.9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4</v>
      </c>
      <c r="J16" s="26">
        <v>0</v>
      </c>
      <c r="K16" s="26">
        <v>1</v>
      </c>
      <c r="L16" s="26">
        <v>0</v>
      </c>
      <c r="M16" s="26">
        <v>5</v>
      </c>
      <c r="N16" s="27">
        <v>0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38</v>
      </c>
      <c r="J17" s="30">
        <v>0</v>
      </c>
      <c r="K17" s="30">
        <v>6</v>
      </c>
      <c r="L17" s="30">
        <v>1</v>
      </c>
      <c r="M17" s="30">
        <v>45</v>
      </c>
      <c r="N17" s="31">
        <v>2.2000000000000002</v>
      </c>
      <c r="O17" s="32">
        <v>16.899999999999999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1</v>
      </c>
      <c r="J18" s="21">
        <v>0</v>
      </c>
      <c r="K18" s="21">
        <v>0</v>
      </c>
      <c r="L18" s="21">
        <v>0</v>
      </c>
      <c r="M18" s="21">
        <v>1</v>
      </c>
      <c r="N18" s="22">
        <v>0</v>
      </c>
      <c r="O18" s="23">
        <v>0.4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3</v>
      </c>
      <c r="J19" s="26">
        <v>0</v>
      </c>
      <c r="K19" s="26">
        <v>0</v>
      </c>
      <c r="L19" s="26">
        <v>0</v>
      </c>
      <c r="M19" s="26">
        <v>3</v>
      </c>
      <c r="N19" s="27">
        <v>0</v>
      </c>
      <c r="O19" s="28">
        <v>1.1000000000000001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6</v>
      </c>
      <c r="J20" s="26">
        <v>0</v>
      </c>
      <c r="K20" s="26">
        <v>0</v>
      </c>
      <c r="L20" s="26">
        <v>0</v>
      </c>
      <c r="M20" s="26">
        <v>6</v>
      </c>
      <c r="N20" s="27">
        <v>0</v>
      </c>
      <c r="O20" s="28">
        <v>2.2999999999999998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2</v>
      </c>
      <c r="J21" s="26">
        <v>0</v>
      </c>
      <c r="K21" s="26">
        <v>1</v>
      </c>
      <c r="L21" s="26">
        <v>0</v>
      </c>
      <c r="M21" s="26">
        <v>3</v>
      </c>
      <c r="N21" s="27">
        <v>0</v>
      </c>
      <c r="O21" s="28">
        <v>1.1000000000000001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1</v>
      </c>
      <c r="J22" s="26">
        <v>0</v>
      </c>
      <c r="K22" s="26">
        <v>0</v>
      </c>
      <c r="L22" s="26">
        <v>1</v>
      </c>
      <c r="M22" s="26">
        <v>2</v>
      </c>
      <c r="N22" s="27">
        <v>50</v>
      </c>
      <c r="O22" s="28">
        <v>0.8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4</v>
      </c>
      <c r="J23" s="26">
        <v>0</v>
      </c>
      <c r="K23" s="26">
        <v>2</v>
      </c>
      <c r="L23" s="26">
        <v>0</v>
      </c>
      <c r="M23" s="26">
        <v>6</v>
      </c>
      <c r="N23" s="27">
        <v>0</v>
      </c>
      <c r="O23" s="28">
        <v>2.2999999999999998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17</v>
      </c>
      <c r="J24" s="30">
        <v>0</v>
      </c>
      <c r="K24" s="30">
        <v>3</v>
      </c>
      <c r="L24" s="30">
        <v>1</v>
      </c>
      <c r="M24" s="30">
        <v>21</v>
      </c>
      <c r="N24" s="31">
        <v>4.8</v>
      </c>
      <c r="O24" s="32">
        <v>7.9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22</v>
      </c>
      <c r="J25" s="26">
        <v>0</v>
      </c>
      <c r="K25" s="26">
        <v>5</v>
      </c>
      <c r="L25" s="26">
        <v>0</v>
      </c>
      <c r="M25" s="26">
        <v>27</v>
      </c>
      <c r="N25" s="27">
        <v>0</v>
      </c>
      <c r="O25" s="28">
        <v>10.199999999999999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15</v>
      </c>
      <c r="J26" s="26">
        <v>0</v>
      </c>
      <c r="K26" s="26">
        <v>9</v>
      </c>
      <c r="L26" s="26">
        <v>3</v>
      </c>
      <c r="M26" s="26">
        <v>27</v>
      </c>
      <c r="N26" s="27">
        <v>11.1</v>
      </c>
      <c r="O26" s="28">
        <v>10.199999999999999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13</v>
      </c>
      <c r="J27" s="26">
        <v>0</v>
      </c>
      <c r="K27" s="26">
        <v>6</v>
      </c>
      <c r="L27" s="26">
        <v>2</v>
      </c>
      <c r="M27" s="26">
        <v>21</v>
      </c>
      <c r="N27" s="27">
        <v>9.5</v>
      </c>
      <c r="O27" s="28">
        <v>7.9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12</v>
      </c>
      <c r="J28" s="26">
        <v>0</v>
      </c>
      <c r="K28" s="26">
        <v>0</v>
      </c>
      <c r="L28" s="26">
        <v>2</v>
      </c>
      <c r="M28" s="26">
        <v>14</v>
      </c>
      <c r="N28" s="27">
        <v>14.3</v>
      </c>
      <c r="O28" s="28">
        <v>5.3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15</v>
      </c>
      <c r="J29" s="26">
        <v>0</v>
      </c>
      <c r="K29" s="26">
        <v>7</v>
      </c>
      <c r="L29" s="26">
        <v>3</v>
      </c>
      <c r="M29" s="26">
        <v>25</v>
      </c>
      <c r="N29" s="27">
        <v>12</v>
      </c>
      <c r="O29" s="28">
        <v>9.4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7</v>
      </c>
      <c r="J30" s="26">
        <v>0</v>
      </c>
      <c r="K30" s="26">
        <v>4</v>
      </c>
      <c r="L30" s="26">
        <v>4</v>
      </c>
      <c r="M30" s="26">
        <v>15</v>
      </c>
      <c r="N30" s="27">
        <v>26.7</v>
      </c>
      <c r="O30" s="28">
        <v>5.6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14</v>
      </c>
      <c r="J31" s="26">
        <v>0</v>
      </c>
      <c r="K31" s="26">
        <v>3</v>
      </c>
      <c r="L31" s="26">
        <v>1</v>
      </c>
      <c r="M31" s="26">
        <v>18</v>
      </c>
      <c r="N31" s="27">
        <v>5.6</v>
      </c>
      <c r="O31" s="28">
        <v>6.8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13</v>
      </c>
      <c r="J32" s="26">
        <v>0</v>
      </c>
      <c r="K32" s="26">
        <v>4</v>
      </c>
      <c r="L32" s="26">
        <v>1</v>
      </c>
      <c r="M32" s="26">
        <v>18</v>
      </c>
      <c r="N32" s="27">
        <v>5.6</v>
      </c>
      <c r="O32" s="28">
        <v>6.8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3</v>
      </c>
      <c r="J33" s="21">
        <v>0</v>
      </c>
      <c r="K33" s="21">
        <v>1</v>
      </c>
      <c r="L33" s="21">
        <v>1</v>
      </c>
      <c r="M33" s="21">
        <v>5</v>
      </c>
      <c r="N33" s="22">
        <v>20</v>
      </c>
      <c r="O33" s="23">
        <v>1.9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2</v>
      </c>
      <c r="J34" s="26">
        <v>0</v>
      </c>
      <c r="K34" s="26">
        <v>0</v>
      </c>
      <c r="L34" s="26">
        <v>0</v>
      </c>
      <c r="M34" s="26">
        <v>2</v>
      </c>
      <c r="N34" s="27">
        <v>0</v>
      </c>
      <c r="O34" s="28">
        <v>0.8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1</v>
      </c>
      <c r="J35" s="26">
        <v>0</v>
      </c>
      <c r="K35" s="26">
        <v>1</v>
      </c>
      <c r="L35" s="26">
        <v>0</v>
      </c>
      <c r="M35" s="26">
        <v>2</v>
      </c>
      <c r="N35" s="27">
        <v>0</v>
      </c>
      <c r="O35" s="28">
        <v>0.8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2</v>
      </c>
      <c r="J36" s="26">
        <v>0</v>
      </c>
      <c r="K36" s="26">
        <v>0</v>
      </c>
      <c r="L36" s="26">
        <v>0</v>
      </c>
      <c r="M36" s="26">
        <v>2</v>
      </c>
      <c r="N36" s="27">
        <v>0</v>
      </c>
      <c r="O36" s="28">
        <v>0.8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1</v>
      </c>
      <c r="J37" s="26">
        <v>0</v>
      </c>
      <c r="K37" s="26">
        <v>0</v>
      </c>
      <c r="L37" s="26">
        <v>0</v>
      </c>
      <c r="M37" s="26">
        <v>1</v>
      </c>
      <c r="N37" s="27">
        <v>0</v>
      </c>
      <c r="O37" s="28">
        <v>0.4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6</v>
      </c>
      <c r="J38" s="26">
        <v>0</v>
      </c>
      <c r="K38" s="26">
        <v>0</v>
      </c>
      <c r="L38" s="26">
        <v>0</v>
      </c>
      <c r="M38" s="26">
        <v>6</v>
      </c>
      <c r="N38" s="27">
        <v>0</v>
      </c>
      <c r="O38" s="28">
        <v>2.2999999999999998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15</v>
      </c>
      <c r="J39" s="30">
        <v>0</v>
      </c>
      <c r="K39" s="30">
        <v>2</v>
      </c>
      <c r="L39" s="30">
        <v>1</v>
      </c>
      <c r="M39" s="30">
        <v>18</v>
      </c>
      <c r="N39" s="31">
        <v>5.6</v>
      </c>
      <c r="O39" s="32">
        <v>6.8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4</v>
      </c>
      <c r="J40" s="21">
        <v>0</v>
      </c>
      <c r="K40" s="21">
        <v>1</v>
      </c>
      <c r="L40" s="21">
        <v>1</v>
      </c>
      <c r="M40" s="21">
        <v>6</v>
      </c>
      <c r="N40" s="22">
        <v>16.7</v>
      </c>
      <c r="O40" s="23">
        <v>2.2999999999999998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3</v>
      </c>
      <c r="J41" s="26">
        <v>0</v>
      </c>
      <c r="K41" s="26">
        <v>0</v>
      </c>
      <c r="L41" s="26">
        <v>1</v>
      </c>
      <c r="M41" s="26">
        <v>4</v>
      </c>
      <c r="N41" s="27">
        <v>25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1</v>
      </c>
      <c r="J42" s="26">
        <v>0</v>
      </c>
      <c r="K42" s="26">
        <v>0</v>
      </c>
      <c r="L42" s="26">
        <v>0</v>
      </c>
      <c r="M42" s="26">
        <v>1</v>
      </c>
      <c r="N42" s="27">
        <v>0</v>
      </c>
      <c r="O42" s="28">
        <v>0.4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1</v>
      </c>
      <c r="J43" s="26">
        <v>0</v>
      </c>
      <c r="K43" s="26">
        <v>0</v>
      </c>
      <c r="L43" s="26">
        <v>2</v>
      </c>
      <c r="M43" s="26">
        <v>3</v>
      </c>
      <c r="N43" s="27">
        <v>66.7</v>
      </c>
      <c r="O43" s="28">
        <v>1.1000000000000001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1</v>
      </c>
      <c r="J44" s="26">
        <v>0</v>
      </c>
      <c r="K44" s="26">
        <v>0</v>
      </c>
      <c r="L44" s="26">
        <v>0</v>
      </c>
      <c r="M44" s="26">
        <v>1</v>
      </c>
      <c r="N44" s="27">
        <v>0</v>
      </c>
      <c r="O44" s="28">
        <v>0.4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1</v>
      </c>
      <c r="J45" s="26">
        <v>0</v>
      </c>
      <c r="K45" s="26">
        <v>1</v>
      </c>
      <c r="L45" s="26">
        <v>0</v>
      </c>
      <c r="M45" s="26">
        <v>2</v>
      </c>
      <c r="N45" s="27">
        <v>0</v>
      </c>
      <c r="O45" s="28">
        <v>0.8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11</v>
      </c>
      <c r="J46" s="30">
        <v>0</v>
      </c>
      <c r="K46" s="30">
        <v>2</v>
      </c>
      <c r="L46" s="30">
        <v>4</v>
      </c>
      <c r="M46" s="30">
        <v>17</v>
      </c>
      <c r="N46" s="31">
        <v>23.5</v>
      </c>
      <c r="O46" s="32">
        <v>6.4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192</v>
      </c>
      <c r="J47" s="30">
        <v>0</v>
      </c>
      <c r="K47" s="30">
        <v>51</v>
      </c>
      <c r="L47" s="30">
        <v>23</v>
      </c>
      <c r="M47" s="30">
        <v>266</v>
      </c>
      <c r="N47" s="31">
        <v>8.6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E2BEE-E864-4449-896C-FA83F7A88807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55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8</v>
      </c>
      <c r="J11" s="21">
        <v>0</v>
      </c>
      <c r="K11" s="21">
        <v>2</v>
      </c>
      <c r="L11" s="21">
        <v>0</v>
      </c>
      <c r="M11" s="21">
        <v>10</v>
      </c>
      <c r="N11" s="22">
        <v>0</v>
      </c>
      <c r="O11" s="23">
        <v>3.8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6</v>
      </c>
      <c r="J12" s="26">
        <v>0</v>
      </c>
      <c r="K12" s="26">
        <v>2</v>
      </c>
      <c r="L12" s="26">
        <v>0</v>
      </c>
      <c r="M12" s="26">
        <v>8</v>
      </c>
      <c r="N12" s="27">
        <v>0</v>
      </c>
      <c r="O12" s="28">
        <v>3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8</v>
      </c>
      <c r="J13" s="26">
        <v>0</v>
      </c>
      <c r="K13" s="26">
        <v>1</v>
      </c>
      <c r="L13" s="26">
        <v>0</v>
      </c>
      <c r="M13" s="26">
        <v>9</v>
      </c>
      <c r="N13" s="27">
        <v>0</v>
      </c>
      <c r="O13" s="28">
        <v>3.4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7</v>
      </c>
      <c r="J14" s="26">
        <v>0</v>
      </c>
      <c r="K14" s="26">
        <v>0</v>
      </c>
      <c r="L14" s="26">
        <v>1</v>
      </c>
      <c r="M14" s="26">
        <v>8</v>
      </c>
      <c r="N14" s="27">
        <v>12.5</v>
      </c>
      <c r="O14" s="28">
        <v>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5</v>
      </c>
      <c r="J15" s="26">
        <v>0</v>
      </c>
      <c r="K15" s="26">
        <v>0</v>
      </c>
      <c r="L15" s="26">
        <v>0</v>
      </c>
      <c r="M15" s="26">
        <v>5</v>
      </c>
      <c r="N15" s="27">
        <v>0</v>
      </c>
      <c r="O15" s="28">
        <v>1.9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4</v>
      </c>
      <c r="J16" s="26">
        <v>0</v>
      </c>
      <c r="K16" s="26">
        <v>1</v>
      </c>
      <c r="L16" s="26">
        <v>0</v>
      </c>
      <c r="M16" s="26">
        <v>5</v>
      </c>
      <c r="N16" s="27">
        <v>0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38</v>
      </c>
      <c r="J17" s="30">
        <v>0</v>
      </c>
      <c r="K17" s="30">
        <v>6</v>
      </c>
      <c r="L17" s="30">
        <v>1</v>
      </c>
      <c r="M17" s="30">
        <v>45</v>
      </c>
      <c r="N17" s="31">
        <v>2.2000000000000002</v>
      </c>
      <c r="O17" s="32">
        <v>16.899999999999999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1</v>
      </c>
      <c r="J18" s="21">
        <v>0</v>
      </c>
      <c r="K18" s="21">
        <v>0</v>
      </c>
      <c r="L18" s="21">
        <v>0</v>
      </c>
      <c r="M18" s="21">
        <v>1</v>
      </c>
      <c r="N18" s="22">
        <v>0</v>
      </c>
      <c r="O18" s="23">
        <v>0.4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3</v>
      </c>
      <c r="J19" s="26">
        <v>0</v>
      </c>
      <c r="K19" s="26">
        <v>0</v>
      </c>
      <c r="L19" s="26">
        <v>0</v>
      </c>
      <c r="M19" s="26">
        <v>3</v>
      </c>
      <c r="N19" s="27">
        <v>0</v>
      </c>
      <c r="O19" s="28">
        <v>1.1000000000000001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6</v>
      </c>
      <c r="J20" s="26">
        <v>0</v>
      </c>
      <c r="K20" s="26">
        <v>0</v>
      </c>
      <c r="L20" s="26">
        <v>0</v>
      </c>
      <c r="M20" s="26">
        <v>6</v>
      </c>
      <c r="N20" s="27">
        <v>0</v>
      </c>
      <c r="O20" s="28">
        <v>2.2999999999999998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2</v>
      </c>
      <c r="J21" s="26">
        <v>0</v>
      </c>
      <c r="K21" s="26">
        <v>1</v>
      </c>
      <c r="L21" s="26">
        <v>0</v>
      </c>
      <c r="M21" s="26">
        <v>3</v>
      </c>
      <c r="N21" s="27">
        <v>0</v>
      </c>
      <c r="O21" s="28">
        <v>1.1000000000000001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1</v>
      </c>
      <c r="J22" s="26">
        <v>0</v>
      </c>
      <c r="K22" s="26">
        <v>0</v>
      </c>
      <c r="L22" s="26">
        <v>1</v>
      </c>
      <c r="M22" s="26">
        <v>2</v>
      </c>
      <c r="N22" s="27">
        <v>50</v>
      </c>
      <c r="O22" s="28">
        <v>0.8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4</v>
      </c>
      <c r="J23" s="26">
        <v>0</v>
      </c>
      <c r="K23" s="26">
        <v>2</v>
      </c>
      <c r="L23" s="26">
        <v>0</v>
      </c>
      <c r="M23" s="26">
        <v>6</v>
      </c>
      <c r="N23" s="27">
        <v>0</v>
      </c>
      <c r="O23" s="28">
        <v>2.2999999999999998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17</v>
      </c>
      <c r="J24" s="30">
        <v>0</v>
      </c>
      <c r="K24" s="30">
        <v>3</v>
      </c>
      <c r="L24" s="30">
        <v>1</v>
      </c>
      <c r="M24" s="30">
        <v>21</v>
      </c>
      <c r="N24" s="31">
        <v>4.8</v>
      </c>
      <c r="O24" s="32">
        <v>7.9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22</v>
      </c>
      <c r="J25" s="26">
        <v>0</v>
      </c>
      <c r="K25" s="26">
        <v>5</v>
      </c>
      <c r="L25" s="26">
        <v>0</v>
      </c>
      <c r="M25" s="26">
        <v>27</v>
      </c>
      <c r="N25" s="27">
        <v>0</v>
      </c>
      <c r="O25" s="28">
        <v>10.199999999999999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15</v>
      </c>
      <c r="J26" s="26">
        <v>0</v>
      </c>
      <c r="K26" s="26">
        <v>9</v>
      </c>
      <c r="L26" s="26">
        <v>3</v>
      </c>
      <c r="M26" s="26">
        <v>27</v>
      </c>
      <c r="N26" s="27">
        <v>11.1</v>
      </c>
      <c r="O26" s="28">
        <v>10.199999999999999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13</v>
      </c>
      <c r="J27" s="26">
        <v>0</v>
      </c>
      <c r="K27" s="26">
        <v>6</v>
      </c>
      <c r="L27" s="26">
        <v>2</v>
      </c>
      <c r="M27" s="26">
        <v>21</v>
      </c>
      <c r="N27" s="27">
        <v>9.5</v>
      </c>
      <c r="O27" s="28">
        <v>7.9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12</v>
      </c>
      <c r="J28" s="26">
        <v>0</v>
      </c>
      <c r="K28" s="26">
        <v>0</v>
      </c>
      <c r="L28" s="26">
        <v>2</v>
      </c>
      <c r="M28" s="26">
        <v>14</v>
      </c>
      <c r="N28" s="27">
        <v>14.3</v>
      </c>
      <c r="O28" s="28">
        <v>5.3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15</v>
      </c>
      <c r="J29" s="26">
        <v>0</v>
      </c>
      <c r="K29" s="26">
        <v>7</v>
      </c>
      <c r="L29" s="26">
        <v>3</v>
      </c>
      <c r="M29" s="26">
        <v>25</v>
      </c>
      <c r="N29" s="27">
        <v>12</v>
      </c>
      <c r="O29" s="28">
        <v>9.4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7</v>
      </c>
      <c r="J30" s="26">
        <v>0</v>
      </c>
      <c r="K30" s="26">
        <v>4</v>
      </c>
      <c r="L30" s="26">
        <v>4</v>
      </c>
      <c r="M30" s="26">
        <v>15</v>
      </c>
      <c r="N30" s="27">
        <v>26.7</v>
      </c>
      <c r="O30" s="28">
        <v>5.6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14</v>
      </c>
      <c r="J31" s="26">
        <v>0</v>
      </c>
      <c r="K31" s="26">
        <v>3</v>
      </c>
      <c r="L31" s="26">
        <v>1</v>
      </c>
      <c r="M31" s="26">
        <v>18</v>
      </c>
      <c r="N31" s="27">
        <v>5.6</v>
      </c>
      <c r="O31" s="28">
        <v>6.8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13</v>
      </c>
      <c r="J32" s="26">
        <v>0</v>
      </c>
      <c r="K32" s="26">
        <v>4</v>
      </c>
      <c r="L32" s="26">
        <v>1</v>
      </c>
      <c r="M32" s="26">
        <v>18</v>
      </c>
      <c r="N32" s="27">
        <v>5.6</v>
      </c>
      <c r="O32" s="28">
        <v>6.8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3</v>
      </c>
      <c r="J33" s="21">
        <v>0</v>
      </c>
      <c r="K33" s="21">
        <v>1</v>
      </c>
      <c r="L33" s="21">
        <v>1</v>
      </c>
      <c r="M33" s="21">
        <v>5</v>
      </c>
      <c r="N33" s="22">
        <v>20</v>
      </c>
      <c r="O33" s="23">
        <v>1.9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2</v>
      </c>
      <c r="J34" s="26">
        <v>0</v>
      </c>
      <c r="K34" s="26">
        <v>0</v>
      </c>
      <c r="L34" s="26">
        <v>0</v>
      </c>
      <c r="M34" s="26">
        <v>2</v>
      </c>
      <c r="N34" s="27">
        <v>0</v>
      </c>
      <c r="O34" s="28">
        <v>0.8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1</v>
      </c>
      <c r="J35" s="26">
        <v>0</v>
      </c>
      <c r="K35" s="26">
        <v>1</v>
      </c>
      <c r="L35" s="26">
        <v>0</v>
      </c>
      <c r="M35" s="26">
        <v>2</v>
      </c>
      <c r="N35" s="27">
        <v>0</v>
      </c>
      <c r="O35" s="28">
        <v>0.8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2</v>
      </c>
      <c r="J36" s="26">
        <v>0</v>
      </c>
      <c r="K36" s="26">
        <v>0</v>
      </c>
      <c r="L36" s="26">
        <v>0</v>
      </c>
      <c r="M36" s="26">
        <v>2</v>
      </c>
      <c r="N36" s="27">
        <v>0</v>
      </c>
      <c r="O36" s="28">
        <v>0.8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1</v>
      </c>
      <c r="J37" s="26">
        <v>0</v>
      </c>
      <c r="K37" s="26">
        <v>0</v>
      </c>
      <c r="L37" s="26">
        <v>0</v>
      </c>
      <c r="M37" s="26">
        <v>1</v>
      </c>
      <c r="N37" s="27">
        <v>0</v>
      </c>
      <c r="O37" s="28">
        <v>0.4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6</v>
      </c>
      <c r="J38" s="26">
        <v>0</v>
      </c>
      <c r="K38" s="26">
        <v>0</v>
      </c>
      <c r="L38" s="26">
        <v>0</v>
      </c>
      <c r="M38" s="26">
        <v>6</v>
      </c>
      <c r="N38" s="27">
        <v>0</v>
      </c>
      <c r="O38" s="28">
        <v>2.2999999999999998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15</v>
      </c>
      <c r="J39" s="30">
        <v>0</v>
      </c>
      <c r="K39" s="30">
        <v>2</v>
      </c>
      <c r="L39" s="30">
        <v>1</v>
      </c>
      <c r="M39" s="30">
        <v>18</v>
      </c>
      <c r="N39" s="31">
        <v>5.6</v>
      </c>
      <c r="O39" s="32">
        <v>6.8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4</v>
      </c>
      <c r="J40" s="21">
        <v>0</v>
      </c>
      <c r="K40" s="21">
        <v>1</v>
      </c>
      <c r="L40" s="21">
        <v>1</v>
      </c>
      <c r="M40" s="21">
        <v>6</v>
      </c>
      <c r="N40" s="22">
        <v>16.7</v>
      </c>
      <c r="O40" s="23">
        <v>2.2999999999999998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3</v>
      </c>
      <c r="J41" s="26">
        <v>0</v>
      </c>
      <c r="K41" s="26">
        <v>0</v>
      </c>
      <c r="L41" s="26">
        <v>1</v>
      </c>
      <c r="M41" s="26">
        <v>4</v>
      </c>
      <c r="N41" s="27">
        <v>25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1</v>
      </c>
      <c r="J42" s="26">
        <v>0</v>
      </c>
      <c r="K42" s="26">
        <v>0</v>
      </c>
      <c r="L42" s="26">
        <v>0</v>
      </c>
      <c r="M42" s="26">
        <v>1</v>
      </c>
      <c r="N42" s="27">
        <v>0</v>
      </c>
      <c r="O42" s="28">
        <v>0.4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1</v>
      </c>
      <c r="J43" s="26">
        <v>0</v>
      </c>
      <c r="K43" s="26">
        <v>0</v>
      </c>
      <c r="L43" s="26">
        <v>2</v>
      </c>
      <c r="M43" s="26">
        <v>3</v>
      </c>
      <c r="N43" s="27">
        <v>66.7</v>
      </c>
      <c r="O43" s="28">
        <v>1.1000000000000001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1</v>
      </c>
      <c r="J44" s="26">
        <v>0</v>
      </c>
      <c r="K44" s="26">
        <v>0</v>
      </c>
      <c r="L44" s="26">
        <v>0</v>
      </c>
      <c r="M44" s="26">
        <v>1</v>
      </c>
      <c r="N44" s="27">
        <v>0</v>
      </c>
      <c r="O44" s="28">
        <v>0.4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1</v>
      </c>
      <c r="J45" s="26">
        <v>0</v>
      </c>
      <c r="K45" s="26">
        <v>1</v>
      </c>
      <c r="L45" s="26">
        <v>0</v>
      </c>
      <c r="M45" s="26">
        <v>2</v>
      </c>
      <c r="N45" s="27">
        <v>0</v>
      </c>
      <c r="O45" s="28">
        <v>0.8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11</v>
      </c>
      <c r="J46" s="30">
        <v>0</v>
      </c>
      <c r="K46" s="30">
        <v>2</v>
      </c>
      <c r="L46" s="30">
        <v>4</v>
      </c>
      <c r="M46" s="30">
        <v>17</v>
      </c>
      <c r="N46" s="31">
        <v>23.5</v>
      </c>
      <c r="O46" s="32">
        <v>6.4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192</v>
      </c>
      <c r="J47" s="30">
        <v>0</v>
      </c>
      <c r="K47" s="30">
        <v>51</v>
      </c>
      <c r="L47" s="30">
        <v>23</v>
      </c>
      <c r="M47" s="30">
        <v>266</v>
      </c>
      <c r="N47" s="31">
        <v>8.6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C501-9A5F-4B45-8773-A1F93A4E050D}">
  <sheetPr>
    <pageSetUpPr fitToPage="1"/>
  </sheetPr>
  <dimension ref="A1:BO197"/>
  <sheetViews>
    <sheetView topLeftCell="A33" zoomScale="75" workbookViewId="0">
      <selection activeCell="N30" sqref="N30:N31"/>
    </sheetView>
  </sheetViews>
  <sheetFormatPr defaultRowHeight="13.5"/>
  <cols>
    <col min="1" max="1" width="10.125" style="155" customWidth="1"/>
    <col min="2" max="26" width="9.75" style="155" customWidth="1"/>
    <col min="27" max="27" width="3.75" style="155" customWidth="1"/>
    <col min="28" max="67" width="9" style="156"/>
    <col min="68" max="16384" width="9" style="155"/>
  </cols>
  <sheetData>
    <row r="1" spans="1:67" s="191" customFormat="1" ht="37.9" customHeight="1">
      <c r="A1" s="195" t="s">
        <v>116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B1" s="192" t="s">
        <v>115</v>
      </c>
      <c r="AC1" s="192" t="s">
        <v>114</v>
      </c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</row>
    <row r="2" spans="1:67" s="157" customFormat="1" ht="15.95" customHeight="1">
      <c r="A2" s="187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8"/>
      <c r="AB2" s="156"/>
      <c r="AC2" s="156" t="s">
        <v>48</v>
      </c>
      <c r="AD2" s="156"/>
      <c r="AE2" s="156"/>
      <c r="AF2" s="156" t="s">
        <v>47</v>
      </c>
      <c r="AG2" s="156"/>
      <c r="AH2" s="156"/>
      <c r="AI2" s="156" t="s">
        <v>45</v>
      </c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</row>
    <row r="3" spans="1:67" s="157" customFormat="1" ht="16.899999999999999" customHeight="1">
      <c r="A3" s="187"/>
      <c r="K3" s="184"/>
      <c r="L3" s="184"/>
      <c r="AB3" s="156">
        <v>7</v>
      </c>
      <c r="AC3" s="156">
        <v>748</v>
      </c>
      <c r="AD3" s="156">
        <v>51</v>
      </c>
      <c r="AE3" s="156">
        <v>6.8</v>
      </c>
      <c r="AF3" s="156"/>
      <c r="AG3" s="156"/>
      <c r="AH3" s="156"/>
      <c r="AI3" s="156">
        <v>748</v>
      </c>
      <c r="AJ3" s="156">
        <v>51</v>
      </c>
      <c r="AK3" s="156">
        <v>6.8</v>
      </c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</row>
    <row r="4" spans="1:67" s="157" customFormat="1" ht="16.899999999999999" customHeight="1">
      <c r="A4" s="187" t="s">
        <v>1</v>
      </c>
      <c r="AB4" s="156">
        <v>8</v>
      </c>
      <c r="AC4" s="156">
        <v>577</v>
      </c>
      <c r="AD4" s="156">
        <v>40</v>
      </c>
      <c r="AE4" s="156">
        <v>6.9</v>
      </c>
      <c r="AF4" s="156"/>
      <c r="AG4" s="156"/>
      <c r="AH4" s="156"/>
      <c r="AI4" s="156">
        <v>577</v>
      </c>
      <c r="AJ4" s="156">
        <v>40</v>
      </c>
      <c r="AK4" s="156">
        <v>6.9</v>
      </c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</row>
    <row r="5" spans="1:67" s="157" customFormat="1" ht="16.899999999999999" customHeight="1">
      <c r="AB5" s="156">
        <v>9</v>
      </c>
      <c r="AC5" s="156">
        <v>505</v>
      </c>
      <c r="AD5" s="156">
        <v>53</v>
      </c>
      <c r="AE5" s="156">
        <v>10.5</v>
      </c>
      <c r="AF5" s="156"/>
      <c r="AG5" s="156"/>
      <c r="AH5" s="156"/>
      <c r="AI5" s="156">
        <v>505</v>
      </c>
      <c r="AJ5" s="156">
        <v>53</v>
      </c>
      <c r="AK5" s="156">
        <v>10.5</v>
      </c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</row>
    <row r="6" spans="1:67" s="157" customFormat="1" ht="16.899999999999999" customHeight="1">
      <c r="AB6" s="156">
        <v>10</v>
      </c>
      <c r="AC6" s="156">
        <v>507</v>
      </c>
      <c r="AD6" s="156">
        <v>46</v>
      </c>
      <c r="AE6" s="156">
        <v>9.1</v>
      </c>
      <c r="AF6" s="156"/>
      <c r="AG6" s="156"/>
      <c r="AH6" s="156"/>
      <c r="AI6" s="156">
        <v>507</v>
      </c>
      <c r="AJ6" s="156">
        <v>46</v>
      </c>
      <c r="AK6" s="156">
        <v>9.1</v>
      </c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</row>
    <row r="7" spans="1:67" s="157" customFormat="1" ht="16.899999999999999" customHeight="1">
      <c r="I7" s="186"/>
      <c r="AB7" s="156">
        <v>11</v>
      </c>
      <c r="AC7" s="156">
        <v>554</v>
      </c>
      <c r="AD7" s="156">
        <v>41</v>
      </c>
      <c r="AE7" s="156">
        <v>7.4</v>
      </c>
      <c r="AF7" s="156"/>
      <c r="AG7" s="156"/>
      <c r="AH7" s="156"/>
      <c r="AI7" s="156">
        <v>554</v>
      </c>
      <c r="AJ7" s="156">
        <v>41</v>
      </c>
      <c r="AK7" s="156">
        <v>7.4</v>
      </c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</row>
    <row r="8" spans="1:67" s="157" customFormat="1" ht="16.899999999999999" customHeight="1">
      <c r="I8" s="186"/>
      <c r="AB8" s="156">
        <v>12</v>
      </c>
      <c r="AC8" s="156">
        <v>485</v>
      </c>
      <c r="AD8" s="156">
        <v>26</v>
      </c>
      <c r="AE8" s="156">
        <v>5.4</v>
      </c>
      <c r="AF8" s="156"/>
      <c r="AG8" s="156"/>
      <c r="AH8" s="156"/>
      <c r="AI8" s="156">
        <v>485</v>
      </c>
      <c r="AJ8" s="156">
        <v>26</v>
      </c>
      <c r="AK8" s="156">
        <v>5.4</v>
      </c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</row>
    <row r="9" spans="1:67" s="157" customFormat="1" ht="16.899999999999999" customHeight="1">
      <c r="AB9" s="156">
        <v>13</v>
      </c>
      <c r="AC9" s="156">
        <v>518</v>
      </c>
      <c r="AD9" s="156">
        <v>27</v>
      </c>
      <c r="AE9" s="156">
        <v>5.2</v>
      </c>
      <c r="AF9" s="156"/>
      <c r="AG9" s="156"/>
      <c r="AH9" s="156"/>
      <c r="AI9" s="156">
        <v>518</v>
      </c>
      <c r="AJ9" s="156">
        <v>27</v>
      </c>
      <c r="AK9" s="156">
        <v>5.2</v>
      </c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</row>
    <row r="10" spans="1:67" s="157" customFormat="1" ht="16.899999999999999" customHeight="1">
      <c r="AB10" s="156">
        <v>14</v>
      </c>
      <c r="AC10" s="156">
        <v>491</v>
      </c>
      <c r="AD10" s="156">
        <v>33</v>
      </c>
      <c r="AE10" s="156">
        <v>6.7</v>
      </c>
      <c r="AF10" s="156"/>
      <c r="AG10" s="156"/>
      <c r="AH10" s="156"/>
      <c r="AI10" s="156">
        <v>491</v>
      </c>
      <c r="AJ10" s="156">
        <v>33</v>
      </c>
      <c r="AK10" s="156">
        <v>6.7</v>
      </c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</row>
    <row r="11" spans="1:67" s="157" customFormat="1" ht="16.899999999999999" customHeight="1">
      <c r="AB11" s="156">
        <v>15</v>
      </c>
      <c r="AC11" s="156">
        <v>516</v>
      </c>
      <c r="AD11" s="156">
        <v>30</v>
      </c>
      <c r="AE11" s="156">
        <v>5.8</v>
      </c>
      <c r="AF11" s="156"/>
      <c r="AG11" s="156"/>
      <c r="AH11" s="156"/>
      <c r="AI11" s="156">
        <v>516</v>
      </c>
      <c r="AJ11" s="156">
        <v>30</v>
      </c>
      <c r="AK11" s="156">
        <v>5.8</v>
      </c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</row>
    <row r="12" spans="1:67" s="157" customFormat="1" ht="16.899999999999999" customHeight="1">
      <c r="AB12" s="156">
        <v>16</v>
      </c>
      <c r="AC12" s="156">
        <v>557</v>
      </c>
      <c r="AD12" s="156">
        <v>29</v>
      </c>
      <c r="AE12" s="156">
        <v>5.2</v>
      </c>
      <c r="AF12" s="156"/>
      <c r="AG12" s="156"/>
      <c r="AH12" s="156"/>
      <c r="AI12" s="156">
        <v>557</v>
      </c>
      <c r="AJ12" s="156">
        <v>29</v>
      </c>
      <c r="AK12" s="156">
        <v>5.2</v>
      </c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</row>
    <row r="13" spans="1:67" s="157" customFormat="1" ht="16.899999999999999" customHeight="1">
      <c r="A13" s="185" t="s">
        <v>112</v>
      </c>
      <c r="B13" s="184"/>
      <c r="C13" s="184"/>
      <c r="D13" s="184"/>
      <c r="AB13" s="156">
        <v>17</v>
      </c>
      <c r="AC13" s="156">
        <v>555</v>
      </c>
      <c r="AD13" s="156">
        <v>15</v>
      </c>
      <c r="AE13" s="156">
        <v>2.7</v>
      </c>
      <c r="AF13" s="156"/>
      <c r="AG13" s="156"/>
      <c r="AH13" s="156"/>
      <c r="AI13" s="156">
        <v>555</v>
      </c>
      <c r="AJ13" s="156">
        <v>15</v>
      </c>
      <c r="AK13" s="156">
        <v>2.7</v>
      </c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</row>
    <row r="14" spans="1:67" s="157" customFormat="1" ht="16.899999999999999" customHeight="1">
      <c r="B14" s="182" t="s">
        <v>108</v>
      </c>
      <c r="C14" s="183"/>
      <c r="D14" s="183"/>
      <c r="AB14" s="156">
        <v>18</v>
      </c>
      <c r="AC14" s="156">
        <v>458</v>
      </c>
      <c r="AD14" s="156">
        <v>19</v>
      </c>
      <c r="AE14" s="156">
        <v>4.0999999999999996</v>
      </c>
      <c r="AF14" s="156"/>
      <c r="AG14" s="156"/>
      <c r="AH14" s="156"/>
      <c r="AI14" s="156">
        <v>458</v>
      </c>
      <c r="AJ14" s="156">
        <v>19</v>
      </c>
      <c r="AK14" s="156">
        <v>4.0999999999999996</v>
      </c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</row>
    <row r="15" spans="1:67" s="157" customFormat="1" ht="16.899999999999999" customHeight="1">
      <c r="B15" s="182" t="s">
        <v>107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</row>
    <row r="16" spans="1:67" s="157" customFormat="1" ht="16.899999999999999" customHeight="1">
      <c r="B16" s="182" t="s">
        <v>106</v>
      </c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</row>
    <row r="17" spans="2:67" s="158" customFormat="1" ht="15" customHeight="1"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</row>
    <row r="18" spans="2:67" s="158" customFormat="1" ht="15" customHeight="1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1"/>
      <c r="M18" s="180"/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</row>
    <row r="19" spans="2:67" s="158" customFormat="1" ht="15" customHeight="1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</row>
    <row r="20" spans="2:67" s="158" customFormat="1" ht="15" customHeight="1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</row>
    <row r="21" spans="2:67" s="158" customFormat="1" ht="1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</row>
    <row r="22" spans="2:67" s="158" customFormat="1" ht="1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</row>
    <row r="23" spans="2:67" s="158" customFormat="1" ht="1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</row>
    <row r="24" spans="2:67" s="158" customFormat="1" ht="15" customHeight="1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</row>
    <row r="25" spans="2:67" s="158" customFormat="1" ht="1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</row>
    <row r="26" spans="2:67" s="158" customFormat="1" ht="15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</row>
    <row r="27" spans="2:67" s="158" customFormat="1" ht="1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</row>
    <row r="28" spans="2:67" s="158" customFormat="1" ht="15" customHeight="1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</row>
    <row r="29" spans="2:67" s="158" customFormat="1" ht="15" customHeight="1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</row>
    <row r="30" spans="2:67" s="158" customFormat="1" ht="1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</row>
    <row r="31" spans="2:67" s="158" customFormat="1" ht="15" customHeigh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</row>
    <row r="32" spans="2:67" s="158" customFormat="1" ht="15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180"/>
      <c r="N32" s="180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</row>
    <row r="33" spans="1:67" s="158" customFormat="1" ht="15" customHeight="1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</row>
    <row r="34" spans="1:67" s="158" customFormat="1" ht="15" customHeight="1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</row>
    <row r="35" spans="1:67" s="158" customFormat="1" ht="1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</row>
    <row r="36" spans="1:67" s="157" customFormat="1" ht="15" customHeight="1">
      <c r="A36" s="175" t="s">
        <v>111</v>
      </c>
      <c r="B36" s="174">
        <v>7</v>
      </c>
      <c r="C36" s="173">
        <v>8</v>
      </c>
      <c r="D36" s="173">
        <v>9</v>
      </c>
      <c r="E36" s="173">
        <v>10</v>
      </c>
      <c r="F36" s="173">
        <v>11</v>
      </c>
      <c r="G36" s="173">
        <v>12</v>
      </c>
      <c r="H36" s="173">
        <v>13</v>
      </c>
      <c r="I36" s="173">
        <v>14</v>
      </c>
      <c r="J36" s="173">
        <v>15</v>
      </c>
      <c r="K36" s="173">
        <v>16</v>
      </c>
      <c r="L36" s="173">
        <v>17</v>
      </c>
      <c r="M36" s="172">
        <v>18</v>
      </c>
      <c r="N36" s="172" t="s">
        <v>110</v>
      </c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</row>
    <row r="37" spans="1:67" s="157" customFormat="1" ht="15" customHeight="1">
      <c r="A37" s="170" t="s">
        <v>109</v>
      </c>
      <c r="B37" s="169">
        <v>748</v>
      </c>
      <c r="C37" s="168">
        <v>577</v>
      </c>
      <c r="D37" s="168">
        <v>505</v>
      </c>
      <c r="E37" s="168">
        <v>507</v>
      </c>
      <c r="F37" s="168">
        <v>554</v>
      </c>
      <c r="G37" s="168">
        <v>485</v>
      </c>
      <c r="H37" s="168">
        <v>518</v>
      </c>
      <c r="I37" s="168">
        <v>491</v>
      </c>
      <c r="J37" s="168">
        <v>516</v>
      </c>
      <c r="K37" s="168">
        <v>557</v>
      </c>
      <c r="L37" s="168">
        <v>555</v>
      </c>
      <c r="M37" s="167">
        <v>458</v>
      </c>
      <c r="N37" s="167">
        <v>6471</v>
      </c>
      <c r="O37" s="166"/>
      <c r="P37" s="166"/>
      <c r="Q37" s="166"/>
      <c r="R37" s="166"/>
      <c r="S37" s="166"/>
      <c r="T37" s="166"/>
      <c r="U37" s="165"/>
      <c r="V37" s="165"/>
      <c r="W37" s="165"/>
      <c r="X37" s="165"/>
      <c r="Y37" s="165"/>
      <c r="Z37" s="165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</row>
    <row r="38" spans="1:67" s="157" customFormat="1" ht="15" customHeight="1">
      <c r="A38" s="170" t="s">
        <v>108</v>
      </c>
      <c r="B38" s="169">
        <v>697</v>
      </c>
      <c r="C38" s="168">
        <v>537</v>
      </c>
      <c r="D38" s="168">
        <v>452</v>
      </c>
      <c r="E38" s="168">
        <v>461</v>
      </c>
      <c r="F38" s="168">
        <v>513</v>
      </c>
      <c r="G38" s="168">
        <v>459</v>
      </c>
      <c r="H38" s="168">
        <v>491</v>
      </c>
      <c r="I38" s="168">
        <v>458</v>
      </c>
      <c r="J38" s="168">
        <v>486</v>
      </c>
      <c r="K38" s="168">
        <v>528</v>
      </c>
      <c r="L38" s="168">
        <v>540</v>
      </c>
      <c r="M38" s="167">
        <v>439</v>
      </c>
      <c r="N38" s="167">
        <v>6061</v>
      </c>
      <c r="O38" s="166"/>
      <c r="P38" s="166"/>
      <c r="Q38" s="166"/>
      <c r="R38" s="166"/>
      <c r="S38" s="166"/>
      <c r="T38" s="166"/>
      <c r="U38" s="165"/>
      <c r="V38" s="165"/>
      <c r="W38" s="165"/>
      <c r="X38" s="165"/>
      <c r="Y38" s="165"/>
      <c r="Z38" s="16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</row>
    <row r="39" spans="1:67" s="157" customFormat="1" ht="15" customHeight="1">
      <c r="A39" s="170" t="s">
        <v>107</v>
      </c>
      <c r="B39" s="169">
        <v>51</v>
      </c>
      <c r="C39" s="168">
        <v>40</v>
      </c>
      <c r="D39" s="168">
        <v>53</v>
      </c>
      <c r="E39" s="168">
        <v>46</v>
      </c>
      <c r="F39" s="168">
        <v>41</v>
      </c>
      <c r="G39" s="168">
        <v>26</v>
      </c>
      <c r="H39" s="168">
        <v>27</v>
      </c>
      <c r="I39" s="168">
        <v>33</v>
      </c>
      <c r="J39" s="168">
        <v>30</v>
      </c>
      <c r="K39" s="168">
        <v>29</v>
      </c>
      <c r="L39" s="168">
        <v>15</v>
      </c>
      <c r="M39" s="167">
        <v>19</v>
      </c>
      <c r="N39" s="167">
        <v>410</v>
      </c>
      <c r="O39" s="166"/>
      <c r="P39" s="166"/>
      <c r="Q39" s="166"/>
      <c r="R39" s="166"/>
      <c r="S39" s="166"/>
      <c r="T39" s="166"/>
      <c r="U39" s="165"/>
      <c r="V39" s="165"/>
      <c r="W39" s="165"/>
      <c r="X39" s="165"/>
      <c r="Y39" s="165"/>
      <c r="Z39" s="16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</row>
    <row r="40" spans="1:67" s="157" customFormat="1" ht="15" customHeight="1">
      <c r="A40" s="164" t="s">
        <v>106</v>
      </c>
      <c r="B40" s="163">
        <v>6.8</v>
      </c>
      <c r="C40" s="162">
        <v>6.9</v>
      </c>
      <c r="D40" s="162">
        <v>10.5</v>
      </c>
      <c r="E40" s="162">
        <v>9.1</v>
      </c>
      <c r="F40" s="162">
        <v>7.4</v>
      </c>
      <c r="G40" s="162">
        <v>5.4</v>
      </c>
      <c r="H40" s="162">
        <v>5.2</v>
      </c>
      <c r="I40" s="162">
        <v>6.7</v>
      </c>
      <c r="J40" s="162">
        <v>5.8</v>
      </c>
      <c r="K40" s="162">
        <v>5.2</v>
      </c>
      <c r="L40" s="162">
        <v>2.7</v>
      </c>
      <c r="M40" s="161">
        <v>4.0999999999999996</v>
      </c>
      <c r="N40" s="161">
        <v>6.3359604388811599</v>
      </c>
      <c r="O40" s="160"/>
      <c r="P40" s="160"/>
      <c r="Q40" s="160"/>
      <c r="R40" s="160"/>
      <c r="S40" s="160"/>
      <c r="T40" s="160"/>
      <c r="U40" s="159"/>
      <c r="V40" s="159"/>
      <c r="W40" s="159"/>
      <c r="X40" s="159"/>
      <c r="Y40" s="159"/>
      <c r="Z40" s="159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</row>
    <row r="41" spans="1:67" s="158" customFormat="1" ht="15" customHeight="1">
      <c r="L41" s="17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</row>
    <row r="42" spans="1:67" s="158" customFormat="1" ht="15" customHeight="1"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</row>
    <row r="43" spans="1:67" s="158" customFormat="1" ht="15" customHeight="1"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</row>
    <row r="44" spans="1:67" s="158" customFormat="1" ht="15" customHeight="1"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</row>
    <row r="45" spans="1:67" s="158" customFormat="1" ht="15" customHeight="1"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</row>
    <row r="46" spans="1:67" s="158" customFormat="1" ht="15" customHeight="1"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</row>
    <row r="47" spans="1:67" s="158" customFormat="1" ht="15" customHeight="1"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</row>
    <row r="48" spans="1:67" s="158" customFormat="1" ht="15" customHeight="1"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1:67" s="158" customFormat="1" ht="15" customHeight="1"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</row>
    <row r="50" spans="1:67" s="158" customFormat="1" ht="15" customHeight="1"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</row>
    <row r="51" spans="1:67" s="158" customFormat="1" ht="15" customHeight="1"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</row>
    <row r="52" spans="1:67" s="158" customFormat="1" ht="15" customHeight="1"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</row>
    <row r="53" spans="1:67" s="158" customFormat="1" ht="15" customHeight="1"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</row>
    <row r="54" spans="1:67" s="158" customFormat="1" ht="15" customHeight="1"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</row>
    <row r="55" spans="1:67" s="158" customFormat="1" ht="15" customHeight="1">
      <c r="L55" s="17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</row>
    <row r="56" spans="1:67" s="158" customFormat="1" ht="15" customHeight="1"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</row>
    <row r="57" spans="1:67" s="158" customFormat="1" ht="15" customHeight="1"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</row>
    <row r="58" spans="1:67" s="158" customFormat="1" ht="15" customHeight="1"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</row>
    <row r="59" spans="1:67" s="157" customFormat="1" ht="15" customHeight="1">
      <c r="A59" s="178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</row>
    <row r="60" spans="1:67" s="157" customFormat="1" ht="15" customHeight="1">
      <c r="A60" s="178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5"/>
      <c r="V60" s="165"/>
      <c r="W60" s="165"/>
      <c r="X60" s="165"/>
      <c r="Y60" s="165"/>
      <c r="Z60" s="165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</row>
    <row r="61" spans="1:67" s="157" customFormat="1" ht="15" customHeight="1">
      <c r="A61" s="178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5"/>
      <c r="V61" s="165"/>
      <c r="W61" s="165"/>
      <c r="X61" s="165"/>
      <c r="Y61" s="165"/>
      <c r="Z61" s="165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</row>
    <row r="62" spans="1:67" s="157" customFormat="1" ht="15" customHeight="1">
      <c r="A62" s="178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5"/>
      <c r="V62" s="165"/>
      <c r="W62" s="165"/>
      <c r="X62" s="165"/>
      <c r="Y62" s="165"/>
      <c r="Z62" s="165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</row>
    <row r="63" spans="1:67" s="157" customFormat="1" ht="15" customHeight="1">
      <c r="A63" s="17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59"/>
      <c r="V63" s="159"/>
      <c r="W63" s="159"/>
      <c r="X63" s="159"/>
      <c r="Y63" s="159"/>
      <c r="Z63" s="159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</row>
    <row r="64" spans="1:67" s="158" customFormat="1" ht="15" customHeight="1">
      <c r="L64" s="17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</row>
    <row r="65" spans="12:67" s="158" customFormat="1" ht="15" customHeight="1"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</row>
    <row r="66" spans="12:67" s="158" customFormat="1" ht="15" customHeight="1"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</row>
    <row r="67" spans="12:67" s="158" customFormat="1" ht="15" customHeight="1"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</row>
    <row r="68" spans="12:67" s="158" customFormat="1" ht="15" customHeight="1"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</row>
    <row r="69" spans="12:67" s="158" customFormat="1" ht="15" customHeight="1"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</row>
    <row r="70" spans="12:67" s="158" customFormat="1" ht="15" customHeight="1"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</row>
    <row r="71" spans="12:67" s="158" customFormat="1" ht="15" customHeight="1"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</row>
    <row r="72" spans="12:67" s="158" customFormat="1" ht="15" customHeight="1"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</row>
    <row r="73" spans="12:67" s="158" customFormat="1" ht="15" customHeight="1"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</row>
    <row r="74" spans="12:67" s="158" customFormat="1" ht="15" customHeight="1"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</row>
    <row r="75" spans="12:67" s="158" customFormat="1" ht="15" customHeight="1"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</row>
    <row r="76" spans="12:67" s="158" customFormat="1" ht="15" customHeight="1"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</row>
    <row r="77" spans="12:67" s="158" customFormat="1" ht="15" customHeight="1"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</row>
    <row r="78" spans="12:67" s="158" customFormat="1" ht="15" customHeight="1">
      <c r="L78" s="17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</row>
    <row r="79" spans="12:67" s="158" customFormat="1" ht="15" customHeight="1"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</row>
    <row r="80" spans="12:67" s="158" customFormat="1" ht="15" customHeight="1"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</row>
    <row r="81" spans="1:67" s="158" customFormat="1" ht="15" customHeight="1"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</row>
    <row r="82" spans="1:67" s="157" customFormat="1" ht="15" customHeight="1">
      <c r="A82" s="175" t="s">
        <v>111</v>
      </c>
      <c r="B82" s="174">
        <v>7</v>
      </c>
      <c r="C82" s="173">
        <v>8</v>
      </c>
      <c r="D82" s="173">
        <v>9</v>
      </c>
      <c r="E82" s="173">
        <v>10</v>
      </c>
      <c r="F82" s="173">
        <v>11</v>
      </c>
      <c r="G82" s="173">
        <v>12</v>
      </c>
      <c r="H82" s="173">
        <v>13</v>
      </c>
      <c r="I82" s="173">
        <v>14</v>
      </c>
      <c r="J82" s="173">
        <v>15</v>
      </c>
      <c r="K82" s="173">
        <v>16</v>
      </c>
      <c r="L82" s="173">
        <v>17</v>
      </c>
      <c r="M82" s="172">
        <v>18</v>
      </c>
      <c r="N82" s="172" t="s">
        <v>110</v>
      </c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</row>
    <row r="83" spans="1:67" s="157" customFormat="1" ht="15" customHeight="1">
      <c r="A83" s="170" t="s">
        <v>109</v>
      </c>
      <c r="B83" s="169">
        <v>748</v>
      </c>
      <c r="C83" s="168">
        <v>577</v>
      </c>
      <c r="D83" s="168">
        <v>505</v>
      </c>
      <c r="E83" s="168">
        <v>507</v>
      </c>
      <c r="F83" s="168">
        <v>554</v>
      </c>
      <c r="G83" s="168">
        <v>485</v>
      </c>
      <c r="H83" s="168">
        <v>518</v>
      </c>
      <c r="I83" s="168">
        <v>491</v>
      </c>
      <c r="J83" s="168">
        <v>516</v>
      </c>
      <c r="K83" s="168">
        <v>557</v>
      </c>
      <c r="L83" s="168">
        <v>555</v>
      </c>
      <c r="M83" s="167">
        <v>458</v>
      </c>
      <c r="N83" s="167">
        <v>6471</v>
      </c>
      <c r="O83" s="166"/>
      <c r="P83" s="166"/>
      <c r="Q83" s="166"/>
      <c r="R83" s="166"/>
      <c r="S83" s="166"/>
      <c r="T83" s="166"/>
      <c r="U83" s="165"/>
      <c r="V83" s="165"/>
      <c r="W83" s="165"/>
      <c r="X83" s="165"/>
      <c r="Y83" s="165"/>
      <c r="Z83" s="165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</row>
    <row r="84" spans="1:67" s="157" customFormat="1" ht="15" customHeight="1">
      <c r="A84" s="170" t="s">
        <v>108</v>
      </c>
      <c r="B84" s="169">
        <v>697</v>
      </c>
      <c r="C84" s="168">
        <v>537</v>
      </c>
      <c r="D84" s="168">
        <v>452</v>
      </c>
      <c r="E84" s="168">
        <v>461</v>
      </c>
      <c r="F84" s="168">
        <v>513</v>
      </c>
      <c r="G84" s="168">
        <v>459</v>
      </c>
      <c r="H84" s="168">
        <v>491</v>
      </c>
      <c r="I84" s="168">
        <v>458</v>
      </c>
      <c r="J84" s="168">
        <v>486</v>
      </c>
      <c r="K84" s="168">
        <v>528</v>
      </c>
      <c r="L84" s="168">
        <v>540</v>
      </c>
      <c r="M84" s="167">
        <v>439</v>
      </c>
      <c r="N84" s="167">
        <v>6061</v>
      </c>
      <c r="O84" s="166"/>
      <c r="P84" s="166"/>
      <c r="Q84" s="166"/>
      <c r="R84" s="166"/>
      <c r="S84" s="166"/>
      <c r="T84" s="166"/>
      <c r="U84" s="165"/>
      <c r="V84" s="165"/>
      <c r="W84" s="165"/>
      <c r="X84" s="165"/>
      <c r="Y84" s="165"/>
      <c r="Z84" s="165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</row>
    <row r="85" spans="1:67" s="157" customFormat="1" ht="15" customHeight="1">
      <c r="A85" s="170" t="s">
        <v>107</v>
      </c>
      <c r="B85" s="169">
        <v>51</v>
      </c>
      <c r="C85" s="168">
        <v>40</v>
      </c>
      <c r="D85" s="168">
        <v>53</v>
      </c>
      <c r="E85" s="168">
        <v>46</v>
      </c>
      <c r="F85" s="168">
        <v>41</v>
      </c>
      <c r="G85" s="168">
        <v>26</v>
      </c>
      <c r="H85" s="168">
        <v>27</v>
      </c>
      <c r="I85" s="168">
        <v>33</v>
      </c>
      <c r="J85" s="168">
        <v>30</v>
      </c>
      <c r="K85" s="168">
        <v>29</v>
      </c>
      <c r="L85" s="168">
        <v>15</v>
      </c>
      <c r="M85" s="167">
        <v>19</v>
      </c>
      <c r="N85" s="167">
        <v>410</v>
      </c>
      <c r="O85" s="166"/>
      <c r="P85" s="166"/>
      <c r="Q85" s="166"/>
      <c r="R85" s="166"/>
      <c r="S85" s="166"/>
      <c r="T85" s="166"/>
      <c r="U85" s="165"/>
      <c r="V85" s="165"/>
      <c r="W85" s="165"/>
      <c r="X85" s="165"/>
      <c r="Y85" s="165"/>
      <c r="Z85" s="165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</row>
    <row r="86" spans="1:67" s="157" customFormat="1" ht="15.95" customHeight="1">
      <c r="A86" s="164" t="s">
        <v>106</v>
      </c>
      <c r="B86" s="163">
        <v>6.8</v>
      </c>
      <c r="C86" s="162">
        <v>6.9</v>
      </c>
      <c r="D86" s="162">
        <v>10.5</v>
      </c>
      <c r="E86" s="162">
        <v>9.1</v>
      </c>
      <c r="F86" s="162">
        <v>7.4</v>
      </c>
      <c r="G86" s="162">
        <v>5.4</v>
      </c>
      <c r="H86" s="162">
        <v>5.2</v>
      </c>
      <c r="I86" s="162">
        <v>6.7</v>
      </c>
      <c r="J86" s="162">
        <v>5.8</v>
      </c>
      <c r="K86" s="162">
        <v>5.2</v>
      </c>
      <c r="L86" s="162">
        <v>2.7</v>
      </c>
      <c r="M86" s="161">
        <v>4.0999999999999996</v>
      </c>
      <c r="N86" s="161">
        <v>6.3359604388811599</v>
      </c>
      <c r="O86" s="160"/>
      <c r="P86" s="160"/>
      <c r="Q86" s="160"/>
      <c r="R86" s="160"/>
      <c r="S86" s="160"/>
      <c r="T86" s="160"/>
      <c r="U86" s="159"/>
      <c r="V86" s="159"/>
      <c r="W86" s="159"/>
      <c r="X86" s="159"/>
      <c r="Y86" s="159"/>
      <c r="Z86" s="159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</row>
    <row r="87" spans="1:67" s="157" customFormat="1" ht="12" customHeight="1">
      <c r="A87" s="15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</row>
    <row r="88" spans="1:67" s="157" customFormat="1" ht="12" customHeight="1">
      <c r="A88" s="15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</row>
    <row r="89" spans="1:67" s="157" customFormat="1" ht="12" customHeight="1">
      <c r="A89" s="15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2540-796A-4919-A756-F5AA25165EF9}">
  <sheetPr>
    <pageSetUpPr fitToPage="1"/>
  </sheetPr>
  <dimension ref="A1:BO197"/>
  <sheetViews>
    <sheetView topLeftCell="A45" zoomScale="75" workbookViewId="0">
      <selection activeCell="N30" sqref="N30:N31"/>
    </sheetView>
  </sheetViews>
  <sheetFormatPr defaultRowHeight="13.5"/>
  <cols>
    <col min="1" max="1" width="10.125" style="155" customWidth="1"/>
    <col min="2" max="26" width="9.75" style="155" customWidth="1"/>
    <col min="27" max="27" width="3.75" style="155" customWidth="1"/>
    <col min="28" max="67" width="9" style="156"/>
    <col min="68" max="16384" width="9" style="155"/>
  </cols>
  <sheetData>
    <row r="1" spans="1:67" s="191" customFormat="1" ht="37.9" customHeight="1">
      <c r="A1" s="195" t="s">
        <v>116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B1" s="192" t="s">
        <v>115</v>
      </c>
      <c r="AC1" s="192" t="s">
        <v>114</v>
      </c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</row>
    <row r="2" spans="1:67" s="157" customFormat="1" ht="15.95" customHeight="1">
      <c r="A2" s="187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8"/>
      <c r="AB2" s="156"/>
      <c r="AC2" s="156" t="s">
        <v>47</v>
      </c>
      <c r="AD2" s="156"/>
      <c r="AE2" s="156"/>
      <c r="AF2" s="156" t="s">
        <v>50</v>
      </c>
      <c r="AG2" s="156"/>
      <c r="AH2" s="156"/>
      <c r="AI2" s="156" t="s">
        <v>51</v>
      </c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</row>
    <row r="3" spans="1:67" s="157" customFormat="1" ht="16.899999999999999" customHeight="1">
      <c r="A3" s="187"/>
      <c r="K3" s="184"/>
      <c r="L3" s="184"/>
      <c r="AB3" s="156">
        <v>7</v>
      </c>
      <c r="AC3" s="156"/>
      <c r="AD3" s="156"/>
      <c r="AE3" s="156"/>
      <c r="AF3" s="156">
        <v>125</v>
      </c>
      <c r="AG3" s="156">
        <v>15</v>
      </c>
      <c r="AH3" s="156">
        <v>12</v>
      </c>
      <c r="AI3" s="156">
        <v>125</v>
      </c>
      <c r="AJ3" s="156">
        <v>15</v>
      </c>
      <c r="AK3" s="156">
        <v>12</v>
      </c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</row>
    <row r="4" spans="1:67" s="157" customFormat="1" ht="16.899999999999999" customHeight="1">
      <c r="A4" s="187" t="s">
        <v>1</v>
      </c>
      <c r="AB4" s="156">
        <v>8</v>
      </c>
      <c r="AC4" s="156"/>
      <c r="AD4" s="156"/>
      <c r="AE4" s="156"/>
      <c r="AF4" s="156">
        <v>90</v>
      </c>
      <c r="AG4" s="156">
        <v>15</v>
      </c>
      <c r="AH4" s="156">
        <v>16.7</v>
      </c>
      <c r="AI4" s="156">
        <v>90</v>
      </c>
      <c r="AJ4" s="156">
        <v>15</v>
      </c>
      <c r="AK4" s="156">
        <v>16.7</v>
      </c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</row>
    <row r="5" spans="1:67" s="157" customFormat="1" ht="16.899999999999999" customHeight="1">
      <c r="AB5" s="156">
        <v>9</v>
      </c>
      <c r="AC5" s="156"/>
      <c r="AD5" s="156"/>
      <c r="AE5" s="156"/>
      <c r="AF5" s="156">
        <v>98</v>
      </c>
      <c r="AG5" s="156">
        <v>24</v>
      </c>
      <c r="AH5" s="156">
        <v>24.5</v>
      </c>
      <c r="AI5" s="156">
        <v>98</v>
      </c>
      <c r="AJ5" s="156">
        <v>24</v>
      </c>
      <c r="AK5" s="156">
        <v>24.5</v>
      </c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</row>
    <row r="6" spans="1:67" s="157" customFormat="1" ht="16.899999999999999" customHeight="1">
      <c r="AB6" s="156">
        <v>10</v>
      </c>
      <c r="AC6" s="156"/>
      <c r="AD6" s="156"/>
      <c r="AE6" s="156"/>
      <c r="AF6" s="156">
        <v>123</v>
      </c>
      <c r="AG6" s="156">
        <v>22</v>
      </c>
      <c r="AH6" s="156">
        <v>17.899999999999999</v>
      </c>
      <c r="AI6" s="156">
        <v>123</v>
      </c>
      <c r="AJ6" s="156">
        <v>22</v>
      </c>
      <c r="AK6" s="156">
        <v>17.899999999999999</v>
      </c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</row>
    <row r="7" spans="1:67" s="157" customFormat="1" ht="16.899999999999999" customHeight="1">
      <c r="I7" s="186"/>
      <c r="AB7" s="156">
        <v>11</v>
      </c>
      <c r="AC7" s="156"/>
      <c r="AD7" s="156"/>
      <c r="AE7" s="156"/>
      <c r="AF7" s="156">
        <v>138</v>
      </c>
      <c r="AG7" s="156">
        <v>18</v>
      </c>
      <c r="AH7" s="156">
        <v>13</v>
      </c>
      <c r="AI7" s="156">
        <v>138</v>
      </c>
      <c r="AJ7" s="156">
        <v>18</v>
      </c>
      <c r="AK7" s="156">
        <v>13</v>
      </c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</row>
    <row r="8" spans="1:67" s="157" customFormat="1" ht="16.899999999999999" customHeight="1">
      <c r="I8" s="186"/>
      <c r="AB8" s="156">
        <v>12</v>
      </c>
      <c r="AC8" s="156"/>
      <c r="AD8" s="156"/>
      <c r="AE8" s="156"/>
      <c r="AF8" s="156">
        <v>117</v>
      </c>
      <c r="AG8" s="156">
        <v>13</v>
      </c>
      <c r="AH8" s="156">
        <v>11.1</v>
      </c>
      <c r="AI8" s="156">
        <v>117</v>
      </c>
      <c r="AJ8" s="156">
        <v>13</v>
      </c>
      <c r="AK8" s="156">
        <v>11.1</v>
      </c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</row>
    <row r="9" spans="1:67" s="157" customFormat="1" ht="16.899999999999999" customHeight="1">
      <c r="AB9" s="156">
        <v>13</v>
      </c>
      <c r="AC9" s="156"/>
      <c r="AD9" s="156"/>
      <c r="AE9" s="156"/>
      <c r="AF9" s="156">
        <v>116</v>
      </c>
      <c r="AG9" s="156">
        <v>10</v>
      </c>
      <c r="AH9" s="156">
        <v>8.6</v>
      </c>
      <c r="AI9" s="156">
        <v>116</v>
      </c>
      <c r="AJ9" s="156">
        <v>10</v>
      </c>
      <c r="AK9" s="156">
        <v>8.6</v>
      </c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</row>
    <row r="10" spans="1:67" s="157" customFormat="1" ht="16.899999999999999" customHeight="1">
      <c r="AB10" s="156">
        <v>14</v>
      </c>
      <c r="AC10" s="156"/>
      <c r="AD10" s="156"/>
      <c r="AE10" s="156"/>
      <c r="AF10" s="156">
        <v>128</v>
      </c>
      <c r="AG10" s="156">
        <v>9</v>
      </c>
      <c r="AH10" s="156">
        <v>7</v>
      </c>
      <c r="AI10" s="156">
        <v>128</v>
      </c>
      <c r="AJ10" s="156">
        <v>9</v>
      </c>
      <c r="AK10" s="156">
        <v>7</v>
      </c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</row>
    <row r="11" spans="1:67" s="157" customFormat="1" ht="16.899999999999999" customHeight="1">
      <c r="AB11" s="156">
        <v>15</v>
      </c>
      <c r="AC11" s="156"/>
      <c r="AD11" s="156"/>
      <c r="AE11" s="156"/>
      <c r="AF11" s="156">
        <v>133</v>
      </c>
      <c r="AG11" s="156">
        <v>11</v>
      </c>
      <c r="AH11" s="156">
        <v>8.3000000000000007</v>
      </c>
      <c r="AI11" s="156">
        <v>133</v>
      </c>
      <c r="AJ11" s="156">
        <v>11</v>
      </c>
      <c r="AK11" s="156">
        <v>8.3000000000000007</v>
      </c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</row>
    <row r="12" spans="1:67" s="157" customFormat="1" ht="16.899999999999999" customHeight="1">
      <c r="AB12" s="156">
        <v>16</v>
      </c>
      <c r="AC12" s="156"/>
      <c r="AD12" s="156"/>
      <c r="AE12" s="156"/>
      <c r="AF12" s="156">
        <v>128</v>
      </c>
      <c r="AG12" s="156">
        <v>6</v>
      </c>
      <c r="AH12" s="156">
        <v>4.7</v>
      </c>
      <c r="AI12" s="156">
        <v>128</v>
      </c>
      <c r="AJ12" s="156">
        <v>6</v>
      </c>
      <c r="AK12" s="156">
        <v>4.7</v>
      </c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</row>
    <row r="13" spans="1:67" s="157" customFormat="1" ht="16.899999999999999" customHeight="1">
      <c r="A13" s="185" t="s">
        <v>112</v>
      </c>
      <c r="B13" s="184"/>
      <c r="C13" s="184"/>
      <c r="D13" s="184"/>
      <c r="AB13" s="156">
        <v>17</v>
      </c>
      <c r="AC13" s="156"/>
      <c r="AD13" s="156"/>
      <c r="AE13" s="156"/>
      <c r="AF13" s="156">
        <v>140</v>
      </c>
      <c r="AG13" s="156">
        <v>3</v>
      </c>
      <c r="AH13" s="156">
        <v>2.1</v>
      </c>
      <c r="AI13" s="156">
        <v>140</v>
      </c>
      <c r="AJ13" s="156">
        <v>3</v>
      </c>
      <c r="AK13" s="156">
        <v>2.1</v>
      </c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</row>
    <row r="14" spans="1:67" s="157" customFormat="1" ht="16.899999999999999" customHeight="1">
      <c r="B14" s="182" t="s">
        <v>108</v>
      </c>
      <c r="C14" s="183"/>
      <c r="D14" s="183"/>
      <c r="AB14" s="156">
        <v>18</v>
      </c>
      <c r="AC14" s="156"/>
      <c r="AD14" s="156"/>
      <c r="AE14" s="156"/>
      <c r="AF14" s="156">
        <v>91</v>
      </c>
      <c r="AG14" s="156">
        <v>1</v>
      </c>
      <c r="AH14" s="156">
        <v>1.1000000000000001</v>
      </c>
      <c r="AI14" s="156">
        <v>91</v>
      </c>
      <c r="AJ14" s="156">
        <v>1</v>
      </c>
      <c r="AK14" s="156">
        <v>1.1000000000000001</v>
      </c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</row>
    <row r="15" spans="1:67" s="157" customFormat="1" ht="16.899999999999999" customHeight="1">
      <c r="B15" s="182" t="s">
        <v>107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</row>
    <row r="16" spans="1:67" s="157" customFormat="1" ht="16.899999999999999" customHeight="1">
      <c r="B16" s="182" t="s">
        <v>106</v>
      </c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</row>
    <row r="17" spans="2:67" s="158" customFormat="1" ht="15" customHeight="1"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</row>
    <row r="18" spans="2:67" s="158" customFormat="1" ht="15" customHeight="1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1"/>
      <c r="M18" s="180"/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</row>
    <row r="19" spans="2:67" s="158" customFormat="1" ht="15" customHeight="1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</row>
    <row r="20" spans="2:67" s="158" customFormat="1" ht="15" customHeight="1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</row>
    <row r="21" spans="2:67" s="158" customFormat="1" ht="1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</row>
    <row r="22" spans="2:67" s="158" customFormat="1" ht="1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</row>
    <row r="23" spans="2:67" s="158" customFormat="1" ht="1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</row>
    <row r="24" spans="2:67" s="158" customFormat="1" ht="15" customHeight="1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</row>
    <row r="25" spans="2:67" s="158" customFormat="1" ht="1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</row>
    <row r="26" spans="2:67" s="158" customFormat="1" ht="15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</row>
    <row r="27" spans="2:67" s="158" customFormat="1" ht="1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</row>
    <row r="28" spans="2:67" s="158" customFormat="1" ht="15" customHeight="1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</row>
    <row r="29" spans="2:67" s="158" customFormat="1" ht="15" customHeight="1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</row>
    <row r="30" spans="2:67" s="158" customFormat="1" ht="1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</row>
    <row r="31" spans="2:67" s="158" customFormat="1" ht="15" customHeigh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</row>
    <row r="32" spans="2:67" s="158" customFormat="1" ht="15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180"/>
      <c r="N32" s="180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</row>
    <row r="33" spans="1:67" s="158" customFormat="1" ht="15" customHeight="1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</row>
    <row r="34" spans="1:67" s="158" customFormat="1" ht="15" customHeight="1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</row>
    <row r="35" spans="1:67" s="158" customFormat="1" ht="1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</row>
    <row r="36" spans="1:67" s="157" customFormat="1" ht="15" customHeight="1">
      <c r="A36" s="178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</row>
    <row r="37" spans="1:67" s="157" customFormat="1" ht="15" customHeight="1">
      <c r="A37" s="178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5"/>
      <c r="V37" s="165"/>
      <c r="W37" s="165"/>
      <c r="X37" s="165"/>
      <c r="Y37" s="165"/>
      <c r="Z37" s="165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</row>
    <row r="38" spans="1:67" s="157" customFormat="1" ht="15" customHeight="1">
      <c r="A38" s="178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5"/>
      <c r="V38" s="165"/>
      <c r="W38" s="165"/>
      <c r="X38" s="165"/>
      <c r="Y38" s="165"/>
      <c r="Z38" s="16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</row>
    <row r="39" spans="1:67" s="157" customFormat="1" ht="15" customHeight="1">
      <c r="A39" s="178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5"/>
      <c r="V39" s="165"/>
      <c r="W39" s="165"/>
      <c r="X39" s="165"/>
      <c r="Y39" s="165"/>
      <c r="Z39" s="16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</row>
    <row r="40" spans="1:67" s="157" customFormat="1" ht="15" customHeight="1">
      <c r="A40" s="178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59"/>
      <c r="V40" s="159"/>
      <c r="W40" s="159"/>
      <c r="X40" s="159"/>
      <c r="Y40" s="159"/>
      <c r="Z40" s="159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</row>
    <row r="41" spans="1:67" s="158" customFormat="1" ht="15" customHeight="1">
      <c r="L41" s="17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</row>
    <row r="42" spans="1:67" s="158" customFormat="1" ht="15" customHeight="1"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</row>
    <row r="43" spans="1:67" s="158" customFormat="1" ht="15" customHeight="1"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</row>
    <row r="44" spans="1:67" s="158" customFormat="1" ht="15" customHeight="1"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</row>
    <row r="45" spans="1:67" s="158" customFormat="1" ht="15" customHeight="1"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</row>
    <row r="46" spans="1:67" s="158" customFormat="1" ht="15" customHeight="1"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</row>
    <row r="47" spans="1:67" s="158" customFormat="1" ht="15" customHeight="1"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</row>
    <row r="48" spans="1:67" s="158" customFormat="1" ht="15" customHeight="1"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1:67" s="158" customFormat="1" ht="15" customHeight="1"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</row>
    <row r="50" spans="1:67" s="158" customFormat="1" ht="15" customHeight="1"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</row>
    <row r="51" spans="1:67" s="158" customFormat="1" ht="15" customHeight="1"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</row>
    <row r="52" spans="1:67" s="158" customFormat="1" ht="15" customHeight="1"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</row>
    <row r="53" spans="1:67" s="158" customFormat="1" ht="15" customHeight="1"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</row>
    <row r="54" spans="1:67" s="158" customFormat="1" ht="15" customHeight="1"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</row>
    <row r="55" spans="1:67" s="158" customFormat="1" ht="15" customHeight="1">
      <c r="L55" s="17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</row>
    <row r="56" spans="1:67" s="158" customFormat="1" ht="15" customHeight="1"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</row>
    <row r="57" spans="1:67" s="158" customFormat="1" ht="15" customHeight="1"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</row>
    <row r="58" spans="1:67" s="158" customFormat="1" ht="15" customHeight="1"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</row>
    <row r="59" spans="1:67" s="157" customFormat="1" ht="15" customHeight="1">
      <c r="A59" s="175" t="s">
        <v>111</v>
      </c>
      <c r="B59" s="174">
        <v>7</v>
      </c>
      <c r="C59" s="173">
        <v>8</v>
      </c>
      <c r="D59" s="173">
        <v>9</v>
      </c>
      <c r="E59" s="173">
        <v>10</v>
      </c>
      <c r="F59" s="173">
        <v>11</v>
      </c>
      <c r="G59" s="173">
        <v>12</v>
      </c>
      <c r="H59" s="173">
        <v>13</v>
      </c>
      <c r="I59" s="173">
        <v>14</v>
      </c>
      <c r="J59" s="173">
        <v>15</v>
      </c>
      <c r="K59" s="173">
        <v>16</v>
      </c>
      <c r="L59" s="173">
        <v>17</v>
      </c>
      <c r="M59" s="172">
        <v>18</v>
      </c>
      <c r="N59" s="172" t="s">
        <v>110</v>
      </c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</row>
    <row r="60" spans="1:67" s="157" customFormat="1" ht="15" customHeight="1">
      <c r="A60" s="170" t="s">
        <v>109</v>
      </c>
      <c r="B60" s="169">
        <v>125</v>
      </c>
      <c r="C60" s="168">
        <v>90</v>
      </c>
      <c r="D60" s="168">
        <v>98</v>
      </c>
      <c r="E60" s="168">
        <v>123</v>
      </c>
      <c r="F60" s="168">
        <v>138</v>
      </c>
      <c r="G60" s="168">
        <v>117</v>
      </c>
      <c r="H60" s="168">
        <v>116</v>
      </c>
      <c r="I60" s="168">
        <v>128</v>
      </c>
      <c r="J60" s="168">
        <v>133</v>
      </c>
      <c r="K60" s="168">
        <v>128</v>
      </c>
      <c r="L60" s="168">
        <v>140</v>
      </c>
      <c r="M60" s="167">
        <v>91</v>
      </c>
      <c r="N60" s="167">
        <v>1427</v>
      </c>
      <c r="O60" s="166"/>
      <c r="P60" s="166"/>
      <c r="Q60" s="166"/>
      <c r="R60" s="166"/>
      <c r="S60" s="166"/>
      <c r="T60" s="166"/>
      <c r="U60" s="165"/>
      <c r="V60" s="165"/>
      <c r="W60" s="165"/>
      <c r="X60" s="165"/>
      <c r="Y60" s="165"/>
      <c r="Z60" s="165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</row>
    <row r="61" spans="1:67" s="157" customFormat="1" ht="15" customHeight="1">
      <c r="A61" s="170" t="s">
        <v>108</v>
      </c>
      <c r="B61" s="169">
        <v>110</v>
      </c>
      <c r="C61" s="168">
        <v>75</v>
      </c>
      <c r="D61" s="168">
        <v>74</v>
      </c>
      <c r="E61" s="168">
        <v>101</v>
      </c>
      <c r="F61" s="168">
        <v>120</v>
      </c>
      <c r="G61" s="168">
        <v>104</v>
      </c>
      <c r="H61" s="168">
        <v>106</v>
      </c>
      <c r="I61" s="168">
        <v>119</v>
      </c>
      <c r="J61" s="168">
        <v>122</v>
      </c>
      <c r="K61" s="168">
        <v>122</v>
      </c>
      <c r="L61" s="168">
        <v>137</v>
      </c>
      <c r="M61" s="167">
        <v>90</v>
      </c>
      <c r="N61" s="167">
        <v>1280</v>
      </c>
      <c r="O61" s="166"/>
      <c r="P61" s="166"/>
      <c r="Q61" s="166"/>
      <c r="R61" s="166"/>
      <c r="S61" s="166"/>
      <c r="T61" s="166"/>
      <c r="U61" s="165"/>
      <c r="V61" s="165"/>
      <c r="W61" s="165"/>
      <c r="X61" s="165"/>
      <c r="Y61" s="165"/>
      <c r="Z61" s="165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</row>
    <row r="62" spans="1:67" s="157" customFormat="1" ht="15" customHeight="1">
      <c r="A62" s="170" t="s">
        <v>107</v>
      </c>
      <c r="B62" s="169">
        <v>15</v>
      </c>
      <c r="C62" s="168">
        <v>15</v>
      </c>
      <c r="D62" s="168">
        <v>24</v>
      </c>
      <c r="E62" s="168">
        <v>22</v>
      </c>
      <c r="F62" s="168">
        <v>18</v>
      </c>
      <c r="G62" s="168">
        <v>13</v>
      </c>
      <c r="H62" s="168">
        <v>10</v>
      </c>
      <c r="I62" s="168">
        <v>9</v>
      </c>
      <c r="J62" s="168">
        <v>11</v>
      </c>
      <c r="K62" s="168">
        <v>6</v>
      </c>
      <c r="L62" s="168">
        <v>3</v>
      </c>
      <c r="M62" s="167">
        <v>1</v>
      </c>
      <c r="N62" s="167">
        <v>147</v>
      </c>
      <c r="O62" s="166"/>
      <c r="P62" s="166"/>
      <c r="Q62" s="166"/>
      <c r="R62" s="166"/>
      <c r="S62" s="166"/>
      <c r="T62" s="166"/>
      <c r="U62" s="165"/>
      <c r="V62" s="165"/>
      <c r="W62" s="165"/>
      <c r="X62" s="165"/>
      <c r="Y62" s="165"/>
      <c r="Z62" s="165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</row>
    <row r="63" spans="1:67" s="157" customFormat="1" ht="15" customHeight="1">
      <c r="A63" s="196" t="s">
        <v>106</v>
      </c>
      <c r="B63" s="163">
        <v>12</v>
      </c>
      <c r="C63" s="162">
        <v>16.7</v>
      </c>
      <c r="D63" s="162">
        <v>24.5</v>
      </c>
      <c r="E63" s="162">
        <v>17.899999999999999</v>
      </c>
      <c r="F63" s="162">
        <v>13</v>
      </c>
      <c r="G63" s="162">
        <v>11.1</v>
      </c>
      <c r="H63" s="162">
        <v>8.6</v>
      </c>
      <c r="I63" s="162">
        <v>7</v>
      </c>
      <c r="J63" s="162">
        <v>8.3000000000000007</v>
      </c>
      <c r="K63" s="162">
        <v>4.7</v>
      </c>
      <c r="L63" s="162">
        <v>2.1</v>
      </c>
      <c r="M63" s="161">
        <v>1.1000000000000001</v>
      </c>
      <c r="N63" s="161">
        <v>10.301331464611099</v>
      </c>
      <c r="O63" s="160"/>
      <c r="P63" s="160"/>
      <c r="Q63" s="160"/>
      <c r="R63" s="160"/>
      <c r="S63" s="160"/>
      <c r="T63" s="160"/>
      <c r="U63" s="159"/>
      <c r="V63" s="159"/>
      <c r="W63" s="159"/>
      <c r="X63" s="159"/>
      <c r="Y63" s="159"/>
      <c r="Z63" s="159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</row>
    <row r="64" spans="1:67" s="158" customFormat="1" ht="15" customHeight="1">
      <c r="L64" s="17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</row>
    <row r="65" spans="12:67" s="158" customFormat="1" ht="15" customHeight="1"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</row>
    <row r="66" spans="12:67" s="158" customFormat="1" ht="15" customHeight="1"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</row>
    <row r="67" spans="12:67" s="158" customFormat="1" ht="15" customHeight="1"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</row>
    <row r="68" spans="12:67" s="158" customFormat="1" ht="15" customHeight="1"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</row>
    <row r="69" spans="12:67" s="158" customFormat="1" ht="15" customHeight="1"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</row>
    <row r="70" spans="12:67" s="158" customFormat="1" ht="15" customHeight="1"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</row>
    <row r="71" spans="12:67" s="158" customFormat="1" ht="15" customHeight="1"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</row>
    <row r="72" spans="12:67" s="158" customFormat="1" ht="15" customHeight="1"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</row>
    <row r="73" spans="12:67" s="158" customFormat="1" ht="15" customHeight="1"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</row>
    <row r="74" spans="12:67" s="158" customFormat="1" ht="15" customHeight="1"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</row>
    <row r="75" spans="12:67" s="158" customFormat="1" ht="15" customHeight="1"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</row>
    <row r="76" spans="12:67" s="158" customFormat="1" ht="15" customHeight="1"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</row>
    <row r="77" spans="12:67" s="158" customFormat="1" ht="15" customHeight="1"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</row>
    <row r="78" spans="12:67" s="158" customFormat="1" ht="15" customHeight="1">
      <c r="L78" s="17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</row>
    <row r="79" spans="12:67" s="158" customFormat="1" ht="15" customHeight="1"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</row>
    <row r="80" spans="12:67" s="158" customFormat="1" ht="15" customHeight="1"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</row>
    <row r="81" spans="1:67" s="158" customFormat="1" ht="15" customHeight="1"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</row>
    <row r="82" spans="1:67" s="157" customFormat="1" ht="15" customHeight="1">
      <c r="A82" s="175" t="s">
        <v>111</v>
      </c>
      <c r="B82" s="174">
        <v>7</v>
      </c>
      <c r="C82" s="173">
        <v>8</v>
      </c>
      <c r="D82" s="173">
        <v>9</v>
      </c>
      <c r="E82" s="173">
        <v>10</v>
      </c>
      <c r="F82" s="173">
        <v>11</v>
      </c>
      <c r="G82" s="173">
        <v>12</v>
      </c>
      <c r="H82" s="173">
        <v>13</v>
      </c>
      <c r="I82" s="173">
        <v>14</v>
      </c>
      <c r="J82" s="173">
        <v>15</v>
      </c>
      <c r="K82" s="173">
        <v>16</v>
      </c>
      <c r="L82" s="173">
        <v>17</v>
      </c>
      <c r="M82" s="172">
        <v>18</v>
      </c>
      <c r="N82" s="172" t="s">
        <v>110</v>
      </c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</row>
    <row r="83" spans="1:67" s="157" customFormat="1" ht="15" customHeight="1">
      <c r="A83" s="170" t="s">
        <v>109</v>
      </c>
      <c r="B83" s="169">
        <v>125</v>
      </c>
      <c r="C83" s="168">
        <v>90</v>
      </c>
      <c r="D83" s="168">
        <v>98</v>
      </c>
      <c r="E83" s="168">
        <v>123</v>
      </c>
      <c r="F83" s="168">
        <v>138</v>
      </c>
      <c r="G83" s="168">
        <v>117</v>
      </c>
      <c r="H83" s="168">
        <v>116</v>
      </c>
      <c r="I83" s="168">
        <v>128</v>
      </c>
      <c r="J83" s="168">
        <v>133</v>
      </c>
      <c r="K83" s="168">
        <v>128</v>
      </c>
      <c r="L83" s="168">
        <v>140</v>
      </c>
      <c r="M83" s="167">
        <v>91</v>
      </c>
      <c r="N83" s="167">
        <v>1427</v>
      </c>
      <c r="O83" s="166"/>
      <c r="P83" s="166"/>
      <c r="Q83" s="166"/>
      <c r="R83" s="166"/>
      <c r="S83" s="166"/>
      <c r="T83" s="166"/>
      <c r="U83" s="165"/>
      <c r="V83" s="165"/>
      <c r="W83" s="165"/>
      <c r="X83" s="165"/>
      <c r="Y83" s="165"/>
      <c r="Z83" s="165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</row>
    <row r="84" spans="1:67" s="157" customFormat="1" ht="15" customHeight="1">
      <c r="A84" s="170" t="s">
        <v>108</v>
      </c>
      <c r="B84" s="169">
        <v>110</v>
      </c>
      <c r="C84" s="168">
        <v>75</v>
      </c>
      <c r="D84" s="168">
        <v>74</v>
      </c>
      <c r="E84" s="168">
        <v>101</v>
      </c>
      <c r="F84" s="168">
        <v>120</v>
      </c>
      <c r="G84" s="168">
        <v>104</v>
      </c>
      <c r="H84" s="168">
        <v>106</v>
      </c>
      <c r="I84" s="168">
        <v>119</v>
      </c>
      <c r="J84" s="168">
        <v>122</v>
      </c>
      <c r="K84" s="168">
        <v>122</v>
      </c>
      <c r="L84" s="168">
        <v>137</v>
      </c>
      <c r="M84" s="167">
        <v>90</v>
      </c>
      <c r="N84" s="167">
        <v>1280</v>
      </c>
      <c r="O84" s="166"/>
      <c r="P84" s="166"/>
      <c r="Q84" s="166"/>
      <c r="R84" s="166"/>
      <c r="S84" s="166"/>
      <c r="T84" s="166"/>
      <c r="U84" s="165"/>
      <c r="V84" s="165"/>
      <c r="W84" s="165"/>
      <c r="X84" s="165"/>
      <c r="Y84" s="165"/>
      <c r="Z84" s="165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</row>
    <row r="85" spans="1:67" s="157" customFormat="1" ht="15" customHeight="1">
      <c r="A85" s="170" t="s">
        <v>107</v>
      </c>
      <c r="B85" s="169">
        <v>15</v>
      </c>
      <c r="C85" s="168">
        <v>15</v>
      </c>
      <c r="D85" s="168">
        <v>24</v>
      </c>
      <c r="E85" s="168">
        <v>22</v>
      </c>
      <c r="F85" s="168">
        <v>18</v>
      </c>
      <c r="G85" s="168">
        <v>13</v>
      </c>
      <c r="H85" s="168">
        <v>10</v>
      </c>
      <c r="I85" s="168">
        <v>9</v>
      </c>
      <c r="J85" s="168">
        <v>11</v>
      </c>
      <c r="K85" s="168">
        <v>6</v>
      </c>
      <c r="L85" s="168">
        <v>3</v>
      </c>
      <c r="M85" s="167">
        <v>1</v>
      </c>
      <c r="N85" s="167">
        <v>147</v>
      </c>
      <c r="O85" s="166"/>
      <c r="P85" s="166"/>
      <c r="Q85" s="166"/>
      <c r="R85" s="166"/>
      <c r="S85" s="166"/>
      <c r="T85" s="166"/>
      <c r="U85" s="165"/>
      <c r="V85" s="165"/>
      <c r="W85" s="165"/>
      <c r="X85" s="165"/>
      <c r="Y85" s="165"/>
      <c r="Z85" s="165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</row>
    <row r="86" spans="1:67" s="157" customFormat="1" ht="15.95" customHeight="1">
      <c r="A86" s="164" t="s">
        <v>106</v>
      </c>
      <c r="B86" s="163">
        <v>12</v>
      </c>
      <c r="C86" s="162">
        <v>16.7</v>
      </c>
      <c r="D86" s="162">
        <v>24.5</v>
      </c>
      <c r="E86" s="162">
        <v>17.899999999999999</v>
      </c>
      <c r="F86" s="162">
        <v>13</v>
      </c>
      <c r="G86" s="162">
        <v>11.1</v>
      </c>
      <c r="H86" s="162">
        <v>8.6</v>
      </c>
      <c r="I86" s="162">
        <v>7</v>
      </c>
      <c r="J86" s="162">
        <v>8.3000000000000007</v>
      </c>
      <c r="K86" s="162">
        <v>4.7</v>
      </c>
      <c r="L86" s="162">
        <v>2.1</v>
      </c>
      <c r="M86" s="161">
        <v>1.1000000000000001</v>
      </c>
      <c r="N86" s="161">
        <v>10.301331464611099</v>
      </c>
      <c r="O86" s="160"/>
      <c r="P86" s="160"/>
      <c r="Q86" s="160"/>
      <c r="R86" s="160"/>
      <c r="S86" s="160"/>
      <c r="T86" s="160"/>
      <c r="U86" s="159"/>
      <c r="V86" s="159"/>
      <c r="W86" s="159"/>
      <c r="X86" s="159"/>
      <c r="Y86" s="159"/>
      <c r="Z86" s="159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</row>
    <row r="87" spans="1:67" s="157" customFormat="1" ht="12" customHeight="1">
      <c r="A87" s="15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</row>
    <row r="88" spans="1:67" s="157" customFormat="1" ht="12" customHeight="1">
      <c r="A88" s="15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</row>
    <row r="89" spans="1:67" s="157" customFormat="1" ht="12" customHeight="1">
      <c r="A89" s="15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1CBA-6CA6-4705-9732-25503B671F6A}">
  <sheetPr>
    <pageSetUpPr fitToPage="1"/>
  </sheetPr>
  <dimension ref="A1:BO197"/>
  <sheetViews>
    <sheetView topLeftCell="A42" zoomScale="75" workbookViewId="0">
      <selection activeCell="N30" sqref="N30:N31"/>
    </sheetView>
  </sheetViews>
  <sheetFormatPr defaultRowHeight="13.5"/>
  <cols>
    <col min="1" max="1" width="10.125" style="155" customWidth="1"/>
    <col min="2" max="26" width="9.75" style="155" customWidth="1"/>
    <col min="27" max="27" width="3.75" style="155" customWidth="1"/>
    <col min="28" max="67" width="9" style="156"/>
    <col min="68" max="16384" width="9" style="155"/>
  </cols>
  <sheetData>
    <row r="1" spans="1:67" s="191" customFormat="1" ht="37.9" customHeight="1">
      <c r="A1" s="195" t="s">
        <v>116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B1" s="192" t="s">
        <v>115</v>
      </c>
      <c r="AC1" s="192" t="s">
        <v>114</v>
      </c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</row>
    <row r="2" spans="1:67" s="157" customFormat="1" ht="15.95" customHeight="1">
      <c r="A2" s="187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8"/>
      <c r="AB2" s="156"/>
      <c r="AC2" s="156" t="s">
        <v>47</v>
      </c>
      <c r="AD2" s="156"/>
      <c r="AE2" s="156"/>
      <c r="AF2" s="156" t="s">
        <v>52</v>
      </c>
      <c r="AG2" s="156"/>
      <c r="AH2" s="156"/>
      <c r="AI2" s="156" t="s">
        <v>53</v>
      </c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</row>
    <row r="3" spans="1:67" s="157" customFormat="1" ht="16.899999999999999" customHeight="1">
      <c r="A3" s="187"/>
      <c r="K3" s="184"/>
      <c r="L3" s="184"/>
      <c r="AB3" s="156">
        <v>7</v>
      </c>
      <c r="AC3" s="156"/>
      <c r="AD3" s="156"/>
      <c r="AE3" s="156"/>
      <c r="AF3" s="156">
        <v>578</v>
      </c>
      <c r="AG3" s="156">
        <v>35</v>
      </c>
      <c r="AH3" s="156">
        <v>6.1</v>
      </c>
      <c r="AI3" s="156">
        <v>578</v>
      </c>
      <c r="AJ3" s="156">
        <v>35</v>
      </c>
      <c r="AK3" s="156">
        <v>6.1</v>
      </c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</row>
    <row r="4" spans="1:67" s="157" customFormat="1" ht="16.899999999999999" customHeight="1">
      <c r="A4" s="187" t="s">
        <v>1</v>
      </c>
      <c r="AB4" s="156">
        <v>8</v>
      </c>
      <c r="AC4" s="156"/>
      <c r="AD4" s="156"/>
      <c r="AE4" s="156"/>
      <c r="AF4" s="156">
        <v>466</v>
      </c>
      <c r="AG4" s="156">
        <v>24</v>
      </c>
      <c r="AH4" s="156">
        <v>5.2</v>
      </c>
      <c r="AI4" s="156">
        <v>466</v>
      </c>
      <c r="AJ4" s="156">
        <v>24</v>
      </c>
      <c r="AK4" s="156">
        <v>5.2</v>
      </c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</row>
    <row r="5" spans="1:67" s="157" customFormat="1" ht="16.899999999999999" customHeight="1">
      <c r="AB5" s="156">
        <v>9</v>
      </c>
      <c r="AC5" s="156"/>
      <c r="AD5" s="156"/>
      <c r="AE5" s="156"/>
      <c r="AF5" s="156">
        <v>380</v>
      </c>
      <c r="AG5" s="156">
        <v>29</v>
      </c>
      <c r="AH5" s="156">
        <v>7.6</v>
      </c>
      <c r="AI5" s="156">
        <v>380</v>
      </c>
      <c r="AJ5" s="156">
        <v>29</v>
      </c>
      <c r="AK5" s="156">
        <v>7.6</v>
      </c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</row>
    <row r="6" spans="1:67" s="157" customFormat="1" ht="16.899999999999999" customHeight="1">
      <c r="AB6" s="156">
        <v>10</v>
      </c>
      <c r="AC6" s="156"/>
      <c r="AD6" s="156"/>
      <c r="AE6" s="156"/>
      <c r="AF6" s="156">
        <v>357</v>
      </c>
      <c r="AG6" s="156">
        <v>21</v>
      </c>
      <c r="AH6" s="156">
        <v>5.9</v>
      </c>
      <c r="AI6" s="156">
        <v>357</v>
      </c>
      <c r="AJ6" s="156">
        <v>21</v>
      </c>
      <c r="AK6" s="156">
        <v>5.9</v>
      </c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</row>
    <row r="7" spans="1:67" s="157" customFormat="1" ht="16.899999999999999" customHeight="1">
      <c r="I7" s="186"/>
      <c r="AB7" s="156">
        <v>11</v>
      </c>
      <c r="AC7" s="156"/>
      <c r="AD7" s="156"/>
      <c r="AE7" s="156"/>
      <c r="AF7" s="156">
        <v>395</v>
      </c>
      <c r="AG7" s="156">
        <v>21</v>
      </c>
      <c r="AH7" s="156">
        <v>5.3</v>
      </c>
      <c r="AI7" s="156">
        <v>395</v>
      </c>
      <c r="AJ7" s="156">
        <v>21</v>
      </c>
      <c r="AK7" s="156">
        <v>5.3</v>
      </c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</row>
    <row r="8" spans="1:67" s="157" customFormat="1" ht="16.899999999999999" customHeight="1">
      <c r="I8" s="186"/>
      <c r="AB8" s="156">
        <v>12</v>
      </c>
      <c r="AC8" s="156"/>
      <c r="AD8" s="156"/>
      <c r="AE8" s="156"/>
      <c r="AF8" s="156">
        <v>354</v>
      </c>
      <c r="AG8" s="156">
        <v>11</v>
      </c>
      <c r="AH8" s="156">
        <v>3.1</v>
      </c>
      <c r="AI8" s="156">
        <v>354</v>
      </c>
      <c r="AJ8" s="156">
        <v>11</v>
      </c>
      <c r="AK8" s="156">
        <v>3.1</v>
      </c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</row>
    <row r="9" spans="1:67" s="157" customFormat="1" ht="16.899999999999999" customHeight="1">
      <c r="AB9" s="156">
        <v>13</v>
      </c>
      <c r="AC9" s="156"/>
      <c r="AD9" s="156"/>
      <c r="AE9" s="156"/>
      <c r="AF9" s="156">
        <v>377</v>
      </c>
      <c r="AG9" s="156">
        <v>14</v>
      </c>
      <c r="AH9" s="156">
        <v>3.7</v>
      </c>
      <c r="AI9" s="156">
        <v>377</v>
      </c>
      <c r="AJ9" s="156">
        <v>14</v>
      </c>
      <c r="AK9" s="156">
        <v>3.7</v>
      </c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</row>
    <row r="10" spans="1:67" s="157" customFormat="1" ht="16.899999999999999" customHeight="1">
      <c r="AB10" s="156">
        <v>14</v>
      </c>
      <c r="AC10" s="156"/>
      <c r="AD10" s="156"/>
      <c r="AE10" s="156"/>
      <c r="AF10" s="156">
        <v>348</v>
      </c>
      <c r="AG10" s="156">
        <v>20</v>
      </c>
      <c r="AH10" s="156">
        <v>5.7</v>
      </c>
      <c r="AI10" s="156">
        <v>348</v>
      </c>
      <c r="AJ10" s="156">
        <v>20</v>
      </c>
      <c r="AK10" s="156">
        <v>5.7</v>
      </c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</row>
    <row r="11" spans="1:67" s="157" customFormat="1" ht="16.899999999999999" customHeight="1">
      <c r="AB11" s="156">
        <v>15</v>
      </c>
      <c r="AC11" s="156"/>
      <c r="AD11" s="156"/>
      <c r="AE11" s="156"/>
      <c r="AF11" s="156">
        <v>365</v>
      </c>
      <c r="AG11" s="156">
        <v>18</v>
      </c>
      <c r="AH11" s="156">
        <v>4.9000000000000004</v>
      </c>
      <c r="AI11" s="156">
        <v>365</v>
      </c>
      <c r="AJ11" s="156">
        <v>18</v>
      </c>
      <c r="AK11" s="156">
        <v>4.9000000000000004</v>
      </c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</row>
    <row r="12" spans="1:67" s="157" customFormat="1" ht="16.899999999999999" customHeight="1">
      <c r="AB12" s="156">
        <v>16</v>
      </c>
      <c r="AC12" s="156"/>
      <c r="AD12" s="156"/>
      <c r="AE12" s="156"/>
      <c r="AF12" s="156">
        <v>411</v>
      </c>
      <c r="AG12" s="156">
        <v>22</v>
      </c>
      <c r="AH12" s="156">
        <v>5.4</v>
      </c>
      <c r="AI12" s="156">
        <v>411</v>
      </c>
      <c r="AJ12" s="156">
        <v>22</v>
      </c>
      <c r="AK12" s="156">
        <v>5.4</v>
      </c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</row>
    <row r="13" spans="1:67" s="157" customFormat="1" ht="16.899999999999999" customHeight="1">
      <c r="A13" s="185" t="s">
        <v>112</v>
      </c>
      <c r="B13" s="184"/>
      <c r="C13" s="184"/>
      <c r="D13" s="184"/>
      <c r="AB13" s="156">
        <v>17</v>
      </c>
      <c r="AC13" s="156"/>
      <c r="AD13" s="156"/>
      <c r="AE13" s="156"/>
      <c r="AF13" s="156">
        <v>397</v>
      </c>
      <c r="AG13" s="156">
        <v>11</v>
      </c>
      <c r="AH13" s="156">
        <v>2.8</v>
      </c>
      <c r="AI13" s="156">
        <v>397</v>
      </c>
      <c r="AJ13" s="156">
        <v>11</v>
      </c>
      <c r="AK13" s="156">
        <v>2.8</v>
      </c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</row>
    <row r="14" spans="1:67" s="157" customFormat="1" ht="16.899999999999999" customHeight="1">
      <c r="B14" s="182" t="s">
        <v>108</v>
      </c>
      <c r="C14" s="183"/>
      <c r="D14" s="183"/>
      <c r="AB14" s="156">
        <v>18</v>
      </c>
      <c r="AC14" s="156"/>
      <c r="AD14" s="156"/>
      <c r="AE14" s="156"/>
      <c r="AF14" s="156">
        <v>350</v>
      </c>
      <c r="AG14" s="156">
        <v>14</v>
      </c>
      <c r="AH14" s="156">
        <v>4</v>
      </c>
      <c r="AI14" s="156">
        <v>350</v>
      </c>
      <c r="AJ14" s="156">
        <v>14</v>
      </c>
      <c r="AK14" s="156">
        <v>4</v>
      </c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</row>
    <row r="15" spans="1:67" s="157" customFormat="1" ht="16.899999999999999" customHeight="1">
      <c r="B15" s="182" t="s">
        <v>107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</row>
    <row r="16" spans="1:67" s="157" customFormat="1" ht="16.899999999999999" customHeight="1">
      <c r="B16" s="182" t="s">
        <v>106</v>
      </c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</row>
    <row r="17" spans="2:67" s="158" customFormat="1" ht="15" customHeight="1"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</row>
    <row r="18" spans="2:67" s="158" customFormat="1" ht="15" customHeight="1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1"/>
      <c r="M18" s="180"/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</row>
    <row r="19" spans="2:67" s="158" customFormat="1" ht="15" customHeight="1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</row>
    <row r="20" spans="2:67" s="158" customFormat="1" ht="15" customHeight="1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</row>
    <row r="21" spans="2:67" s="158" customFormat="1" ht="1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</row>
    <row r="22" spans="2:67" s="158" customFormat="1" ht="1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</row>
    <row r="23" spans="2:67" s="158" customFormat="1" ht="1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</row>
    <row r="24" spans="2:67" s="158" customFormat="1" ht="15" customHeight="1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</row>
    <row r="25" spans="2:67" s="158" customFormat="1" ht="1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</row>
    <row r="26" spans="2:67" s="158" customFormat="1" ht="15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</row>
    <row r="27" spans="2:67" s="158" customFormat="1" ht="1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</row>
    <row r="28" spans="2:67" s="158" customFormat="1" ht="15" customHeight="1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</row>
    <row r="29" spans="2:67" s="158" customFormat="1" ht="15" customHeight="1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</row>
    <row r="30" spans="2:67" s="158" customFormat="1" ht="1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</row>
    <row r="31" spans="2:67" s="158" customFormat="1" ht="15" customHeigh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</row>
    <row r="32" spans="2:67" s="158" customFormat="1" ht="15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180"/>
      <c r="N32" s="180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</row>
    <row r="33" spans="1:67" s="158" customFormat="1" ht="15" customHeight="1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</row>
    <row r="34" spans="1:67" s="158" customFormat="1" ht="15" customHeight="1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</row>
    <row r="35" spans="1:67" s="158" customFormat="1" ht="1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</row>
    <row r="36" spans="1:67" s="157" customFormat="1" ht="15" customHeight="1">
      <c r="A36" s="178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</row>
    <row r="37" spans="1:67" s="157" customFormat="1" ht="15" customHeight="1">
      <c r="A37" s="178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5"/>
      <c r="V37" s="165"/>
      <c r="W37" s="165"/>
      <c r="X37" s="165"/>
      <c r="Y37" s="165"/>
      <c r="Z37" s="165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</row>
    <row r="38" spans="1:67" s="157" customFormat="1" ht="15" customHeight="1">
      <c r="A38" s="178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5"/>
      <c r="V38" s="165"/>
      <c r="W38" s="165"/>
      <c r="X38" s="165"/>
      <c r="Y38" s="165"/>
      <c r="Z38" s="16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</row>
    <row r="39" spans="1:67" s="157" customFormat="1" ht="15" customHeight="1">
      <c r="A39" s="178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5"/>
      <c r="V39" s="165"/>
      <c r="W39" s="165"/>
      <c r="X39" s="165"/>
      <c r="Y39" s="165"/>
      <c r="Z39" s="16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</row>
    <row r="40" spans="1:67" s="157" customFormat="1" ht="15" customHeight="1">
      <c r="A40" s="178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59"/>
      <c r="V40" s="159"/>
      <c r="W40" s="159"/>
      <c r="X40" s="159"/>
      <c r="Y40" s="159"/>
      <c r="Z40" s="159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</row>
    <row r="41" spans="1:67" s="158" customFormat="1" ht="15" customHeight="1">
      <c r="L41" s="17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</row>
    <row r="42" spans="1:67" s="158" customFormat="1" ht="15" customHeight="1"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</row>
    <row r="43" spans="1:67" s="158" customFormat="1" ht="15" customHeight="1"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</row>
    <row r="44" spans="1:67" s="158" customFormat="1" ht="15" customHeight="1"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</row>
    <row r="45" spans="1:67" s="158" customFormat="1" ht="15" customHeight="1"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</row>
    <row r="46" spans="1:67" s="158" customFormat="1" ht="15" customHeight="1"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</row>
    <row r="47" spans="1:67" s="158" customFormat="1" ht="15" customHeight="1"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</row>
    <row r="48" spans="1:67" s="158" customFormat="1" ht="15" customHeight="1"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1:67" s="158" customFormat="1" ht="15" customHeight="1"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</row>
    <row r="50" spans="1:67" s="158" customFormat="1" ht="15" customHeight="1"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</row>
    <row r="51" spans="1:67" s="158" customFormat="1" ht="15" customHeight="1"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</row>
    <row r="52" spans="1:67" s="158" customFormat="1" ht="15" customHeight="1"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</row>
    <row r="53" spans="1:67" s="158" customFormat="1" ht="15" customHeight="1"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</row>
    <row r="54" spans="1:67" s="158" customFormat="1" ht="15" customHeight="1"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</row>
    <row r="55" spans="1:67" s="158" customFormat="1" ht="15" customHeight="1">
      <c r="L55" s="17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</row>
    <row r="56" spans="1:67" s="158" customFormat="1" ht="15" customHeight="1"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</row>
    <row r="57" spans="1:67" s="158" customFormat="1" ht="15" customHeight="1"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</row>
    <row r="58" spans="1:67" s="158" customFormat="1" ht="15" customHeight="1"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</row>
    <row r="59" spans="1:67" s="157" customFormat="1" ht="15" customHeight="1">
      <c r="A59" s="175" t="s">
        <v>111</v>
      </c>
      <c r="B59" s="174">
        <v>7</v>
      </c>
      <c r="C59" s="173">
        <v>8</v>
      </c>
      <c r="D59" s="173">
        <v>9</v>
      </c>
      <c r="E59" s="173">
        <v>10</v>
      </c>
      <c r="F59" s="173">
        <v>11</v>
      </c>
      <c r="G59" s="173">
        <v>12</v>
      </c>
      <c r="H59" s="173">
        <v>13</v>
      </c>
      <c r="I59" s="173">
        <v>14</v>
      </c>
      <c r="J59" s="173">
        <v>15</v>
      </c>
      <c r="K59" s="173">
        <v>16</v>
      </c>
      <c r="L59" s="173">
        <v>17</v>
      </c>
      <c r="M59" s="172">
        <v>18</v>
      </c>
      <c r="N59" s="172" t="s">
        <v>110</v>
      </c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</row>
    <row r="60" spans="1:67" s="157" customFormat="1" ht="15" customHeight="1">
      <c r="A60" s="170" t="s">
        <v>109</v>
      </c>
      <c r="B60" s="169">
        <v>578</v>
      </c>
      <c r="C60" s="168">
        <v>466</v>
      </c>
      <c r="D60" s="168">
        <v>380</v>
      </c>
      <c r="E60" s="168">
        <v>357</v>
      </c>
      <c r="F60" s="168">
        <v>395</v>
      </c>
      <c r="G60" s="168">
        <v>354</v>
      </c>
      <c r="H60" s="168">
        <v>377</v>
      </c>
      <c r="I60" s="168">
        <v>348</v>
      </c>
      <c r="J60" s="168">
        <v>365</v>
      </c>
      <c r="K60" s="168">
        <v>411</v>
      </c>
      <c r="L60" s="168">
        <v>397</v>
      </c>
      <c r="M60" s="167">
        <v>350</v>
      </c>
      <c r="N60" s="167">
        <v>4778</v>
      </c>
      <c r="O60" s="166"/>
      <c r="P60" s="166"/>
      <c r="Q60" s="166"/>
      <c r="R60" s="166"/>
      <c r="S60" s="166"/>
      <c r="T60" s="166"/>
      <c r="U60" s="165"/>
      <c r="V60" s="165"/>
      <c r="W60" s="165"/>
      <c r="X60" s="165"/>
      <c r="Y60" s="165"/>
      <c r="Z60" s="165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</row>
    <row r="61" spans="1:67" s="157" customFormat="1" ht="15" customHeight="1">
      <c r="A61" s="170" t="s">
        <v>108</v>
      </c>
      <c r="B61" s="169">
        <v>543</v>
      </c>
      <c r="C61" s="168">
        <v>442</v>
      </c>
      <c r="D61" s="168">
        <v>351</v>
      </c>
      <c r="E61" s="168">
        <v>336</v>
      </c>
      <c r="F61" s="168">
        <v>374</v>
      </c>
      <c r="G61" s="168">
        <v>343</v>
      </c>
      <c r="H61" s="168">
        <v>363</v>
      </c>
      <c r="I61" s="168">
        <v>328</v>
      </c>
      <c r="J61" s="168">
        <v>347</v>
      </c>
      <c r="K61" s="168">
        <v>389</v>
      </c>
      <c r="L61" s="168">
        <v>386</v>
      </c>
      <c r="M61" s="167">
        <v>336</v>
      </c>
      <c r="N61" s="167">
        <v>4538</v>
      </c>
      <c r="O61" s="166"/>
      <c r="P61" s="166"/>
      <c r="Q61" s="166"/>
      <c r="R61" s="166"/>
      <c r="S61" s="166"/>
      <c r="T61" s="166"/>
      <c r="U61" s="165"/>
      <c r="V61" s="165"/>
      <c r="W61" s="165"/>
      <c r="X61" s="165"/>
      <c r="Y61" s="165"/>
      <c r="Z61" s="165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</row>
    <row r="62" spans="1:67" s="157" customFormat="1" ht="15" customHeight="1">
      <c r="A62" s="170" t="s">
        <v>107</v>
      </c>
      <c r="B62" s="169">
        <v>35</v>
      </c>
      <c r="C62" s="168">
        <v>24</v>
      </c>
      <c r="D62" s="168">
        <v>29</v>
      </c>
      <c r="E62" s="168">
        <v>21</v>
      </c>
      <c r="F62" s="168">
        <v>21</v>
      </c>
      <c r="G62" s="168">
        <v>11</v>
      </c>
      <c r="H62" s="168">
        <v>14</v>
      </c>
      <c r="I62" s="168">
        <v>20</v>
      </c>
      <c r="J62" s="168">
        <v>18</v>
      </c>
      <c r="K62" s="168">
        <v>22</v>
      </c>
      <c r="L62" s="168">
        <v>11</v>
      </c>
      <c r="M62" s="167">
        <v>14</v>
      </c>
      <c r="N62" s="167">
        <v>240</v>
      </c>
      <c r="O62" s="166"/>
      <c r="P62" s="166"/>
      <c r="Q62" s="166"/>
      <c r="R62" s="166"/>
      <c r="S62" s="166"/>
      <c r="T62" s="166"/>
      <c r="U62" s="165"/>
      <c r="V62" s="165"/>
      <c r="W62" s="165"/>
      <c r="X62" s="165"/>
      <c r="Y62" s="165"/>
      <c r="Z62" s="165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</row>
    <row r="63" spans="1:67" s="157" customFormat="1" ht="15" customHeight="1">
      <c r="A63" s="196" t="s">
        <v>106</v>
      </c>
      <c r="B63" s="163">
        <v>6.1</v>
      </c>
      <c r="C63" s="162">
        <v>5.2</v>
      </c>
      <c r="D63" s="162">
        <v>7.6</v>
      </c>
      <c r="E63" s="162">
        <v>5.9</v>
      </c>
      <c r="F63" s="162">
        <v>5.3</v>
      </c>
      <c r="G63" s="162">
        <v>3.1</v>
      </c>
      <c r="H63" s="162">
        <v>3.7</v>
      </c>
      <c r="I63" s="162">
        <v>5.7</v>
      </c>
      <c r="J63" s="162">
        <v>4.9000000000000004</v>
      </c>
      <c r="K63" s="162">
        <v>5.4</v>
      </c>
      <c r="L63" s="162">
        <v>2.8</v>
      </c>
      <c r="M63" s="161">
        <v>4</v>
      </c>
      <c r="N63" s="161">
        <v>5.0230221850146499</v>
      </c>
      <c r="O63" s="160"/>
      <c r="P63" s="160"/>
      <c r="Q63" s="160"/>
      <c r="R63" s="160"/>
      <c r="S63" s="160"/>
      <c r="T63" s="160"/>
      <c r="U63" s="159"/>
      <c r="V63" s="159"/>
      <c r="W63" s="159"/>
      <c r="X63" s="159"/>
      <c r="Y63" s="159"/>
      <c r="Z63" s="159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</row>
    <row r="64" spans="1:67" s="158" customFormat="1" ht="15" customHeight="1">
      <c r="L64" s="17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</row>
    <row r="65" spans="12:67" s="158" customFormat="1" ht="15" customHeight="1"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</row>
    <row r="66" spans="12:67" s="158" customFormat="1" ht="15" customHeight="1"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</row>
    <row r="67" spans="12:67" s="158" customFormat="1" ht="15" customHeight="1"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</row>
    <row r="68" spans="12:67" s="158" customFormat="1" ht="15" customHeight="1"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</row>
    <row r="69" spans="12:67" s="158" customFormat="1" ht="15" customHeight="1"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</row>
    <row r="70" spans="12:67" s="158" customFormat="1" ht="15" customHeight="1"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</row>
    <row r="71" spans="12:67" s="158" customFormat="1" ht="15" customHeight="1"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</row>
    <row r="72" spans="12:67" s="158" customFormat="1" ht="15" customHeight="1"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</row>
    <row r="73" spans="12:67" s="158" customFormat="1" ht="15" customHeight="1"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</row>
    <row r="74" spans="12:67" s="158" customFormat="1" ht="15" customHeight="1"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</row>
    <row r="75" spans="12:67" s="158" customFormat="1" ht="15" customHeight="1"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</row>
    <row r="76" spans="12:67" s="158" customFormat="1" ht="15" customHeight="1"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</row>
    <row r="77" spans="12:67" s="158" customFormat="1" ht="15" customHeight="1"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</row>
    <row r="78" spans="12:67" s="158" customFormat="1" ht="15" customHeight="1">
      <c r="L78" s="17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</row>
    <row r="79" spans="12:67" s="158" customFormat="1" ht="15" customHeight="1"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</row>
    <row r="80" spans="12:67" s="158" customFormat="1" ht="15" customHeight="1"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</row>
    <row r="81" spans="1:67" s="158" customFormat="1" ht="15" customHeight="1"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</row>
    <row r="82" spans="1:67" s="157" customFormat="1" ht="15" customHeight="1">
      <c r="A82" s="175" t="s">
        <v>111</v>
      </c>
      <c r="B82" s="174">
        <v>7</v>
      </c>
      <c r="C82" s="173">
        <v>8</v>
      </c>
      <c r="D82" s="173">
        <v>9</v>
      </c>
      <c r="E82" s="173">
        <v>10</v>
      </c>
      <c r="F82" s="173">
        <v>11</v>
      </c>
      <c r="G82" s="173">
        <v>12</v>
      </c>
      <c r="H82" s="173">
        <v>13</v>
      </c>
      <c r="I82" s="173">
        <v>14</v>
      </c>
      <c r="J82" s="173">
        <v>15</v>
      </c>
      <c r="K82" s="173">
        <v>16</v>
      </c>
      <c r="L82" s="173">
        <v>17</v>
      </c>
      <c r="M82" s="172">
        <v>18</v>
      </c>
      <c r="N82" s="172" t="s">
        <v>110</v>
      </c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</row>
    <row r="83" spans="1:67" s="157" customFormat="1" ht="15" customHeight="1">
      <c r="A83" s="170" t="s">
        <v>109</v>
      </c>
      <c r="B83" s="169">
        <v>578</v>
      </c>
      <c r="C83" s="168">
        <v>466</v>
      </c>
      <c r="D83" s="168">
        <v>380</v>
      </c>
      <c r="E83" s="168">
        <v>357</v>
      </c>
      <c r="F83" s="168">
        <v>395</v>
      </c>
      <c r="G83" s="168">
        <v>354</v>
      </c>
      <c r="H83" s="168">
        <v>377</v>
      </c>
      <c r="I83" s="168">
        <v>348</v>
      </c>
      <c r="J83" s="168">
        <v>365</v>
      </c>
      <c r="K83" s="168">
        <v>411</v>
      </c>
      <c r="L83" s="168">
        <v>397</v>
      </c>
      <c r="M83" s="167">
        <v>350</v>
      </c>
      <c r="N83" s="167">
        <v>4778</v>
      </c>
      <c r="O83" s="166"/>
      <c r="P83" s="166"/>
      <c r="Q83" s="166"/>
      <c r="R83" s="166"/>
      <c r="S83" s="166"/>
      <c r="T83" s="166"/>
      <c r="U83" s="165"/>
      <c r="V83" s="165"/>
      <c r="W83" s="165"/>
      <c r="X83" s="165"/>
      <c r="Y83" s="165"/>
      <c r="Z83" s="165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</row>
    <row r="84" spans="1:67" s="157" customFormat="1" ht="15" customHeight="1">
      <c r="A84" s="170" t="s">
        <v>108</v>
      </c>
      <c r="B84" s="169">
        <v>543</v>
      </c>
      <c r="C84" s="168">
        <v>442</v>
      </c>
      <c r="D84" s="168">
        <v>351</v>
      </c>
      <c r="E84" s="168">
        <v>336</v>
      </c>
      <c r="F84" s="168">
        <v>374</v>
      </c>
      <c r="G84" s="168">
        <v>343</v>
      </c>
      <c r="H84" s="168">
        <v>363</v>
      </c>
      <c r="I84" s="168">
        <v>328</v>
      </c>
      <c r="J84" s="168">
        <v>347</v>
      </c>
      <c r="K84" s="168">
        <v>389</v>
      </c>
      <c r="L84" s="168">
        <v>386</v>
      </c>
      <c r="M84" s="167">
        <v>336</v>
      </c>
      <c r="N84" s="167">
        <v>4538</v>
      </c>
      <c r="O84" s="166"/>
      <c r="P84" s="166"/>
      <c r="Q84" s="166"/>
      <c r="R84" s="166"/>
      <c r="S84" s="166"/>
      <c r="T84" s="166"/>
      <c r="U84" s="165"/>
      <c r="V84" s="165"/>
      <c r="W84" s="165"/>
      <c r="X84" s="165"/>
      <c r="Y84" s="165"/>
      <c r="Z84" s="165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</row>
    <row r="85" spans="1:67" s="157" customFormat="1" ht="15" customHeight="1">
      <c r="A85" s="170" t="s">
        <v>107</v>
      </c>
      <c r="B85" s="169">
        <v>35</v>
      </c>
      <c r="C85" s="168">
        <v>24</v>
      </c>
      <c r="D85" s="168">
        <v>29</v>
      </c>
      <c r="E85" s="168">
        <v>21</v>
      </c>
      <c r="F85" s="168">
        <v>21</v>
      </c>
      <c r="G85" s="168">
        <v>11</v>
      </c>
      <c r="H85" s="168">
        <v>14</v>
      </c>
      <c r="I85" s="168">
        <v>20</v>
      </c>
      <c r="J85" s="168">
        <v>18</v>
      </c>
      <c r="K85" s="168">
        <v>22</v>
      </c>
      <c r="L85" s="168">
        <v>11</v>
      </c>
      <c r="M85" s="167">
        <v>14</v>
      </c>
      <c r="N85" s="167">
        <v>240</v>
      </c>
      <c r="O85" s="166"/>
      <c r="P85" s="166"/>
      <c r="Q85" s="166"/>
      <c r="R85" s="166"/>
      <c r="S85" s="166"/>
      <c r="T85" s="166"/>
      <c r="U85" s="165"/>
      <c r="V85" s="165"/>
      <c r="W85" s="165"/>
      <c r="X85" s="165"/>
      <c r="Y85" s="165"/>
      <c r="Z85" s="165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</row>
    <row r="86" spans="1:67" s="157" customFormat="1" ht="15.95" customHeight="1">
      <c r="A86" s="164" t="s">
        <v>106</v>
      </c>
      <c r="B86" s="163">
        <v>6.1</v>
      </c>
      <c r="C86" s="162">
        <v>5.2</v>
      </c>
      <c r="D86" s="162">
        <v>7.6</v>
      </c>
      <c r="E86" s="162">
        <v>5.9</v>
      </c>
      <c r="F86" s="162">
        <v>5.3</v>
      </c>
      <c r="G86" s="162">
        <v>3.1</v>
      </c>
      <c r="H86" s="162">
        <v>3.7</v>
      </c>
      <c r="I86" s="162">
        <v>5.7</v>
      </c>
      <c r="J86" s="162">
        <v>4.9000000000000004</v>
      </c>
      <c r="K86" s="162">
        <v>5.4</v>
      </c>
      <c r="L86" s="162">
        <v>2.8</v>
      </c>
      <c r="M86" s="161">
        <v>4</v>
      </c>
      <c r="N86" s="161">
        <v>5.0230221850146499</v>
      </c>
      <c r="O86" s="160"/>
      <c r="P86" s="160"/>
      <c r="Q86" s="160"/>
      <c r="R86" s="160"/>
      <c r="S86" s="160"/>
      <c r="T86" s="160"/>
      <c r="U86" s="159"/>
      <c r="V86" s="159"/>
      <c r="W86" s="159"/>
      <c r="X86" s="159"/>
      <c r="Y86" s="159"/>
      <c r="Z86" s="159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</row>
    <row r="87" spans="1:67" s="157" customFormat="1" ht="12" customHeight="1">
      <c r="A87" s="15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</row>
    <row r="88" spans="1:67" s="157" customFormat="1" ht="12" customHeight="1">
      <c r="A88" s="15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</row>
    <row r="89" spans="1:67" s="157" customFormat="1" ht="12" customHeight="1">
      <c r="A89" s="15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AEF6-05C9-4B45-8E43-509CD54DA0DD}">
  <sheetPr>
    <pageSetUpPr fitToPage="1"/>
  </sheetPr>
  <dimension ref="A1:BO197"/>
  <sheetViews>
    <sheetView topLeftCell="A59" zoomScale="75" workbookViewId="0">
      <selection activeCell="N30" sqref="N30:N31"/>
    </sheetView>
  </sheetViews>
  <sheetFormatPr defaultRowHeight="13.5"/>
  <cols>
    <col min="1" max="1" width="10.125" style="155" customWidth="1"/>
    <col min="2" max="26" width="9.75" style="155" customWidth="1"/>
    <col min="27" max="27" width="3.75" style="155" customWidth="1"/>
    <col min="28" max="67" width="9" style="156"/>
    <col min="68" max="16384" width="9" style="155"/>
  </cols>
  <sheetData>
    <row r="1" spans="1:67" s="191" customFormat="1" ht="37.9" customHeight="1">
      <c r="A1" s="195" t="s">
        <v>116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B1" s="192" t="s">
        <v>115</v>
      </c>
      <c r="AC1" s="192" t="s">
        <v>114</v>
      </c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</row>
    <row r="2" spans="1:67" s="157" customFormat="1" ht="15.95" customHeight="1">
      <c r="A2" s="187" t="s">
        <v>113</v>
      </c>
      <c r="B2" s="190"/>
      <c r="C2" s="190"/>
      <c r="D2" s="190"/>
      <c r="E2" s="190"/>
      <c r="F2" s="190"/>
      <c r="G2" s="190"/>
      <c r="H2" s="190"/>
      <c r="I2" s="190"/>
      <c r="J2" s="190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8"/>
      <c r="AB2" s="156"/>
      <c r="AC2" s="156" t="s">
        <v>47</v>
      </c>
      <c r="AD2" s="156"/>
      <c r="AE2" s="156"/>
      <c r="AF2" s="156" t="s">
        <v>54</v>
      </c>
      <c r="AG2" s="156"/>
      <c r="AH2" s="156"/>
      <c r="AI2" s="156" t="s">
        <v>55</v>
      </c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</row>
    <row r="3" spans="1:67" s="157" customFormat="1" ht="16.899999999999999" customHeight="1">
      <c r="A3" s="187"/>
      <c r="K3" s="184"/>
      <c r="L3" s="184"/>
      <c r="AB3" s="156">
        <v>7</v>
      </c>
      <c r="AC3" s="156"/>
      <c r="AD3" s="156"/>
      <c r="AE3" s="156"/>
      <c r="AF3" s="156">
        <v>45</v>
      </c>
      <c r="AG3" s="156">
        <v>1</v>
      </c>
      <c r="AH3" s="156">
        <v>2.2000000000000002</v>
      </c>
      <c r="AI3" s="156">
        <v>45</v>
      </c>
      <c r="AJ3" s="156">
        <v>1</v>
      </c>
      <c r="AK3" s="156">
        <v>2.2000000000000002</v>
      </c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</row>
    <row r="4" spans="1:67" s="157" customFormat="1" ht="16.899999999999999" customHeight="1">
      <c r="A4" s="187" t="s">
        <v>1</v>
      </c>
      <c r="AB4" s="156">
        <v>8</v>
      </c>
      <c r="AC4" s="156"/>
      <c r="AD4" s="156"/>
      <c r="AE4" s="156"/>
      <c r="AF4" s="156">
        <v>21</v>
      </c>
      <c r="AG4" s="156">
        <v>1</v>
      </c>
      <c r="AH4" s="156">
        <v>4.8</v>
      </c>
      <c r="AI4" s="156">
        <v>21</v>
      </c>
      <c r="AJ4" s="156">
        <v>1</v>
      </c>
      <c r="AK4" s="156">
        <v>4.8</v>
      </c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</row>
    <row r="5" spans="1:67" s="157" customFormat="1" ht="16.899999999999999" customHeight="1">
      <c r="AB5" s="156">
        <v>9</v>
      </c>
      <c r="AC5" s="156"/>
      <c r="AD5" s="156"/>
      <c r="AE5" s="156"/>
      <c r="AF5" s="156">
        <v>27</v>
      </c>
      <c r="AG5" s="156">
        <v>0</v>
      </c>
      <c r="AH5" s="156">
        <v>0</v>
      </c>
      <c r="AI5" s="156">
        <v>27</v>
      </c>
      <c r="AJ5" s="156">
        <v>0</v>
      </c>
      <c r="AK5" s="156">
        <v>0</v>
      </c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</row>
    <row r="6" spans="1:67" s="157" customFormat="1" ht="16.899999999999999" customHeight="1">
      <c r="AB6" s="156">
        <v>10</v>
      </c>
      <c r="AC6" s="156"/>
      <c r="AD6" s="156"/>
      <c r="AE6" s="156"/>
      <c r="AF6" s="156">
        <v>27</v>
      </c>
      <c r="AG6" s="156">
        <v>3</v>
      </c>
      <c r="AH6" s="156">
        <v>11.1</v>
      </c>
      <c r="AI6" s="156">
        <v>27</v>
      </c>
      <c r="AJ6" s="156">
        <v>3</v>
      </c>
      <c r="AK6" s="156">
        <v>11.1</v>
      </c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</row>
    <row r="7" spans="1:67" s="157" customFormat="1" ht="16.899999999999999" customHeight="1">
      <c r="I7" s="186"/>
      <c r="AB7" s="156">
        <v>11</v>
      </c>
      <c r="AC7" s="156"/>
      <c r="AD7" s="156"/>
      <c r="AE7" s="156"/>
      <c r="AF7" s="156">
        <v>21</v>
      </c>
      <c r="AG7" s="156">
        <v>2</v>
      </c>
      <c r="AH7" s="156">
        <v>9.5</v>
      </c>
      <c r="AI7" s="156">
        <v>21</v>
      </c>
      <c r="AJ7" s="156">
        <v>2</v>
      </c>
      <c r="AK7" s="156">
        <v>9.5</v>
      </c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</row>
    <row r="8" spans="1:67" s="157" customFormat="1" ht="16.899999999999999" customHeight="1">
      <c r="I8" s="186"/>
      <c r="AB8" s="156">
        <v>12</v>
      </c>
      <c r="AC8" s="156"/>
      <c r="AD8" s="156"/>
      <c r="AE8" s="156"/>
      <c r="AF8" s="156">
        <v>14</v>
      </c>
      <c r="AG8" s="156">
        <v>2</v>
      </c>
      <c r="AH8" s="156">
        <v>14.3</v>
      </c>
      <c r="AI8" s="156">
        <v>14</v>
      </c>
      <c r="AJ8" s="156">
        <v>2</v>
      </c>
      <c r="AK8" s="156">
        <v>14.3</v>
      </c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</row>
    <row r="9" spans="1:67" s="157" customFormat="1" ht="16.899999999999999" customHeight="1">
      <c r="AB9" s="156">
        <v>13</v>
      </c>
      <c r="AC9" s="156"/>
      <c r="AD9" s="156"/>
      <c r="AE9" s="156"/>
      <c r="AF9" s="156">
        <v>25</v>
      </c>
      <c r="AG9" s="156">
        <v>3</v>
      </c>
      <c r="AH9" s="156">
        <v>12</v>
      </c>
      <c r="AI9" s="156">
        <v>25</v>
      </c>
      <c r="AJ9" s="156">
        <v>3</v>
      </c>
      <c r="AK9" s="156">
        <v>12</v>
      </c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</row>
    <row r="10" spans="1:67" s="157" customFormat="1" ht="16.899999999999999" customHeight="1">
      <c r="AB10" s="156">
        <v>14</v>
      </c>
      <c r="AC10" s="156"/>
      <c r="AD10" s="156"/>
      <c r="AE10" s="156"/>
      <c r="AF10" s="156">
        <v>15</v>
      </c>
      <c r="AG10" s="156">
        <v>4</v>
      </c>
      <c r="AH10" s="156">
        <v>26.7</v>
      </c>
      <c r="AI10" s="156">
        <v>15</v>
      </c>
      <c r="AJ10" s="156">
        <v>4</v>
      </c>
      <c r="AK10" s="156">
        <v>26.7</v>
      </c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</row>
    <row r="11" spans="1:67" s="157" customFormat="1" ht="16.899999999999999" customHeight="1">
      <c r="AB11" s="156">
        <v>15</v>
      </c>
      <c r="AC11" s="156"/>
      <c r="AD11" s="156"/>
      <c r="AE11" s="156"/>
      <c r="AF11" s="156">
        <v>18</v>
      </c>
      <c r="AG11" s="156">
        <v>1</v>
      </c>
      <c r="AH11" s="156">
        <v>5.6</v>
      </c>
      <c r="AI11" s="156">
        <v>18</v>
      </c>
      <c r="AJ11" s="156">
        <v>1</v>
      </c>
      <c r="AK11" s="156">
        <v>5.6</v>
      </c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</row>
    <row r="12" spans="1:67" s="157" customFormat="1" ht="16.899999999999999" customHeight="1">
      <c r="AB12" s="156">
        <v>16</v>
      </c>
      <c r="AC12" s="156"/>
      <c r="AD12" s="156"/>
      <c r="AE12" s="156"/>
      <c r="AF12" s="156">
        <v>18</v>
      </c>
      <c r="AG12" s="156">
        <v>1</v>
      </c>
      <c r="AH12" s="156">
        <v>5.6</v>
      </c>
      <c r="AI12" s="156">
        <v>18</v>
      </c>
      <c r="AJ12" s="156">
        <v>1</v>
      </c>
      <c r="AK12" s="156">
        <v>5.6</v>
      </c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</row>
    <row r="13" spans="1:67" s="157" customFormat="1" ht="16.899999999999999" customHeight="1">
      <c r="A13" s="185" t="s">
        <v>112</v>
      </c>
      <c r="B13" s="184"/>
      <c r="C13" s="184"/>
      <c r="D13" s="184"/>
      <c r="AB13" s="156">
        <v>17</v>
      </c>
      <c r="AC13" s="156"/>
      <c r="AD13" s="156"/>
      <c r="AE13" s="156"/>
      <c r="AF13" s="156">
        <v>18</v>
      </c>
      <c r="AG13" s="156">
        <v>1</v>
      </c>
      <c r="AH13" s="156">
        <v>5.6</v>
      </c>
      <c r="AI13" s="156">
        <v>18</v>
      </c>
      <c r="AJ13" s="156">
        <v>1</v>
      </c>
      <c r="AK13" s="156">
        <v>5.6</v>
      </c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</row>
    <row r="14" spans="1:67" s="157" customFormat="1" ht="16.899999999999999" customHeight="1">
      <c r="B14" s="182" t="s">
        <v>108</v>
      </c>
      <c r="C14" s="183"/>
      <c r="D14" s="183"/>
      <c r="AB14" s="156">
        <v>18</v>
      </c>
      <c r="AC14" s="156"/>
      <c r="AD14" s="156"/>
      <c r="AE14" s="156"/>
      <c r="AF14" s="156">
        <v>17</v>
      </c>
      <c r="AG14" s="156">
        <v>4</v>
      </c>
      <c r="AH14" s="156">
        <v>23.5</v>
      </c>
      <c r="AI14" s="156">
        <v>17</v>
      </c>
      <c r="AJ14" s="156">
        <v>4</v>
      </c>
      <c r="AK14" s="156">
        <v>23.5</v>
      </c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</row>
    <row r="15" spans="1:67" s="157" customFormat="1" ht="16.899999999999999" customHeight="1">
      <c r="B15" s="182" t="s">
        <v>107</v>
      </c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</row>
    <row r="16" spans="1:67" s="157" customFormat="1" ht="16.899999999999999" customHeight="1">
      <c r="B16" s="182" t="s">
        <v>106</v>
      </c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</row>
    <row r="17" spans="2:67" s="158" customFormat="1" ht="15" customHeight="1"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</row>
    <row r="18" spans="2:67" s="158" customFormat="1" ht="15" customHeight="1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1"/>
      <c r="M18" s="180"/>
      <c r="N18" s="180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</row>
    <row r="19" spans="2:67" s="158" customFormat="1" ht="15" customHeight="1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</row>
    <row r="20" spans="2:67" s="158" customFormat="1" ht="15" customHeight="1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</row>
    <row r="21" spans="2:67" s="158" customFormat="1" ht="15" customHeight="1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</row>
    <row r="22" spans="2:67" s="158" customFormat="1" ht="15" customHeight="1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</row>
    <row r="23" spans="2:67" s="158" customFormat="1" ht="15" customHeight="1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</row>
    <row r="24" spans="2:67" s="158" customFormat="1" ht="15" customHeight="1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</row>
    <row r="25" spans="2:67" s="158" customFormat="1" ht="1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</row>
    <row r="26" spans="2:67" s="158" customFormat="1" ht="15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</row>
    <row r="27" spans="2:67" s="158" customFormat="1" ht="15" customHeight="1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</row>
    <row r="28" spans="2:67" s="158" customFormat="1" ht="15" customHeight="1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</row>
    <row r="29" spans="2:67" s="158" customFormat="1" ht="15" customHeight="1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</row>
    <row r="30" spans="2:67" s="158" customFormat="1" ht="15" customHeight="1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</row>
    <row r="31" spans="2:67" s="158" customFormat="1" ht="15" customHeigh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</row>
    <row r="32" spans="2:67" s="158" customFormat="1" ht="15" customHeight="1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180"/>
      <c r="N32" s="180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</row>
    <row r="33" spans="1:67" s="158" customFormat="1" ht="15" customHeight="1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</row>
    <row r="34" spans="1:67" s="158" customFormat="1" ht="15" customHeight="1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</row>
    <row r="35" spans="1:67" s="158" customFormat="1" ht="15" customHeight="1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</row>
    <row r="36" spans="1:67" s="157" customFormat="1" ht="15" customHeight="1">
      <c r="A36" s="178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</row>
    <row r="37" spans="1:67" s="157" customFormat="1" ht="15" customHeight="1">
      <c r="A37" s="178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5"/>
      <c r="V37" s="165"/>
      <c r="W37" s="165"/>
      <c r="X37" s="165"/>
      <c r="Y37" s="165"/>
      <c r="Z37" s="165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</row>
    <row r="38" spans="1:67" s="157" customFormat="1" ht="15" customHeight="1">
      <c r="A38" s="178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5"/>
      <c r="V38" s="165"/>
      <c r="W38" s="165"/>
      <c r="X38" s="165"/>
      <c r="Y38" s="165"/>
      <c r="Z38" s="16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</row>
    <row r="39" spans="1:67" s="157" customFormat="1" ht="15" customHeight="1">
      <c r="A39" s="178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5"/>
      <c r="V39" s="165"/>
      <c r="W39" s="165"/>
      <c r="X39" s="165"/>
      <c r="Y39" s="165"/>
      <c r="Z39" s="16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</row>
    <row r="40" spans="1:67" s="157" customFormat="1" ht="15" customHeight="1">
      <c r="A40" s="178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59"/>
      <c r="V40" s="159"/>
      <c r="W40" s="159"/>
      <c r="X40" s="159"/>
      <c r="Y40" s="159"/>
      <c r="Z40" s="159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</row>
    <row r="41" spans="1:67" s="158" customFormat="1" ht="15" customHeight="1">
      <c r="L41" s="17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</row>
    <row r="42" spans="1:67" s="158" customFormat="1" ht="15" customHeight="1"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</row>
    <row r="43" spans="1:67" s="158" customFormat="1" ht="15" customHeight="1"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</row>
    <row r="44" spans="1:67" s="158" customFormat="1" ht="15" customHeight="1"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</row>
    <row r="45" spans="1:67" s="158" customFormat="1" ht="15" customHeight="1"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</row>
    <row r="46" spans="1:67" s="158" customFormat="1" ht="15" customHeight="1"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</row>
    <row r="47" spans="1:67" s="158" customFormat="1" ht="15" customHeight="1"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</row>
    <row r="48" spans="1:67" s="158" customFormat="1" ht="15" customHeight="1"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</row>
    <row r="49" spans="1:67" s="158" customFormat="1" ht="15" customHeight="1"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</row>
    <row r="50" spans="1:67" s="158" customFormat="1" ht="15" customHeight="1"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</row>
    <row r="51" spans="1:67" s="158" customFormat="1" ht="15" customHeight="1"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</row>
    <row r="52" spans="1:67" s="158" customFormat="1" ht="15" customHeight="1"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</row>
    <row r="53" spans="1:67" s="158" customFormat="1" ht="15" customHeight="1"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</row>
    <row r="54" spans="1:67" s="158" customFormat="1" ht="15" customHeight="1"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</row>
    <row r="55" spans="1:67" s="158" customFormat="1" ht="15" customHeight="1">
      <c r="L55" s="17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</row>
    <row r="56" spans="1:67" s="158" customFormat="1" ht="15" customHeight="1"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</row>
    <row r="57" spans="1:67" s="158" customFormat="1" ht="15" customHeight="1"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</row>
    <row r="58" spans="1:67" s="158" customFormat="1" ht="15" customHeight="1"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</row>
    <row r="59" spans="1:67" s="157" customFormat="1" ht="15" customHeight="1">
      <c r="A59" s="175" t="s">
        <v>111</v>
      </c>
      <c r="B59" s="174">
        <v>7</v>
      </c>
      <c r="C59" s="173">
        <v>8</v>
      </c>
      <c r="D59" s="173">
        <v>9</v>
      </c>
      <c r="E59" s="173">
        <v>10</v>
      </c>
      <c r="F59" s="173">
        <v>11</v>
      </c>
      <c r="G59" s="173">
        <v>12</v>
      </c>
      <c r="H59" s="173">
        <v>13</v>
      </c>
      <c r="I59" s="173">
        <v>14</v>
      </c>
      <c r="J59" s="173">
        <v>15</v>
      </c>
      <c r="K59" s="173">
        <v>16</v>
      </c>
      <c r="L59" s="173">
        <v>17</v>
      </c>
      <c r="M59" s="172">
        <v>18</v>
      </c>
      <c r="N59" s="172" t="s">
        <v>110</v>
      </c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</row>
    <row r="60" spans="1:67" s="157" customFormat="1" ht="15" customHeight="1">
      <c r="A60" s="170" t="s">
        <v>109</v>
      </c>
      <c r="B60" s="169">
        <v>45</v>
      </c>
      <c r="C60" s="168">
        <v>21</v>
      </c>
      <c r="D60" s="168">
        <v>27</v>
      </c>
      <c r="E60" s="168">
        <v>27</v>
      </c>
      <c r="F60" s="168">
        <v>21</v>
      </c>
      <c r="G60" s="168">
        <v>14</v>
      </c>
      <c r="H60" s="168">
        <v>25</v>
      </c>
      <c r="I60" s="168">
        <v>15</v>
      </c>
      <c r="J60" s="168">
        <v>18</v>
      </c>
      <c r="K60" s="168">
        <v>18</v>
      </c>
      <c r="L60" s="168">
        <v>18</v>
      </c>
      <c r="M60" s="167">
        <v>17</v>
      </c>
      <c r="N60" s="167">
        <v>266</v>
      </c>
      <c r="O60" s="166"/>
      <c r="P60" s="166"/>
      <c r="Q60" s="166"/>
      <c r="R60" s="166"/>
      <c r="S60" s="166"/>
      <c r="T60" s="166"/>
      <c r="U60" s="165"/>
      <c r="V60" s="165"/>
      <c r="W60" s="165"/>
      <c r="X60" s="165"/>
      <c r="Y60" s="165"/>
      <c r="Z60" s="165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</row>
    <row r="61" spans="1:67" s="157" customFormat="1" ht="15" customHeight="1">
      <c r="A61" s="170" t="s">
        <v>108</v>
      </c>
      <c r="B61" s="169">
        <v>44</v>
      </c>
      <c r="C61" s="168">
        <v>20</v>
      </c>
      <c r="D61" s="168">
        <v>27</v>
      </c>
      <c r="E61" s="168">
        <v>24</v>
      </c>
      <c r="F61" s="168">
        <v>19</v>
      </c>
      <c r="G61" s="168">
        <v>12</v>
      </c>
      <c r="H61" s="168">
        <v>22</v>
      </c>
      <c r="I61" s="168">
        <v>11</v>
      </c>
      <c r="J61" s="168">
        <v>17</v>
      </c>
      <c r="K61" s="168">
        <v>17</v>
      </c>
      <c r="L61" s="168">
        <v>17</v>
      </c>
      <c r="M61" s="167">
        <v>13</v>
      </c>
      <c r="N61" s="167">
        <v>243</v>
      </c>
      <c r="O61" s="166"/>
      <c r="P61" s="166"/>
      <c r="Q61" s="166"/>
      <c r="R61" s="166"/>
      <c r="S61" s="166"/>
      <c r="T61" s="166"/>
      <c r="U61" s="165"/>
      <c r="V61" s="165"/>
      <c r="W61" s="165"/>
      <c r="X61" s="165"/>
      <c r="Y61" s="165"/>
      <c r="Z61" s="165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</row>
    <row r="62" spans="1:67" s="157" customFormat="1" ht="15" customHeight="1">
      <c r="A62" s="170" t="s">
        <v>107</v>
      </c>
      <c r="B62" s="169">
        <v>1</v>
      </c>
      <c r="C62" s="168">
        <v>1</v>
      </c>
      <c r="D62" s="168">
        <v>0</v>
      </c>
      <c r="E62" s="168">
        <v>3</v>
      </c>
      <c r="F62" s="168">
        <v>2</v>
      </c>
      <c r="G62" s="168">
        <v>2</v>
      </c>
      <c r="H62" s="168">
        <v>3</v>
      </c>
      <c r="I62" s="168">
        <v>4</v>
      </c>
      <c r="J62" s="168">
        <v>1</v>
      </c>
      <c r="K62" s="168">
        <v>1</v>
      </c>
      <c r="L62" s="168">
        <v>1</v>
      </c>
      <c r="M62" s="167">
        <v>4</v>
      </c>
      <c r="N62" s="167">
        <v>23</v>
      </c>
      <c r="O62" s="166"/>
      <c r="P62" s="166"/>
      <c r="Q62" s="166"/>
      <c r="R62" s="166"/>
      <c r="S62" s="166"/>
      <c r="T62" s="166"/>
      <c r="U62" s="165"/>
      <c r="V62" s="165"/>
      <c r="W62" s="165"/>
      <c r="X62" s="165"/>
      <c r="Y62" s="165"/>
      <c r="Z62" s="165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</row>
    <row r="63" spans="1:67" s="157" customFormat="1" ht="15" customHeight="1">
      <c r="A63" s="196" t="s">
        <v>106</v>
      </c>
      <c r="B63" s="163">
        <v>2.2000000000000002</v>
      </c>
      <c r="C63" s="162">
        <v>4.8</v>
      </c>
      <c r="D63" s="162">
        <v>0</v>
      </c>
      <c r="E63" s="162">
        <v>11.1</v>
      </c>
      <c r="F63" s="162">
        <v>9.5</v>
      </c>
      <c r="G63" s="162">
        <v>14.3</v>
      </c>
      <c r="H63" s="162">
        <v>12</v>
      </c>
      <c r="I63" s="162">
        <v>26.7</v>
      </c>
      <c r="J63" s="162">
        <v>5.6</v>
      </c>
      <c r="K63" s="162">
        <v>5.6</v>
      </c>
      <c r="L63" s="162">
        <v>5.6</v>
      </c>
      <c r="M63" s="161">
        <v>23.5</v>
      </c>
      <c r="N63" s="161">
        <v>8.6466165413533798</v>
      </c>
      <c r="O63" s="160"/>
      <c r="P63" s="160"/>
      <c r="Q63" s="160"/>
      <c r="R63" s="160"/>
      <c r="S63" s="160"/>
      <c r="T63" s="160"/>
      <c r="U63" s="159"/>
      <c r="V63" s="159"/>
      <c r="W63" s="159"/>
      <c r="X63" s="159"/>
      <c r="Y63" s="159"/>
      <c r="Z63" s="159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</row>
    <row r="64" spans="1:67" s="158" customFormat="1" ht="15" customHeight="1">
      <c r="L64" s="17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</row>
    <row r="65" spans="12:67" s="158" customFormat="1" ht="15" customHeight="1"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</row>
    <row r="66" spans="12:67" s="158" customFormat="1" ht="15" customHeight="1"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</row>
    <row r="67" spans="12:67" s="158" customFormat="1" ht="15" customHeight="1"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</row>
    <row r="68" spans="12:67" s="158" customFormat="1" ht="15" customHeight="1"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</row>
    <row r="69" spans="12:67" s="158" customFormat="1" ht="15" customHeight="1"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</row>
    <row r="70" spans="12:67" s="158" customFormat="1" ht="15" customHeight="1"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</row>
    <row r="71" spans="12:67" s="158" customFormat="1" ht="15" customHeight="1"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</row>
    <row r="72" spans="12:67" s="158" customFormat="1" ht="15" customHeight="1"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</row>
    <row r="73" spans="12:67" s="158" customFormat="1" ht="15" customHeight="1"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</row>
    <row r="74" spans="12:67" s="158" customFormat="1" ht="15" customHeight="1"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</row>
    <row r="75" spans="12:67" s="158" customFormat="1" ht="15" customHeight="1"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</row>
    <row r="76" spans="12:67" s="158" customFormat="1" ht="15" customHeight="1"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</row>
    <row r="77" spans="12:67" s="158" customFormat="1" ht="15" customHeight="1"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</row>
    <row r="78" spans="12:67" s="158" customFormat="1" ht="15" customHeight="1">
      <c r="L78" s="17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</row>
    <row r="79" spans="12:67" s="158" customFormat="1" ht="15" customHeight="1"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</row>
    <row r="80" spans="12:67" s="158" customFormat="1" ht="15" customHeight="1"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</row>
    <row r="81" spans="1:67" s="158" customFormat="1" ht="15" customHeight="1"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</row>
    <row r="82" spans="1:67" s="157" customFormat="1" ht="15" customHeight="1">
      <c r="A82" s="175" t="s">
        <v>111</v>
      </c>
      <c r="B82" s="174">
        <v>7</v>
      </c>
      <c r="C82" s="173">
        <v>8</v>
      </c>
      <c r="D82" s="173">
        <v>9</v>
      </c>
      <c r="E82" s="173">
        <v>10</v>
      </c>
      <c r="F82" s="173">
        <v>11</v>
      </c>
      <c r="G82" s="173">
        <v>12</v>
      </c>
      <c r="H82" s="173">
        <v>13</v>
      </c>
      <c r="I82" s="173">
        <v>14</v>
      </c>
      <c r="J82" s="173">
        <v>15</v>
      </c>
      <c r="K82" s="173">
        <v>16</v>
      </c>
      <c r="L82" s="173">
        <v>17</v>
      </c>
      <c r="M82" s="172">
        <v>18</v>
      </c>
      <c r="N82" s="172" t="s">
        <v>110</v>
      </c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</row>
    <row r="83" spans="1:67" s="157" customFormat="1" ht="15" customHeight="1">
      <c r="A83" s="170" t="s">
        <v>109</v>
      </c>
      <c r="B83" s="169">
        <v>45</v>
      </c>
      <c r="C83" s="168">
        <v>21</v>
      </c>
      <c r="D83" s="168">
        <v>27</v>
      </c>
      <c r="E83" s="168">
        <v>27</v>
      </c>
      <c r="F83" s="168">
        <v>21</v>
      </c>
      <c r="G83" s="168">
        <v>14</v>
      </c>
      <c r="H83" s="168">
        <v>25</v>
      </c>
      <c r="I83" s="168">
        <v>15</v>
      </c>
      <c r="J83" s="168">
        <v>18</v>
      </c>
      <c r="K83" s="168">
        <v>18</v>
      </c>
      <c r="L83" s="168">
        <v>18</v>
      </c>
      <c r="M83" s="167">
        <v>17</v>
      </c>
      <c r="N83" s="167">
        <v>266</v>
      </c>
      <c r="O83" s="166"/>
      <c r="P83" s="166"/>
      <c r="Q83" s="166"/>
      <c r="R83" s="166"/>
      <c r="S83" s="166"/>
      <c r="T83" s="166"/>
      <c r="U83" s="165"/>
      <c r="V83" s="165"/>
      <c r="W83" s="165"/>
      <c r="X83" s="165"/>
      <c r="Y83" s="165"/>
      <c r="Z83" s="165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</row>
    <row r="84" spans="1:67" s="157" customFormat="1" ht="15" customHeight="1">
      <c r="A84" s="170" t="s">
        <v>108</v>
      </c>
      <c r="B84" s="169">
        <v>44</v>
      </c>
      <c r="C84" s="168">
        <v>20</v>
      </c>
      <c r="D84" s="168">
        <v>27</v>
      </c>
      <c r="E84" s="168">
        <v>24</v>
      </c>
      <c r="F84" s="168">
        <v>19</v>
      </c>
      <c r="G84" s="168">
        <v>12</v>
      </c>
      <c r="H84" s="168">
        <v>22</v>
      </c>
      <c r="I84" s="168">
        <v>11</v>
      </c>
      <c r="J84" s="168">
        <v>17</v>
      </c>
      <c r="K84" s="168">
        <v>17</v>
      </c>
      <c r="L84" s="168">
        <v>17</v>
      </c>
      <c r="M84" s="167">
        <v>13</v>
      </c>
      <c r="N84" s="167">
        <v>243</v>
      </c>
      <c r="O84" s="166"/>
      <c r="P84" s="166"/>
      <c r="Q84" s="166"/>
      <c r="R84" s="166"/>
      <c r="S84" s="166"/>
      <c r="T84" s="166"/>
      <c r="U84" s="165"/>
      <c r="V84" s="165"/>
      <c r="W84" s="165"/>
      <c r="X84" s="165"/>
      <c r="Y84" s="165"/>
      <c r="Z84" s="165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</row>
    <row r="85" spans="1:67" s="157" customFormat="1" ht="15" customHeight="1">
      <c r="A85" s="170" t="s">
        <v>107</v>
      </c>
      <c r="B85" s="169">
        <v>1</v>
      </c>
      <c r="C85" s="168">
        <v>1</v>
      </c>
      <c r="D85" s="168">
        <v>0</v>
      </c>
      <c r="E85" s="168">
        <v>3</v>
      </c>
      <c r="F85" s="168">
        <v>2</v>
      </c>
      <c r="G85" s="168">
        <v>2</v>
      </c>
      <c r="H85" s="168">
        <v>3</v>
      </c>
      <c r="I85" s="168">
        <v>4</v>
      </c>
      <c r="J85" s="168">
        <v>1</v>
      </c>
      <c r="K85" s="168">
        <v>1</v>
      </c>
      <c r="L85" s="168">
        <v>1</v>
      </c>
      <c r="M85" s="167">
        <v>4</v>
      </c>
      <c r="N85" s="167">
        <v>23</v>
      </c>
      <c r="O85" s="166"/>
      <c r="P85" s="166"/>
      <c r="Q85" s="166"/>
      <c r="R85" s="166"/>
      <c r="S85" s="166"/>
      <c r="T85" s="166"/>
      <c r="U85" s="165"/>
      <c r="V85" s="165"/>
      <c r="W85" s="165"/>
      <c r="X85" s="165"/>
      <c r="Y85" s="165"/>
      <c r="Z85" s="165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</row>
    <row r="86" spans="1:67" s="157" customFormat="1" ht="15.95" customHeight="1">
      <c r="A86" s="164" t="s">
        <v>106</v>
      </c>
      <c r="B86" s="163">
        <v>2.2000000000000002</v>
      </c>
      <c r="C86" s="162">
        <v>4.8</v>
      </c>
      <c r="D86" s="162">
        <v>0</v>
      </c>
      <c r="E86" s="162">
        <v>11.1</v>
      </c>
      <c r="F86" s="162">
        <v>9.5</v>
      </c>
      <c r="G86" s="162">
        <v>14.3</v>
      </c>
      <c r="H86" s="162">
        <v>12</v>
      </c>
      <c r="I86" s="162">
        <v>26.7</v>
      </c>
      <c r="J86" s="162">
        <v>5.6</v>
      </c>
      <c r="K86" s="162">
        <v>5.6</v>
      </c>
      <c r="L86" s="162">
        <v>5.6</v>
      </c>
      <c r="M86" s="161">
        <v>23.5</v>
      </c>
      <c r="N86" s="161">
        <v>8.6466165413533798</v>
      </c>
      <c r="O86" s="160"/>
      <c r="P86" s="160"/>
      <c r="Q86" s="160"/>
      <c r="R86" s="160"/>
      <c r="S86" s="160"/>
      <c r="T86" s="160"/>
      <c r="U86" s="159"/>
      <c r="V86" s="159"/>
      <c r="W86" s="159"/>
      <c r="X86" s="159"/>
      <c r="Y86" s="159"/>
      <c r="Z86" s="159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</row>
    <row r="87" spans="1:67" s="157" customFormat="1" ht="12" customHeight="1">
      <c r="A87" s="15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</row>
    <row r="88" spans="1:67" s="157" customFormat="1" ht="12" customHeight="1">
      <c r="A88" s="15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</row>
    <row r="89" spans="1:67" s="157" customFormat="1" ht="12" customHeight="1">
      <c r="A89" s="15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F97A-681D-4D1A-87E0-2CC254E5C7A8}">
  <dimension ref="A1:Q46"/>
  <sheetViews>
    <sheetView workbookViewId="0">
      <selection activeCell="N30" sqref="N30:N31"/>
    </sheetView>
  </sheetViews>
  <sheetFormatPr defaultRowHeight="13.5"/>
  <cols>
    <col min="1" max="1" width="10.125" style="37" customWidth="1"/>
    <col min="2" max="17" width="5.125" style="37" customWidth="1"/>
    <col min="18" max="16384" width="9" style="37"/>
  </cols>
  <sheetData>
    <row r="1" spans="1:17" ht="35.1" customHeight="1">
      <c r="A1" s="85" t="s">
        <v>68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 ht="35.1" customHeight="1">
      <c r="A2" s="83" t="s">
        <v>46</v>
      </c>
    </row>
    <row r="3" spans="1:17" ht="35.1" customHeight="1">
      <c r="A3" s="82" t="s">
        <v>1</v>
      </c>
    </row>
    <row r="4" spans="1:17" ht="39.950000000000003" customHeight="1"/>
    <row r="5" spans="1:17" ht="39.950000000000003" customHeight="1"/>
    <row r="6" spans="1:17" ht="39.950000000000003" customHeight="1"/>
    <row r="7" spans="1:17" ht="30" customHeight="1">
      <c r="A7" s="66"/>
      <c r="C7" s="81"/>
      <c r="G7" s="66"/>
    </row>
    <row r="8" spans="1:17" ht="12" customHeight="1">
      <c r="A8" s="80"/>
      <c r="B8" s="79" t="s">
        <v>67</v>
      </c>
      <c r="C8" s="77"/>
      <c r="D8" s="77"/>
      <c r="E8" s="77"/>
      <c r="F8" s="77"/>
      <c r="G8" s="78"/>
      <c r="H8" s="77"/>
      <c r="I8" s="77"/>
      <c r="J8" s="77"/>
      <c r="K8" s="77"/>
      <c r="L8" s="77"/>
      <c r="M8" s="77"/>
      <c r="N8" s="77"/>
      <c r="O8" s="77"/>
      <c r="P8" s="77"/>
      <c r="Q8" s="76"/>
    </row>
    <row r="9" spans="1:17" ht="12" customHeight="1">
      <c r="A9" s="75" t="s">
        <v>66</v>
      </c>
      <c r="B9" s="74" t="s">
        <v>65</v>
      </c>
      <c r="G9" s="66"/>
      <c r="Q9" s="73"/>
    </row>
    <row r="10" spans="1:17" ht="12" customHeight="1">
      <c r="A10" s="75"/>
      <c r="B10" s="74" t="s">
        <v>64</v>
      </c>
      <c r="G10" s="66"/>
      <c r="Q10" s="73"/>
    </row>
    <row r="11" spans="1:17" ht="12" customHeight="1">
      <c r="A11" s="72"/>
      <c r="B11" s="71" t="s">
        <v>63</v>
      </c>
      <c r="C11" s="69"/>
      <c r="D11" s="69"/>
      <c r="E11" s="69"/>
      <c r="F11" s="69"/>
      <c r="G11" s="70"/>
      <c r="H11" s="69"/>
      <c r="I11" s="69"/>
      <c r="J11" s="69"/>
      <c r="K11" s="69"/>
      <c r="L11" s="69"/>
      <c r="M11" s="69"/>
      <c r="N11" s="69"/>
      <c r="O11" s="69"/>
      <c r="P11" s="69"/>
      <c r="Q11" s="68"/>
    </row>
    <row r="12" spans="1:17" ht="5.0999999999999996" customHeight="1">
      <c r="A12" s="66"/>
      <c r="C12" s="67"/>
      <c r="G12" s="66"/>
    </row>
    <row r="13" spans="1:17">
      <c r="A13" s="65"/>
      <c r="B13" s="64" t="s">
        <v>62</v>
      </c>
      <c r="C13" s="63"/>
      <c r="D13" s="63"/>
      <c r="E13" s="63"/>
      <c r="F13" s="64" t="s">
        <v>61</v>
      </c>
      <c r="G13" s="63"/>
      <c r="H13" s="63"/>
      <c r="I13" s="63"/>
      <c r="J13" s="64" t="s">
        <v>47</v>
      </c>
      <c r="K13" s="63"/>
      <c r="L13" s="63"/>
      <c r="M13" s="63"/>
      <c r="N13" s="64" t="s">
        <v>47</v>
      </c>
      <c r="O13" s="63"/>
      <c r="P13" s="63"/>
      <c r="Q13" s="62"/>
    </row>
    <row r="14" spans="1:17" ht="30" customHeight="1">
      <c r="A14" s="61" t="s">
        <v>60</v>
      </c>
      <c r="B14" s="59" t="s">
        <v>59</v>
      </c>
      <c r="C14" s="58" t="s">
        <v>58</v>
      </c>
      <c r="D14" s="57" t="s">
        <v>57</v>
      </c>
      <c r="E14" s="60" t="s">
        <v>56</v>
      </c>
      <c r="F14" s="59" t="s">
        <v>59</v>
      </c>
      <c r="G14" s="58" t="s">
        <v>58</v>
      </c>
      <c r="H14" s="57" t="s">
        <v>57</v>
      </c>
      <c r="I14" s="60" t="s">
        <v>56</v>
      </c>
      <c r="J14" s="59" t="s">
        <v>59</v>
      </c>
      <c r="K14" s="58" t="s">
        <v>58</v>
      </c>
      <c r="L14" s="57" t="s">
        <v>57</v>
      </c>
      <c r="M14" s="60" t="s">
        <v>56</v>
      </c>
      <c r="N14" s="59" t="s">
        <v>59</v>
      </c>
      <c r="O14" s="58" t="s">
        <v>58</v>
      </c>
      <c r="P14" s="57" t="s">
        <v>57</v>
      </c>
      <c r="Q14" s="56" t="s">
        <v>56</v>
      </c>
    </row>
    <row r="15" spans="1:17" ht="14.1" customHeight="1">
      <c r="A15" s="55" t="s">
        <v>11</v>
      </c>
      <c r="B15" s="53">
        <v>280</v>
      </c>
      <c r="C15" s="52">
        <v>10</v>
      </c>
      <c r="D15" s="51">
        <v>1.9444444444444401E-3</v>
      </c>
      <c r="E15" s="54">
        <v>17</v>
      </c>
      <c r="F15" s="53">
        <v>50</v>
      </c>
      <c r="G15" s="52">
        <v>0</v>
      </c>
      <c r="H15" s="51">
        <v>7.8703703703703705E-4</v>
      </c>
      <c r="I15" s="54"/>
      <c r="J15" s="53"/>
      <c r="K15" s="52"/>
      <c r="L15" s="51"/>
      <c r="M15" s="54"/>
      <c r="N15" s="53"/>
      <c r="O15" s="52"/>
      <c r="P15" s="51"/>
      <c r="Q15" s="50"/>
    </row>
    <row r="16" spans="1:17" ht="14.1" customHeight="1">
      <c r="A16" s="49" t="s">
        <v>12</v>
      </c>
      <c r="B16" s="47">
        <v>610</v>
      </c>
      <c r="C16" s="46">
        <v>300</v>
      </c>
      <c r="D16" s="45">
        <v>4.1319444444444398E-3</v>
      </c>
      <c r="E16" s="48">
        <v>17</v>
      </c>
      <c r="F16" s="47">
        <v>30</v>
      </c>
      <c r="G16" s="46">
        <v>0</v>
      </c>
      <c r="H16" s="45">
        <v>1.38888888888889E-4</v>
      </c>
      <c r="I16" s="48"/>
      <c r="J16" s="47"/>
      <c r="K16" s="46"/>
      <c r="L16" s="45"/>
      <c r="M16" s="48"/>
      <c r="N16" s="47"/>
      <c r="O16" s="46"/>
      <c r="P16" s="45"/>
      <c r="Q16" s="44"/>
    </row>
    <row r="17" spans="1:17" ht="14.1" customHeight="1">
      <c r="A17" s="49" t="s">
        <v>13</v>
      </c>
      <c r="B17" s="47">
        <v>500</v>
      </c>
      <c r="C17" s="46">
        <v>250</v>
      </c>
      <c r="D17" s="45">
        <v>3.8310185185185201E-3</v>
      </c>
      <c r="E17" s="48">
        <v>17</v>
      </c>
      <c r="F17" s="47">
        <v>20</v>
      </c>
      <c r="G17" s="46">
        <v>0</v>
      </c>
      <c r="H17" s="45">
        <v>1.04166666666667E-4</v>
      </c>
      <c r="I17" s="48"/>
      <c r="J17" s="47"/>
      <c r="K17" s="46"/>
      <c r="L17" s="45"/>
      <c r="M17" s="48"/>
      <c r="N17" s="47"/>
      <c r="O17" s="46"/>
      <c r="P17" s="45"/>
      <c r="Q17" s="44"/>
    </row>
    <row r="18" spans="1:17" ht="14.1" customHeight="1">
      <c r="A18" s="49" t="s">
        <v>14</v>
      </c>
      <c r="B18" s="47">
        <v>340</v>
      </c>
      <c r="C18" s="46">
        <v>20</v>
      </c>
      <c r="D18" s="45">
        <v>1.93287037037037E-3</v>
      </c>
      <c r="E18" s="48">
        <v>17</v>
      </c>
      <c r="F18" s="47">
        <v>10</v>
      </c>
      <c r="G18" s="46">
        <v>0</v>
      </c>
      <c r="H18" s="45">
        <v>1.15740740740741E-4</v>
      </c>
      <c r="I18" s="48"/>
      <c r="J18" s="47"/>
      <c r="K18" s="46"/>
      <c r="L18" s="45"/>
      <c r="M18" s="48"/>
      <c r="N18" s="47"/>
      <c r="O18" s="46"/>
      <c r="P18" s="45"/>
      <c r="Q18" s="44"/>
    </row>
    <row r="19" spans="1:17" ht="14.1" customHeight="1">
      <c r="A19" s="49" t="s">
        <v>15</v>
      </c>
      <c r="B19" s="47">
        <v>550</v>
      </c>
      <c r="C19" s="46">
        <v>250</v>
      </c>
      <c r="D19" s="45">
        <v>3.7268518518518501E-3</v>
      </c>
      <c r="E19" s="48">
        <v>17</v>
      </c>
      <c r="F19" s="47">
        <v>40</v>
      </c>
      <c r="G19" s="46">
        <v>0</v>
      </c>
      <c r="H19" s="45">
        <v>1.0069444444444401E-3</v>
      </c>
      <c r="I19" s="48"/>
      <c r="J19" s="47"/>
      <c r="K19" s="46"/>
      <c r="L19" s="45"/>
      <c r="M19" s="48"/>
      <c r="N19" s="47"/>
      <c r="O19" s="46"/>
      <c r="P19" s="45"/>
      <c r="Q19" s="44"/>
    </row>
    <row r="20" spans="1:17" ht="14.1" customHeight="1">
      <c r="A20" s="43" t="s">
        <v>16</v>
      </c>
      <c r="B20" s="41">
        <v>350</v>
      </c>
      <c r="C20" s="40">
        <v>0</v>
      </c>
      <c r="D20" s="39">
        <v>1.0185185185185199E-3</v>
      </c>
      <c r="E20" s="42"/>
      <c r="F20" s="41">
        <v>10</v>
      </c>
      <c r="G20" s="40">
        <v>0</v>
      </c>
      <c r="H20" s="39">
        <v>5.78703703703704E-5</v>
      </c>
      <c r="I20" s="42"/>
      <c r="J20" s="41"/>
      <c r="K20" s="40"/>
      <c r="L20" s="39"/>
      <c r="M20" s="42"/>
      <c r="N20" s="41"/>
      <c r="O20" s="40"/>
      <c r="P20" s="39"/>
      <c r="Q20" s="38"/>
    </row>
    <row r="21" spans="1:17" ht="14.1" customHeight="1">
      <c r="A21" s="55" t="s">
        <v>18</v>
      </c>
      <c r="B21" s="53">
        <v>350</v>
      </c>
      <c r="C21" s="52">
        <v>0</v>
      </c>
      <c r="D21" s="51">
        <v>1.03009259259259E-3</v>
      </c>
      <c r="E21" s="54"/>
      <c r="F21" s="53">
        <v>20</v>
      </c>
      <c r="G21" s="52">
        <v>0</v>
      </c>
      <c r="H21" s="51">
        <v>1.15740740740741E-4</v>
      </c>
      <c r="I21" s="54"/>
      <c r="J21" s="53"/>
      <c r="K21" s="52"/>
      <c r="L21" s="51"/>
      <c r="M21" s="54"/>
      <c r="N21" s="53"/>
      <c r="O21" s="52"/>
      <c r="P21" s="51"/>
      <c r="Q21" s="50"/>
    </row>
    <row r="22" spans="1:17" ht="14.1" customHeight="1">
      <c r="A22" s="49" t="s">
        <v>19</v>
      </c>
      <c r="B22" s="47">
        <v>430</v>
      </c>
      <c r="C22" s="46">
        <v>160</v>
      </c>
      <c r="D22" s="45">
        <v>2.2800925925925901E-3</v>
      </c>
      <c r="E22" s="48">
        <v>17</v>
      </c>
      <c r="F22" s="47">
        <v>20</v>
      </c>
      <c r="G22" s="46">
        <v>0</v>
      </c>
      <c r="H22" s="45">
        <v>1.2731481481481499E-4</v>
      </c>
      <c r="I22" s="48"/>
      <c r="J22" s="47"/>
      <c r="K22" s="46"/>
      <c r="L22" s="45"/>
      <c r="M22" s="48"/>
      <c r="N22" s="47"/>
      <c r="O22" s="46"/>
      <c r="P22" s="45"/>
      <c r="Q22" s="44"/>
    </row>
    <row r="23" spans="1:17" ht="14.1" customHeight="1">
      <c r="A23" s="49" t="s">
        <v>20</v>
      </c>
      <c r="B23" s="47">
        <v>310</v>
      </c>
      <c r="C23" s="46">
        <v>40</v>
      </c>
      <c r="D23" s="45">
        <v>1.9560185185185201E-3</v>
      </c>
      <c r="E23" s="48">
        <v>17</v>
      </c>
      <c r="F23" s="47">
        <v>10</v>
      </c>
      <c r="G23" s="46">
        <v>0</v>
      </c>
      <c r="H23" s="45">
        <v>9.2592592592592602E-5</v>
      </c>
      <c r="I23" s="48"/>
      <c r="J23" s="47"/>
      <c r="K23" s="46"/>
      <c r="L23" s="45"/>
      <c r="M23" s="48"/>
      <c r="N23" s="47"/>
      <c r="O23" s="46"/>
      <c r="P23" s="45"/>
      <c r="Q23" s="44"/>
    </row>
    <row r="24" spans="1:17" ht="14.1" customHeight="1">
      <c r="A24" s="49" t="s">
        <v>21</v>
      </c>
      <c r="B24" s="47">
        <v>120</v>
      </c>
      <c r="C24" s="46">
        <v>0</v>
      </c>
      <c r="D24" s="45">
        <v>3.9351851851851901E-4</v>
      </c>
      <c r="E24" s="48"/>
      <c r="F24" s="47">
        <v>20</v>
      </c>
      <c r="G24" s="46">
        <v>0</v>
      </c>
      <c r="H24" s="45">
        <v>4.7453703703703698E-4</v>
      </c>
      <c r="I24" s="48"/>
      <c r="J24" s="47"/>
      <c r="K24" s="46"/>
      <c r="L24" s="45"/>
      <c r="M24" s="48"/>
      <c r="N24" s="47"/>
      <c r="O24" s="46"/>
      <c r="P24" s="45"/>
      <c r="Q24" s="44"/>
    </row>
    <row r="25" spans="1:17" ht="14.1" customHeight="1">
      <c r="A25" s="49" t="s">
        <v>22</v>
      </c>
      <c r="B25" s="47">
        <v>320</v>
      </c>
      <c r="C25" s="46">
        <v>120</v>
      </c>
      <c r="D25" s="45">
        <v>2.5578703703703701E-3</v>
      </c>
      <c r="E25" s="48">
        <v>17</v>
      </c>
      <c r="F25" s="47">
        <v>20</v>
      </c>
      <c r="G25" s="46">
        <v>0</v>
      </c>
      <c r="H25" s="45">
        <v>1.6203703703703701E-4</v>
      </c>
      <c r="I25" s="48"/>
      <c r="J25" s="47"/>
      <c r="K25" s="46"/>
      <c r="L25" s="45"/>
      <c r="M25" s="48"/>
      <c r="N25" s="47"/>
      <c r="O25" s="46"/>
      <c r="P25" s="45"/>
      <c r="Q25" s="44"/>
    </row>
    <row r="26" spans="1:17" ht="14.1" customHeight="1">
      <c r="A26" s="43" t="s">
        <v>23</v>
      </c>
      <c r="B26" s="41">
        <v>290</v>
      </c>
      <c r="C26" s="40">
        <v>140</v>
      </c>
      <c r="D26" s="39">
        <v>2.1759259259259301E-3</v>
      </c>
      <c r="E26" s="42">
        <v>17</v>
      </c>
      <c r="F26" s="41">
        <v>10</v>
      </c>
      <c r="G26" s="40">
        <v>0</v>
      </c>
      <c r="H26" s="39">
        <v>4.6296296296296301E-5</v>
      </c>
      <c r="I26" s="42"/>
      <c r="J26" s="41"/>
      <c r="K26" s="40"/>
      <c r="L26" s="39"/>
      <c r="M26" s="42"/>
      <c r="N26" s="41"/>
      <c r="O26" s="40"/>
      <c r="P26" s="39"/>
      <c r="Q26" s="38"/>
    </row>
    <row r="27" spans="1:17" ht="14.1" customHeight="1">
      <c r="A27" s="55" t="s">
        <v>24</v>
      </c>
      <c r="B27" s="53">
        <v>80</v>
      </c>
      <c r="C27" s="52">
        <v>0</v>
      </c>
      <c r="D27" s="51">
        <v>3.7037037037037003E-4</v>
      </c>
      <c r="E27" s="54"/>
      <c r="F27" s="53">
        <v>10</v>
      </c>
      <c r="G27" s="52">
        <v>0</v>
      </c>
      <c r="H27" s="51">
        <v>5.78703703703704E-5</v>
      </c>
      <c r="I27" s="54"/>
      <c r="J27" s="53"/>
      <c r="K27" s="52"/>
      <c r="L27" s="51"/>
      <c r="M27" s="54"/>
      <c r="N27" s="53"/>
      <c r="O27" s="52"/>
      <c r="P27" s="51"/>
      <c r="Q27" s="50"/>
    </row>
    <row r="28" spans="1:17" ht="14.1" customHeight="1">
      <c r="A28" s="49" t="s">
        <v>25</v>
      </c>
      <c r="B28" s="47">
        <v>60</v>
      </c>
      <c r="C28" s="46">
        <v>0</v>
      </c>
      <c r="D28" s="45">
        <v>3.5879629629629602E-4</v>
      </c>
      <c r="E28" s="48"/>
      <c r="F28" s="47">
        <v>10</v>
      </c>
      <c r="G28" s="46">
        <v>0</v>
      </c>
      <c r="H28" s="45">
        <v>5.78703703703704E-5</v>
      </c>
      <c r="I28" s="48"/>
      <c r="J28" s="47"/>
      <c r="K28" s="46"/>
      <c r="L28" s="45"/>
      <c r="M28" s="48"/>
      <c r="N28" s="47"/>
      <c r="O28" s="46"/>
      <c r="P28" s="45"/>
      <c r="Q28" s="44"/>
    </row>
    <row r="29" spans="1:17" ht="14.1" customHeight="1">
      <c r="A29" s="49" t="s">
        <v>26</v>
      </c>
      <c r="B29" s="47">
        <v>110</v>
      </c>
      <c r="C29" s="46">
        <v>0</v>
      </c>
      <c r="D29" s="45">
        <v>4.6296296296296298E-4</v>
      </c>
      <c r="E29" s="48"/>
      <c r="F29" s="47">
        <v>20</v>
      </c>
      <c r="G29" s="46">
        <v>0</v>
      </c>
      <c r="H29" s="45">
        <v>1.04166666666667E-4</v>
      </c>
      <c r="I29" s="48"/>
      <c r="J29" s="47"/>
      <c r="K29" s="46"/>
      <c r="L29" s="45"/>
      <c r="M29" s="48"/>
      <c r="N29" s="47"/>
      <c r="O29" s="46"/>
      <c r="P29" s="45"/>
      <c r="Q29" s="44"/>
    </row>
    <row r="30" spans="1:17" ht="14.1" customHeight="1">
      <c r="A30" s="49" t="s">
        <v>27</v>
      </c>
      <c r="B30" s="47">
        <v>50</v>
      </c>
      <c r="C30" s="46">
        <v>0</v>
      </c>
      <c r="D30" s="45">
        <v>1.9675925925925899E-4</v>
      </c>
      <c r="E30" s="48"/>
      <c r="F30" s="47">
        <v>20</v>
      </c>
      <c r="G30" s="46">
        <v>0</v>
      </c>
      <c r="H30" s="45">
        <v>1.2731481481481499E-4</v>
      </c>
      <c r="I30" s="48"/>
      <c r="J30" s="47"/>
      <c r="K30" s="46"/>
      <c r="L30" s="45"/>
      <c r="M30" s="48"/>
      <c r="N30" s="47"/>
      <c r="O30" s="46"/>
      <c r="P30" s="45"/>
      <c r="Q30" s="44"/>
    </row>
    <row r="31" spans="1:17" ht="14.1" customHeight="1">
      <c r="A31" s="49" t="s">
        <v>28</v>
      </c>
      <c r="B31" s="47">
        <v>60</v>
      </c>
      <c r="C31" s="46">
        <v>0</v>
      </c>
      <c r="D31" s="45">
        <v>2.7777777777777799E-4</v>
      </c>
      <c r="E31" s="48"/>
      <c r="F31" s="47">
        <v>20</v>
      </c>
      <c r="G31" s="46">
        <v>0</v>
      </c>
      <c r="H31" s="45">
        <v>1.50462962962963E-4</v>
      </c>
      <c r="I31" s="48"/>
      <c r="J31" s="47"/>
      <c r="K31" s="46"/>
      <c r="L31" s="45"/>
      <c r="M31" s="48"/>
      <c r="N31" s="47"/>
      <c r="O31" s="46"/>
      <c r="P31" s="45"/>
      <c r="Q31" s="44"/>
    </row>
    <row r="32" spans="1:17" ht="14.1" customHeight="1">
      <c r="A32" s="49" t="s">
        <v>29</v>
      </c>
      <c r="B32" s="47">
        <v>100</v>
      </c>
      <c r="C32" s="46">
        <v>0</v>
      </c>
      <c r="D32" s="45">
        <v>3.8194444444444398E-4</v>
      </c>
      <c r="E32" s="48"/>
      <c r="F32" s="47">
        <v>50</v>
      </c>
      <c r="G32" s="46">
        <v>10</v>
      </c>
      <c r="H32" s="45">
        <v>1.27314814814815E-3</v>
      </c>
      <c r="I32" s="48">
        <v>18</v>
      </c>
      <c r="J32" s="47"/>
      <c r="K32" s="46"/>
      <c r="L32" s="45"/>
      <c r="M32" s="48"/>
      <c r="N32" s="47"/>
      <c r="O32" s="46"/>
      <c r="P32" s="45"/>
      <c r="Q32" s="44"/>
    </row>
    <row r="33" spans="1:17" ht="14.1" customHeight="1">
      <c r="A33" s="49" t="s">
        <v>30</v>
      </c>
      <c r="B33" s="47">
        <v>90</v>
      </c>
      <c r="C33" s="46">
        <v>0</v>
      </c>
      <c r="D33" s="45">
        <v>3.9351851851851901E-4</v>
      </c>
      <c r="E33" s="48"/>
      <c r="F33" s="47">
        <v>30</v>
      </c>
      <c r="G33" s="46">
        <v>0</v>
      </c>
      <c r="H33" s="45">
        <v>4.9768518518518499E-4</v>
      </c>
      <c r="I33" s="48"/>
      <c r="J33" s="47"/>
      <c r="K33" s="46"/>
      <c r="L33" s="45"/>
      <c r="M33" s="48"/>
      <c r="N33" s="47"/>
      <c r="O33" s="46"/>
      <c r="P33" s="45"/>
      <c r="Q33" s="44"/>
    </row>
    <row r="34" spans="1:17" ht="14.1" customHeight="1">
      <c r="A34" s="49" t="s">
        <v>31</v>
      </c>
      <c r="B34" s="47">
        <v>70</v>
      </c>
      <c r="C34" s="46">
        <v>0</v>
      </c>
      <c r="D34" s="45">
        <v>3.3564814814814801E-4</v>
      </c>
      <c r="E34" s="48"/>
      <c r="F34" s="47">
        <v>20</v>
      </c>
      <c r="G34" s="46">
        <v>0</v>
      </c>
      <c r="H34" s="45">
        <v>1.2731481481481499E-4</v>
      </c>
      <c r="I34" s="48"/>
      <c r="J34" s="47"/>
      <c r="K34" s="46"/>
      <c r="L34" s="45"/>
      <c r="M34" s="48"/>
      <c r="N34" s="47"/>
      <c r="O34" s="46"/>
      <c r="P34" s="45"/>
      <c r="Q34" s="44"/>
    </row>
    <row r="35" spans="1:17" ht="14.1" customHeight="1">
      <c r="A35" s="55" t="s">
        <v>32</v>
      </c>
      <c r="B35" s="53">
        <v>50</v>
      </c>
      <c r="C35" s="52">
        <v>0</v>
      </c>
      <c r="D35" s="51">
        <v>2.6620370370370399E-4</v>
      </c>
      <c r="E35" s="54"/>
      <c r="F35" s="53">
        <v>30</v>
      </c>
      <c r="G35" s="52">
        <v>0</v>
      </c>
      <c r="H35" s="51">
        <v>2.6620370370370399E-4</v>
      </c>
      <c r="I35" s="54"/>
      <c r="J35" s="53"/>
      <c r="K35" s="52"/>
      <c r="L35" s="51"/>
      <c r="M35" s="54"/>
      <c r="N35" s="53"/>
      <c r="O35" s="52"/>
      <c r="P35" s="51"/>
      <c r="Q35" s="50"/>
    </row>
    <row r="36" spans="1:17" ht="14.1" customHeight="1">
      <c r="A36" s="49" t="s">
        <v>33</v>
      </c>
      <c r="B36" s="47">
        <v>80</v>
      </c>
      <c r="C36" s="46">
        <v>0</v>
      </c>
      <c r="D36" s="45">
        <v>3.8194444444444398E-4</v>
      </c>
      <c r="E36" s="48"/>
      <c r="F36" s="47">
        <v>50</v>
      </c>
      <c r="G36" s="46">
        <v>0</v>
      </c>
      <c r="H36" s="45">
        <v>6.5972222222222203E-4</v>
      </c>
      <c r="I36" s="48"/>
      <c r="J36" s="47"/>
      <c r="K36" s="46"/>
      <c r="L36" s="45"/>
      <c r="M36" s="48"/>
      <c r="N36" s="47"/>
      <c r="O36" s="46"/>
      <c r="P36" s="45"/>
      <c r="Q36" s="44"/>
    </row>
    <row r="37" spans="1:17" ht="14.1" customHeight="1">
      <c r="A37" s="49" t="s">
        <v>34</v>
      </c>
      <c r="B37" s="47">
        <v>80</v>
      </c>
      <c r="C37" s="46">
        <v>0</v>
      </c>
      <c r="D37" s="45">
        <v>4.6296296296296298E-4</v>
      </c>
      <c r="E37" s="48"/>
      <c r="F37" s="47">
        <v>50</v>
      </c>
      <c r="G37" s="46">
        <v>20</v>
      </c>
      <c r="H37" s="45">
        <v>1.5393518518518499E-3</v>
      </c>
      <c r="I37" s="48">
        <v>18</v>
      </c>
      <c r="J37" s="47"/>
      <c r="K37" s="46"/>
      <c r="L37" s="45"/>
      <c r="M37" s="48"/>
      <c r="N37" s="47"/>
      <c r="O37" s="46"/>
      <c r="P37" s="45"/>
      <c r="Q37" s="44"/>
    </row>
    <row r="38" spans="1:17" ht="14.1" customHeight="1">
      <c r="A38" s="49" t="s">
        <v>35</v>
      </c>
      <c r="B38" s="47">
        <v>100</v>
      </c>
      <c r="C38" s="46">
        <v>0</v>
      </c>
      <c r="D38" s="45">
        <v>5.6712962962962999E-4</v>
      </c>
      <c r="E38" s="48"/>
      <c r="F38" s="47">
        <v>50</v>
      </c>
      <c r="G38" s="46">
        <v>0</v>
      </c>
      <c r="H38" s="45">
        <v>2.6620370370370399E-4</v>
      </c>
      <c r="I38" s="48"/>
      <c r="J38" s="47"/>
      <c r="K38" s="46"/>
      <c r="L38" s="45"/>
      <c r="M38" s="48"/>
      <c r="N38" s="47"/>
      <c r="O38" s="46"/>
      <c r="P38" s="45"/>
      <c r="Q38" s="44"/>
    </row>
    <row r="39" spans="1:17" ht="14.1" customHeight="1">
      <c r="A39" s="49" t="s">
        <v>36</v>
      </c>
      <c r="B39" s="47">
        <v>260</v>
      </c>
      <c r="C39" s="46">
        <v>150</v>
      </c>
      <c r="D39" s="45">
        <v>2.66203703703704E-3</v>
      </c>
      <c r="E39" s="48">
        <v>17</v>
      </c>
      <c r="F39" s="47">
        <v>30</v>
      </c>
      <c r="G39" s="46">
        <v>10</v>
      </c>
      <c r="H39" s="45">
        <v>1.41203703703704E-3</v>
      </c>
      <c r="I39" s="48">
        <v>18</v>
      </c>
      <c r="J39" s="47"/>
      <c r="K39" s="46"/>
      <c r="L39" s="45"/>
      <c r="M39" s="48"/>
      <c r="N39" s="47"/>
      <c r="O39" s="46"/>
      <c r="P39" s="45"/>
      <c r="Q39" s="44"/>
    </row>
    <row r="40" spans="1:17" ht="14.1" customHeight="1">
      <c r="A40" s="43" t="s">
        <v>37</v>
      </c>
      <c r="B40" s="41">
        <v>220</v>
      </c>
      <c r="C40" s="40">
        <v>60</v>
      </c>
      <c r="D40" s="39">
        <v>1.6087962962963E-3</v>
      </c>
      <c r="E40" s="42">
        <v>17</v>
      </c>
      <c r="F40" s="41">
        <v>40</v>
      </c>
      <c r="G40" s="40">
        <v>0</v>
      </c>
      <c r="H40" s="39">
        <v>2.6620370370370399E-4</v>
      </c>
      <c r="I40" s="42"/>
      <c r="J40" s="41"/>
      <c r="K40" s="40"/>
      <c r="L40" s="39"/>
      <c r="M40" s="42"/>
      <c r="N40" s="41"/>
      <c r="O40" s="40"/>
      <c r="P40" s="39"/>
      <c r="Q40" s="38"/>
    </row>
    <row r="41" spans="1:17" ht="14.1" customHeight="1">
      <c r="A41" s="55" t="s">
        <v>38</v>
      </c>
      <c r="B41" s="53">
        <v>40</v>
      </c>
      <c r="C41" s="52">
        <v>0</v>
      </c>
      <c r="D41" s="51">
        <v>3.00925925925926E-4</v>
      </c>
      <c r="E41" s="54"/>
      <c r="F41" s="53">
        <v>20</v>
      </c>
      <c r="G41" s="52">
        <v>0</v>
      </c>
      <c r="H41" s="51">
        <v>1.50462962962963E-4</v>
      </c>
      <c r="I41" s="54"/>
      <c r="J41" s="53"/>
      <c r="K41" s="52"/>
      <c r="L41" s="51"/>
      <c r="M41" s="54"/>
      <c r="N41" s="53"/>
      <c r="O41" s="52"/>
      <c r="P41" s="51"/>
      <c r="Q41" s="50"/>
    </row>
    <row r="42" spans="1:17" ht="14.1" customHeight="1">
      <c r="A42" s="49" t="s">
        <v>39</v>
      </c>
      <c r="B42" s="47">
        <v>270</v>
      </c>
      <c r="C42" s="46">
        <v>160</v>
      </c>
      <c r="D42" s="45">
        <v>2.8124999999999999E-3</v>
      </c>
      <c r="E42" s="48">
        <v>17</v>
      </c>
      <c r="F42" s="47">
        <v>30</v>
      </c>
      <c r="G42" s="46">
        <v>0</v>
      </c>
      <c r="H42" s="45">
        <v>2.5462962962962999E-4</v>
      </c>
      <c r="I42" s="48"/>
      <c r="J42" s="47"/>
      <c r="K42" s="46"/>
      <c r="L42" s="45"/>
      <c r="M42" s="48"/>
      <c r="N42" s="47"/>
      <c r="O42" s="46"/>
      <c r="P42" s="45"/>
      <c r="Q42" s="44"/>
    </row>
    <row r="43" spans="1:17" ht="14.1" customHeight="1">
      <c r="A43" s="49" t="s">
        <v>40</v>
      </c>
      <c r="B43" s="47">
        <v>260</v>
      </c>
      <c r="C43" s="46">
        <v>130</v>
      </c>
      <c r="D43" s="45">
        <v>2.8587962962962998E-3</v>
      </c>
      <c r="E43" s="48">
        <v>17</v>
      </c>
      <c r="F43" s="47">
        <v>10</v>
      </c>
      <c r="G43" s="46">
        <v>0</v>
      </c>
      <c r="H43" s="45">
        <v>1.04166666666667E-4</v>
      </c>
      <c r="I43" s="48"/>
      <c r="J43" s="47"/>
      <c r="K43" s="46"/>
      <c r="L43" s="45"/>
      <c r="M43" s="48"/>
      <c r="N43" s="47"/>
      <c r="O43" s="46"/>
      <c r="P43" s="45"/>
      <c r="Q43" s="44"/>
    </row>
    <row r="44" spans="1:17" ht="14.1" customHeight="1">
      <c r="A44" s="49" t="s">
        <v>41</v>
      </c>
      <c r="B44" s="47">
        <v>260</v>
      </c>
      <c r="C44" s="46">
        <v>30</v>
      </c>
      <c r="D44" s="45">
        <v>1.6435185185185201E-3</v>
      </c>
      <c r="E44" s="48">
        <v>17</v>
      </c>
      <c r="F44" s="47">
        <v>30</v>
      </c>
      <c r="G44" s="46">
        <v>0</v>
      </c>
      <c r="H44" s="45">
        <v>2.6620370370370399E-4</v>
      </c>
      <c r="I44" s="48"/>
      <c r="J44" s="47"/>
      <c r="K44" s="46"/>
      <c r="L44" s="45"/>
      <c r="M44" s="48"/>
      <c r="N44" s="47"/>
      <c r="O44" s="46"/>
      <c r="P44" s="45"/>
      <c r="Q44" s="44"/>
    </row>
    <row r="45" spans="1:17" ht="14.1" customHeight="1">
      <c r="A45" s="49" t="s">
        <v>42</v>
      </c>
      <c r="B45" s="47">
        <v>260</v>
      </c>
      <c r="C45" s="46">
        <v>120</v>
      </c>
      <c r="D45" s="45">
        <v>3.0092592592592601E-3</v>
      </c>
      <c r="E45" s="48">
        <v>17</v>
      </c>
      <c r="F45" s="47">
        <v>20</v>
      </c>
      <c r="G45" s="46">
        <v>0</v>
      </c>
      <c r="H45" s="45">
        <v>1.15740740740741E-4</v>
      </c>
      <c r="I45" s="48"/>
      <c r="J45" s="47"/>
      <c r="K45" s="46"/>
      <c r="L45" s="45"/>
      <c r="M45" s="48"/>
      <c r="N45" s="47"/>
      <c r="O45" s="46"/>
      <c r="P45" s="45"/>
      <c r="Q45" s="44"/>
    </row>
    <row r="46" spans="1:17" ht="14.1" customHeight="1">
      <c r="A46" s="43" t="s">
        <v>43</v>
      </c>
      <c r="B46" s="41">
        <v>250</v>
      </c>
      <c r="C46" s="40">
        <v>120</v>
      </c>
      <c r="D46" s="39">
        <v>2.7546296296296299E-3</v>
      </c>
      <c r="E46" s="42">
        <v>17</v>
      </c>
      <c r="F46" s="41">
        <v>50</v>
      </c>
      <c r="G46" s="40">
        <v>10</v>
      </c>
      <c r="H46" s="39">
        <v>1.3425925925925901E-3</v>
      </c>
      <c r="I46" s="42">
        <v>18</v>
      </c>
      <c r="J46" s="41"/>
      <c r="K46" s="40"/>
      <c r="L46" s="39"/>
      <c r="M46" s="42"/>
      <c r="N46" s="41"/>
      <c r="O46" s="40"/>
      <c r="P46" s="39"/>
      <c r="Q46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F3D3-6F31-4B91-8BD5-3670B117942A}">
  <dimension ref="A1:W98"/>
  <sheetViews>
    <sheetView zoomScale="75" zoomScaleNormal="75" zoomScaleSheetLayoutView="75" workbookViewId="0">
      <selection activeCell="N30" sqref="N30:N31"/>
    </sheetView>
  </sheetViews>
  <sheetFormatPr defaultColWidth="7" defaultRowHeight="11.25"/>
  <cols>
    <col min="1" max="1" width="7" style="197" customWidth="1"/>
    <col min="2" max="2" width="7" style="198" customWidth="1"/>
    <col min="3" max="15" width="7" style="197" customWidth="1"/>
    <col min="16" max="16" width="12.375" style="197" customWidth="1"/>
    <col min="17" max="17" width="3" style="197" customWidth="1"/>
    <col min="18" max="21" width="7" style="197" customWidth="1"/>
    <col min="22" max="22" width="12.375" style="197" customWidth="1"/>
    <col min="23" max="16384" width="7" style="197"/>
  </cols>
  <sheetData>
    <row r="1" spans="1:23" ht="17.25">
      <c r="A1" s="199" t="s">
        <v>130</v>
      </c>
      <c r="B1" s="211">
        <v>1007100</v>
      </c>
      <c r="C1" s="199"/>
      <c r="D1" s="197" t="s">
        <v>129</v>
      </c>
      <c r="E1" s="197">
        <v>8</v>
      </c>
      <c r="G1" s="197" t="s">
        <v>128</v>
      </c>
      <c r="H1" s="197" t="s">
        <v>127</v>
      </c>
      <c r="L1" s="210" t="s">
        <v>126</v>
      </c>
      <c r="M1" s="208"/>
      <c r="N1" s="208"/>
      <c r="O1" s="208"/>
      <c r="P1" s="208"/>
      <c r="Q1" s="208"/>
      <c r="R1" s="209"/>
      <c r="S1" s="208"/>
      <c r="T1" s="208"/>
      <c r="U1" s="208"/>
      <c r="V1" s="208"/>
      <c r="W1" s="207"/>
    </row>
    <row r="2" spans="1:23" ht="15" customHeight="1">
      <c r="A2" s="199" t="s">
        <v>125</v>
      </c>
      <c r="B2" s="198">
        <v>22</v>
      </c>
      <c r="C2" s="199"/>
      <c r="D2" s="197" t="s">
        <v>124</v>
      </c>
      <c r="E2" s="197">
        <v>15</v>
      </c>
      <c r="L2" s="204"/>
      <c r="M2" s="200"/>
      <c r="N2" s="200"/>
      <c r="O2" s="200"/>
      <c r="P2" s="200"/>
      <c r="Q2" s="200"/>
      <c r="R2" s="206"/>
      <c r="S2" s="200"/>
      <c r="T2" s="200"/>
      <c r="U2" s="200"/>
      <c r="V2" s="200"/>
      <c r="W2" s="205"/>
    </row>
    <row r="3" spans="1:23" ht="12">
      <c r="A3" s="199" t="s">
        <v>2</v>
      </c>
      <c r="B3" s="198" t="s">
        <v>123</v>
      </c>
      <c r="C3" s="199"/>
      <c r="L3" s="204" t="s">
        <v>122</v>
      </c>
      <c r="M3" s="200"/>
      <c r="N3" s="200"/>
      <c r="O3" s="200"/>
      <c r="P3" s="200"/>
      <c r="Q3" s="200"/>
      <c r="R3" s="200"/>
      <c r="S3" s="200"/>
      <c r="T3" s="200"/>
      <c r="U3" s="200"/>
      <c r="V3" s="200"/>
    </row>
    <row r="4" spans="1:23" ht="12">
      <c r="C4" s="197" t="s">
        <v>121</v>
      </c>
      <c r="D4" s="197" t="s">
        <v>120</v>
      </c>
      <c r="E4" s="197">
        <v>0</v>
      </c>
      <c r="L4" s="204"/>
      <c r="M4" s="200"/>
      <c r="N4" s="200"/>
      <c r="O4" s="200"/>
      <c r="P4" s="200"/>
      <c r="Q4" s="200"/>
      <c r="R4" s="200"/>
      <c r="S4" s="200"/>
      <c r="T4" s="200"/>
      <c r="U4" s="200"/>
      <c r="V4" s="200"/>
    </row>
    <row r="5" spans="1:23" ht="12">
      <c r="A5" s="197">
        <v>1</v>
      </c>
      <c r="B5" s="198" t="s">
        <v>11</v>
      </c>
      <c r="C5" s="197">
        <v>280</v>
      </c>
      <c r="D5" s="197">
        <v>10</v>
      </c>
      <c r="L5" s="204" t="s">
        <v>119</v>
      </c>
      <c r="M5" s="200"/>
      <c r="N5" s="200"/>
      <c r="O5" s="200"/>
      <c r="P5" s="200"/>
      <c r="Q5" s="200"/>
      <c r="R5" s="200"/>
      <c r="S5" s="200"/>
      <c r="T5" s="200"/>
      <c r="U5" s="200"/>
      <c r="V5" s="200"/>
    </row>
    <row r="6" spans="1:23" ht="12">
      <c r="A6" s="197">
        <v>2</v>
      </c>
      <c r="B6" s="198" t="s">
        <v>12</v>
      </c>
      <c r="C6" s="197">
        <v>610</v>
      </c>
      <c r="D6" s="197">
        <v>300</v>
      </c>
      <c r="L6" s="203"/>
      <c r="M6" s="200"/>
      <c r="N6" s="200"/>
      <c r="O6" s="200"/>
      <c r="P6" s="200"/>
      <c r="Q6" s="200"/>
      <c r="R6" s="202"/>
      <c r="S6" s="200"/>
      <c r="T6" s="200"/>
      <c r="U6" s="200"/>
      <c r="V6" s="200"/>
      <c r="W6" s="201"/>
    </row>
    <row r="7" spans="1:23">
      <c r="A7" s="197">
        <v>3</v>
      </c>
      <c r="B7" s="198" t="s">
        <v>13</v>
      </c>
      <c r="C7" s="197">
        <v>500</v>
      </c>
      <c r="D7" s="197">
        <v>250</v>
      </c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</row>
    <row r="8" spans="1:23">
      <c r="A8" s="197">
        <v>4</v>
      </c>
      <c r="B8" s="198" t="s">
        <v>14</v>
      </c>
      <c r="C8" s="197">
        <v>340</v>
      </c>
      <c r="D8" s="197">
        <v>20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</row>
    <row r="9" spans="1:23">
      <c r="A9" s="197">
        <v>5</v>
      </c>
      <c r="B9" s="198" t="s">
        <v>15</v>
      </c>
      <c r="C9" s="197">
        <v>550</v>
      </c>
      <c r="D9" s="197">
        <v>250</v>
      </c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</row>
    <row r="10" spans="1:23">
      <c r="A10" s="197">
        <v>6</v>
      </c>
      <c r="B10" s="198" t="s">
        <v>16</v>
      </c>
      <c r="C10" s="197">
        <v>350</v>
      </c>
      <c r="D10" s="197">
        <v>0</v>
      </c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</row>
    <row r="11" spans="1:23">
      <c r="A11" s="197">
        <v>7</v>
      </c>
      <c r="B11" s="198" t="s">
        <v>18</v>
      </c>
      <c r="C11" s="197">
        <v>350</v>
      </c>
      <c r="D11" s="197">
        <v>0</v>
      </c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</row>
    <row r="12" spans="1:23">
      <c r="A12" s="197">
        <v>8</v>
      </c>
      <c r="B12" s="198" t="s">
        <v>19</v>
      </c>
      <c r="C12" s="197">
        <v>430</v>
      </c>
      <c r="D12" s="197">
        <v>160</v>
      </c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</row>
    <row r="13" spans="1:23">
      <c r="A13" s="197">
        <v>9</v>
      </c>
      <c r="B13" s="198" t="s">
        <v>20</v>
      </c>
      <c r="C13" s="197">
        <v>310</v>
      </c>
      <c r="D13" s="197">
        <v>40</v>
      </c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</row>
    <row r="14" spans="1:23">
      <c r="A14" s="197">
        <v>10</v>
      </c>
      <c r="B14" s="198" t="s">
        <v>21</v>
      </c>
      <c r="C14" s="197">
        <v>120</v>
      </c>
      <c r="D14" s="197">
        <v>0</v>
      </c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</row>
    <row r="15" spans="1:23">
      <c r="A15" s="197">
        <v>11</v>
      </c>
      <c r="B15" s="198" t="s">
        <v>22</v>
      </c>
      <c r="C15" s="197">
        <v>320</v>
      </c>
      <c r="D15" s="197">
        <v>120</v>
      </c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</row>
    <row r="16" spans="1:23">
      <c r="A16" s="197">
        <v>12</v>
      </c>
      <c r="B16" s="198" t="s">
        <v>23</v>
      </c>
      <c r="C16" s="197">
        <v>290</v>
      </c>
      <c r="D16" s="197">
        <v>140</v>
      </c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</row>
    <row r="17" spans="1:22">
      <c r="A17" s="197">
        <v>13</v>
      </c>
      <c r="B17" s="198" t="s">
        <v>24</v>
      </c>
      <c r="C17" s="197">
        <v>80</v>
      </c>
      <c r="D17" s="197">
        <v>0</v>
      </c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</row>
    <row r="18" spans="1:22">
      <c r="A18" s="197">
        <v>14</v>
      </c>
      <c r="B18" s="198" t="s">
        <v>25</v>
      </c>
      <c r="C18" s="197">
        <v>60</v>
      </c>
      <c r="D18" s="197"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</row>
    <row r="19" spans="1:22">
      <c r="A19" s="197">
        <v>15</v>
      </c>
      <c r="B19" s="198" t="s">
        <v>26</v>
      </c>
      <c r="C19" s="197">
        <v>110</v>
      </c>
      <c r="D19" s="197">
        <v>0</v>
      </c>
      <c r="L19" s="200" t="s">
        <v>118</v>
      </c>
      <c r="M19" s="200"/>
      <c r="N19" s="200"/>
      <c r="O19" s="200"/>
      <c r="P19" s="200"/>
      <c r="Q19" s="200"/>
      <c r="R19" s="200" t="s">
        <v>117</v>
      </c>
      <c r="S19" s="200"/>
      <c r="T19" s="200"/>
      <c r="U19" s="200"/>
      <c r="V19" s="200"/>
    </row>
    <row r="20" spans="1:22">
      <c r="A20" s="197">
        <v>16</v>
      </c>
      <c r="B20" s="198" t="s">
        <v>27</v>
      </c>
      <c r="C20" s="197">
        <v>50</v>
      </c>
      <c r="D20" s="197">
        <v>0</v>
      </c>
    </row>
    <row r="21" spans="1:22">
      <c r="A21" s="197">
        <v>17</v>
      </c>
      <c r="B21" s="198" t="s">
        <v>28</v>
      </c>
      <c r="C21" s="197">
        <v>60</v>
      </c>
      <c r="D21" s="197">
        <v>0</v>
      </c>
    </row>
    <row r="22" spans="1:22">
      <c r="A22" s="197">
        <v>18</v>
      </c>
      <c r="B22" s="198" t="s">
        <v>29</v>
      </c>
      <c r="C22" s="197">
        <v>100</v>
      </c>
      <c r="D22" s="197">
        <v>0</v>
      </c>
    </row>
    <row r="23" spans="1:22">
      <c r="A23" s="197">
        <v>19</v>
      </c>
      <c r="B23" s="198" t="s">
        <v>30</v>
      </c>
      <c r="C23" s="197">
        <v>90</v>
      </c>
      <c r="D23" s="197">
        <v>0</v>
      </c>
    </row>
    <row r="24" spans="1:22">
      <c r="A24" s="197">
        <v>20</v>
      </c>
      <c r="B24" s="198" t="s">
        <v>31</v>
      </c>
      <c r="C24" s="197">
        <v>70</v>
      </c>
      <c r="D24" s="197">
        <v>0</v>
      </c>
    </row>
    <row r="25" spans="1:22">
      <c r="A25" s="197">
        <v>21</v>
      </c>
      <c r="B25" s="198" t="s">
        <v>32</v>
      </c>
      <c r="C25" s="197">
        <v>50</v>
      </c>
      <c r="D25" s="197">
        <v>0</v>
      </c>
    </row>
    <row r="26" spans="1:22">
      <c r="A26" s="197">
        <v>22</v>
      </c>
      <c r="B26" s="198" t="s">
        <v>33</v>
      </c>
      <c r="C26" s="197">
        <v>80</v>
      </c>
      <c r="D26" s="197">
        <v>0</v>
      </c>
    </row>
    <row r="27" spans="1:22">
      <c r="A27" s="197">
        <v>23</v>
      </c>
      <c r="B27" s="198" t="s">
        <v>34</v>
      </c>
      <c r="C27" s="197">
        <v>80</v>
      </c>
      <c r="D27" s="197">
        <v>0</v>
      </c>
    </row>
    <row r="28" spans="1:22">
      <c r="A28" s="197">
        <v>24</v>
      </c>
      <c r="B28" s="198" t="s">
        <v>35</v>
      </c>
      <c r="C28" s="197">
        <v>100</v>
      </c>
      <c r="D28" s="197">
        <v>0</v>
      </c>
    </row>
    <row r="29" spans="1:22">
      <c r="A29" s="197">
        <v>25</v>
      </c>
      <c r="B29" s="198" t="s">
        <v>36</v>
      </c>
      <c r="C29" s="197">
        <v>260</v>
      </c>
      <c r="D29" s="197">
        <v>150</v>
      </c>
    </row>
    <row r="30" spans="1:22">
      <c r="A30" s="197">
        <v>26</v>
      </c>
      <c r="B30" s="198" t="s">
        <v>37</v>
      </c>
      <c r="C30" s="197">
        <v>220</v>
      </c>
      <c r="D30" s="197">
        <v>60</v>
      </c>
    </row>
    <row r="31" spans="1:22">
      <c r="A31" s="197">
        <v>27</v>
      </c>
      <c r="B31" s="198" t="s">
        <v>38</v>
      </c>
      <c r="C31" s="197">
        <v>40</v>
      </c>
      <c r="D31" s="197">
        <v>0</v>
      </c>
    </row>
    <row r="32" spans="1:22">
      <c r="A32" s="197">
        <v>28</v>
      </c>
      <c r="B32" s="198" t="s">
        <v>39</v>
      </c>
      <c r="C32" s="197">
        <v>270</v>
      </c>
      <c r="D32" s="197">
        <v>160</v>
      </c>
    </row>
    <row r="33" spans="1:4">
      <c r="A33" s="197">
        <v>29</v>
      </c>
      <c r="B33" s="198" t="s">
        <v>40</v>
      </c>
      <c r="C33" s="197">
        <v>260</v>
      </c>
      <c r="D33" s="197">
        <v>130</v>
      </c>
    </row>
    <row r="34" spans="1:4">
      <c r="A34" s="197">
        <v>30</v>
      </c>
      <c r="B34" s="198" t="s">
        <v>41</v>
      </c>
      <c r="C34" s="197">
        <v>260</v>
      </c>
      <c r="D34" s="197">
        <v>30</v>
      </c>
    </row>
    <row r="35" spans="1:4">
      <c r="A35" s="197">
        <v>31</v>
      </c>
      <c r="B35" s="198" t="s">
        <v>42</v>
      </c>
      <c r="C35" s="197">
        <v>260</v>
      </c>
      <c r="D35" s="197">
        <v>120</v>
      </c>
    </row>
    <row r="36" spans="1:4">
      <c r="A36" s="197">
        <v>32</v>
      </c>
      <c r="B36" s="198" t="s">
        <v>43</v>
      </c>
      <c r="C36" s="197">
        <v>250</v>
      </c>
      <c r="D36" s="197">
        <v>120</v>
      </c>
    </row>
    <row r="37" spans="1:4">
      <c r="A37" s="197">
        <v>1</v>
      </c>
      <c r="B37" s="198" t="s">
        <v>11</v>
      </c>
      <c r="C37" s="197">
        <v>50</v>
      </c>
      <c r="D37" s="197">
        <v>0</v>
      </c>
    </row>
    <row r="38" spans="1:4">
      <c r="A38" s="197">
        <v>2</v>
      </c>
      <c r="B38" s="198" t="s">
        <v>12</v>
      </c>
      <c r="C38" s="197">
        <v>30</v>
      </c>
      <c r="D38" s="197">
        <v>0</v>
      </c>
    </row>
    <row r="39" spans="1:4">
      <c r="A39" s="197">
        <v>3</v>
      </c>
      <c r="B39" s="198" t="s">
        <v>13</v>
      </c>
      <c r="C39" s="197">
        <v>20</v>
      </c>
      <c r="D39" s="197">
        <v>0</v>
      </c>
    </row>
    <row r="40" spans="1:4">
      <c r="A40" s="197">
        <v>4</v>
      </c>
      <c r="B40" s="198" t="s">
        <v>14</v>
      </c>
      <c r="C40" s="197">
        <v>10</v>
      </c>
      <c r="D40" s="197">
        <v>0</v>
      </c>
    </row>
    <row r="41" spans="1:4">
      <c r="A41" s="197">
        <v>5</v>
      </c>
      <c r="B41" s="198" t="s">
        <v>15</v>
      </c>
      <c r="C41" s="197">
        <v>40</v>
      </c>
      <c r="D41" s="197">
        <v>0</v>
      </c>
    </row>
    <row r="42" spans="1:4">
      <c r="A42" s="197">
        <v>6</v>
      </c>
      <c r="B42" s="198" t="s">
        <v>16</v>
      </c>
      <c r="C42" s="197">
        <v>10</v>
      </c>
      <c r="D42" s="197">
        <v>0</v>
      </c>
    </row>
    <row r="43" spans="1:4">
      <c r="A43" s="197">
        <v>7</v>
      </c>
      <c r="B43" s="198" t="s">
        <v>18</v>
      </c>
      <c r="C43" s="197">
        <v>20</v>
      </c>
      <c r="D43" s="197">
        <v>0</v>
      </c>
    </row>
    <row r="44" spans="1:4">
      <c r="A44" s="197">
        <v>8</v>
      </c>
      <c r="B44" s="198" t="s">
        <v>19</v>
      </c>
      <c r="C44" s="197">
        <v>20</v>
      </c>
      <c r="D44" s="197">
        <v>0</v>
      </c>
    </row>
    <row r="45" spans="1:4">
      <c r="A45" s="197">
        <v>9</v>
      </c>
      <c r="B45" s="198" t="s">
        <v>20</v>
      </c>
      <c r="C45" s="197">
        <v>10</v>
      </c>
      <c r="D45" s="197">
        <v>0</v>
      </c>
    </row>
    <row r="46" spans="1:4">
      <c r="A46" s="197">
        <v>10</v>
      </c>
      <c r="B46" s="198" t="s">
        <v>21</v>
      </c>
      <c r="C46" s="197">
        <v>20</v>
      </c>
      <c r="D46" s="197">
        <v>0</v>
      </c>
    </row>
    <row r="47" spans="1:4">
      <c r="A47" s="197">
        <v>11</v>
      </c>
      <c r="B47" s="198" t="s">
        <v>22</v>
      </c>
      <c r="C47" s="197">
        <v>20</v>
      </c>
      <c r="D47" s="197">
        <v>0</v>
      </c>
    </row>
    <row r="48" spans="1:4">
      <c r="A48" s="197">
        <v>12</v>
      </c>
      <c r="B48" s="198" t="s">
        <v>23</v>
      </c>
      <c r="C48" s="197">
        <v>10</v>
      </c>
      <c r="D48" s="197">
        <v>0</v>
      </c>
    </row>
    <row r="49" spans="1:4">
      <c r="A49" s="197">
        <v>13</v>
      </c>
      <c r="B49" s="198" t="s">
        <v>24</v>
      </c>
      <c r="C49" s="197">
        <v>10</v>
      </c>
      <c r="D49" s="197">
        <v>0</v>
      </c>
    </row>
    <row r="50" spans="1:4">
      <c r="A50" s="197">
        <v>14</v>
      </c>
      <c r="B50" s="198" t="s">
        <v>25</v>
      </c>
      <c r="C50" s="197">
        <v>10</v>
      </c>
      <c r="D50" s="197">
        <v>0</v>
      </c>
    </row>
    <row r="51" spans="1:4">
      <c r="A51" s="197">
        <v>15</v>
      </c>
      <c r="B51" s="198" t="s">
        <v>26</v>
      </c>
      <c r="C51" s="197">
        <v>20</v>
      </c>
      <c r="D51" s="197">
        <v>0</v>
      </c>
    </row>
    <row r="52" spans="1:4">
      <c r="A52" s="197">
        <v>16</v>
      </c>
      <c r="B52" s="198" t="s">
        <v>27</v>
      </c>
      <c r="C52" s="197">
        <v>20</v>
      </c>
      <c r="D52" s="197">
        <v>0</v>
      </c>
    </row>
    <row r="53" spans="1:4">
      <c r="A53" s="197">
        <v>17</v>
      </c>
      <c r="B53" s="198" t="s">
        <v>28</v>
      </c>
      <c r="C53" s="197">
        <v>20</v>
      </c>
      <c r="D53" s="197">
        <v>0</v>
      </c>
    </row>
    <row r="54" spans="1:4">
      <c r="A54" s="197">
        <v>18</v>
      </c>
      <c r="B54" s="198" t="s">
        <v>29</v>
      </c>
      <c r="C54" s="197">
        <v>50</v>
      </c>
      <c r="D54" s="197">
        <v>10</v>
      </c>
    </row>
    <row r="55" spans="1:4">
      <c r="A55" s="197">
        <v>19</v>
      </c>
      <c r="B55" s="198" t="s">
        <v>30</v>
      </c>
      <c r="C55" s="197">
        <v>30</v>
      </c>
      <c r="D55" s="197">
        <v>0</v>
      </c>
    </row>
    <row r="56" spans="1:4">
      <c r="A56" s="197">
        <v>20</v>
      </c>
      <c r="B56" s="198" t="s">
        <v>31</v>
      </c>
      <c r="C56" s="197">
        <v>20</v>
      </c>
      <c r="D56" s="197">
        <v>0</v>
      </c>
    </row>
    <row r="57" spans="1:4">
      <c r="A57" s="197">
        <v>21</v>
      </c>
      <c r="B57" s="198" t="s">
        <v>32</v>
      </c>
      <c r="C57" s="197">
        <v>30</v>
      </c>
      <c r="D57" s="197">
        <v>0</v>
      </c>
    </row>
    <row r="58" spans="1:4">
      <c r="A58" s="197">
        <v>22</v>
      </c>
      <c r="B58" s="198" t="s">
        <v>33</v>
      </c>
      <c r="C58" s="197">
        <v>50</v>
      </c>
      <c r="D58" s="197">
        <v>0</v>
      </c>
    </row>
    <row r="59" spans="1:4">
      <c r="A59" s="197">
        <v>23</v>
      </c>
      <c r="B59" s="198" t="s">
        <v>34</v>
      </c>
      <c r="C59" s="197">
        <v>50</v>
      </c>
      <c r="D59" s="197">
        <v>20</v>
      </c>
    </row>
    <row r="60" spans="1:4">
      <c r="A60" s="197">
        <v>24</v>
      </c>
      <c r="B60" s="198" t="s">
        <v>35</v>
      </c>
      <c r="C60" s="197">
        <v>50</v>
      </c>
      <c r="D60" s="197">
        <v>0</v>
      </c>
    </row>
    <row r="61" spans="1:4">
      <c r="A61" s="197">
        <v>25</v>
      </c>
      <c r="B61" s="198" t="s">
        <v>36</v>
      </c>
      <c r="C61" s="197">
        <v>30</v>
      </c>
      <c r="D61" s="197">
        <v>10</v>
      </c>
    </row>
    <row r="62" spans="1:4">
      <c r="A62" s="197">
        <v>26</v>
      </c>
      <c r="B62" s="198" t="s">
        <v>37</v>
      </c>
      <c r="C62" s="197">
        <v>40</v>
      </c>
      <c r="D62" s="197">
        <v>0</v>
      </c>
    </row>
    <row r="63" spans="1:4">
      <c r="A63" s="197">
        <v>27</v>
      </c>
      <c r="B63" s="198" t="s">
        <v>38</v>
      </c>
      <c r="C63" s="197">
        <v>20</v>
      </c>
      <c r="D63" s="197">
        <v>0</v>
      </c>
    </row>
    <row r="64" spans="1:4">
      <c r="A64" s="197">
        <v>28</v>
      </c>
      <c r="B64" s="198" t="s">
        <v>39</v>
      </c>
      <c r="C64" s="197">
        <v>30</v>
      </c>
      <c r="D64" s="197">
        <v>0</v>
      </c>
    </row>
    <row r="65" spans="1:4">
      <c r="A65" s="197">
        <v>29</v>
      </c>
      <c r="B65" s="198" t="s">
        <v>40</v>
      </c>
      <c r="C65" s="197">
        <v>10</v>
      </c>
      <c r="D65" s="197">
        <v>0</v>
      </c>
    </row>
    <row r="66" spans="1:4">
      <c r="A66" s="197">
        <v>30</v>
      </c>
      <c r="B66" s="198" t="s">
        <v>41</v>
      </c>
      <c r="C66" s="197">
        <v>30</v>
      </c>
      <c r="D66" s="197">
        <v>0</v>
      </c>
    </row>
    <row r="67" spans="1:4">
      <c r="A67" s="197">
        <v>31</v>
      </c>
      <c r="B67" s="198" t="s">
        <v>42</v>
      </c>
      <c r="C67" s="197">
        <v>20</v>
      </c>
      <c r="D67" s="197">
        <v>0</v>
      </c>
    </row>
    <row r="68" spans="1:4">
      <c r="A68" s="197">
        <v>32</v>
      </c>
      <c r="B68" s="198" t="s">
        <v>43</v>
      </c>
      <c r="C68" s="197">
        <v>50</v>
      </c>
      <c r="D68" s="197">
        <v>10</v>
      </c>
    </row>
    <row r="77" spans="1:4">
      <c r="A77" s="199"/>
    </row>
    <row r="78" spans="1:4">
      <c r="A78" s="199"/>
    </row>
    <row r="79" spans="1:4">
      <c r="A79" s="199"/>
      <c r="C79" s="199"/>
    </row>
    <row r="80" spans="1:4">
      <c r="A80" s="199"/>
      <c r="C80" s="199"/>
    </row>
    <row r="81" spans="1:3">
      <c r="A81" s="199"/>
      <c r="C81" s="199"/>
    </row>
    <row r="82" spans="1:3">
      <c r="A82" s="199"/>
      <c r="C82" s="199"/>
    </row>
    <row r="83" spans="1:3">
      <c r="A83" s="199"/>
      <c r="C83" s="199"/>
    </row>
    <row r="84" spans="1:3">
      <c r="A84" s="199"/>
      <c r="C84" s="199"/>
    </row>
    <row r="85" spans="1:3">
      <c r="A85" s="199"/>
      <c r="C85" s="199"/>
    </row>
    <row r="86" spans="1:3">
      <c r="A86" s="199"/>
      <c r="C86" s="199"/>
    </row>
    <row r="87" spans="1:3">
      <c r="A87" s="199"/>
      <c r="C87" s="199"/>
    </row>
    <row r="88" spans="1:3">
      <c r="A88" s="199"/>
      <c r="C88" s="199"/>
    </row>
    <row r="89" spans="1:3">
      <c r="A89" s="199"/>
      <c r="C89" s="199"/>
    </row>
    <row r="90" spans="1:3">
      <c r="A90" s="199"/>
      <c r="C90" s="199"/>
    </row>
    <row r="91" spans="1:3">
      <c r="A91" s="199"/>
      <c r="C91" s="199"/>
    </row>
    <row r="92" spans="1:3">
      <c r="A92" s="199"/>
      <c r="C92" s="199"/>
    </row>
    <row r="93" spans="1:3">
      <c r="A93" s="199"/>
      <c r="C93" s="199"/>
    </row>
    <row r="94" spans="1:3">
      <c r="A94" s="199"/>
      <c r="C94" s="199"/>
    </row>
    <row r="95" spans="1:3">
      <c r="A95" s="199"/>
      <c r="C95" s="199"/>
    </row>
    <row r="96" spans="1:3">
      <c r="A96" s="199"/>
      <c r="C96" s="199"/>
    </row>
    <row r="97" spans="1:3">
      <c r="A97" s="199"/>
      <c r="C97" s="199"/>
    </row>
    <row r="98" spans="1:3">
      <c r="A98" s="199"/>
      <c r="C98" s="199"/>
    </row>
  </sheetData>
  <phoneticPr fontId="9"/>
  <printOptions horizontalCentered="1" verticalCentered="1" gridLinesSet="0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8FBF-EA76-4910-971E-23D691DA49D1}">
  <sheetPr>
    <pageSetUpPr fitToPage="1"/>
  </sheetPr>
  <dimension ref="A1:H42"/>
  <sheetViews>
    <sheetView zoomScaleNormal="100" workbookViewId="0">
      <selection activeCell="N30" sqref="N30:N31"/>
    </sheetView>
  </sheetViews>
  <sheetFormatPr defaultRowHeight="18.75"/>
  <cols>
    <col min="1" max="1" width="8.875" style="215" customWidth="1"/>
    <col min="2" max="2" width="4.625" style="215" customWidth="1"/>
    <col min="3" max="6" width="10.625" style="215" customWidth="1"/>
    <col min="7" max="7" width="11.875" style="215" customWidth="1"/>
    <col min="8" max="8" width="3.5" style="232" customWidth="1"/>
    <col min="9" max="10" width="9" style="232"/>
    <col min="11" max="11" width="3.375" style="232" customWidth="1"/>
    <col min="12" max="254" width="9" style="232"/>
    <col min="255" max="255" width="8.875" style="232" customWidth="1"/>
    <col min="256" max="256" width="4.625" style="232" customWidth="1"/>
    <col min="257" max="262" width="10.625" style="232" customWidth="1"/>
    <col min="263" max="263" width="11.625" style="232" customWidth="1"/>
    <col min="264" max="264" width="10.625" style="232" customWidth="1"/>
    <col min="265" max="510" width="9" style="232"/>
    <col min="511" max="511" width="8.875" style="232" customWidth="1"/>
    <col min="512" max="512" width="4.625" style="232" customWidth="1"/>
    <col min="513" max="518" width="10.625" style="232" customWidth="1"/>
    <col min="519" max="519" width="11.625" style="232" customWidth="1"/>
    <col min="520" max="520" width="10.625" style="232" customWidth="1"/>
    <col min="521" max="766" width="9" style="232"/>
    <col min="767" max="767" width="8.875" style="232" customWidth="1"/>
    <col min="768" max="768" width="4.625" style="232" customWidth="1"/>
    <col min="769" max="774" width="10.625" style="232" customWidth="1"/>
    <col min="775" max="775" width="11.625" style="232" customWidth="1"/>
    <col min="776" max="776" width="10.625" style="232" customWidth="1"/>
    <col min="777" max="1022" width="9" style="232"/>
    <col min="1023" max="1023" width="8.875" style="232" customWidth="1"/>
    <col min="1024" max="1024" width="4.625" style="232" customWidth="1"/>
    <col min="1025" max="1030" width="10.625" style="232" customWidth="1"/>
    <col min="1031" max="1031" width="11.625" style="232" customWidth="1"/>
    <col min="1032" max="1032" width="10.625" style="232" customWidth="1"/>
    <col min="1033" max="1278" width="9" style="232"/>
    <col min="1279" max="1279" width="8.875" style="232" customWidth="1"/>
    <col min="1280" max="1280" width="4.625" style="232" customWidth="1"/>
    <col min="1281" max="1286" width="10.625" style="232" customWidth="1"/>
    <col min="1287" max="1287" width="11.625" style="232" customWidth="1"/>
    <col min="1288" max="1288" width="10.625" style="232" customWidth="1"/>
    <col min="1289" max="1534" width="9" style="232"/>
    <col min="1535" max="1535" width="8.875" style="232" customWidth="1"/>
    <col min="1536" max="1536" width="4.625" style="232" customWidth="1"/>
    <col min="1537" max="1542" width="10.625" style="232" customWidth="1"/>
    <col min="1543" max="1543" width="11.625" style="232" customWidth="1"/>
    <col min="1544" max="1544" width="10.625" style="232" customWidth="1"/>
    <col min="1545" max="1790" width="9" style="232"/>
    <col min="1791" max="1791" width="8.875" style="232" customWidth="1"/>
    <col min="1792" max="1792" width="4.625" style="232" customWidth="1"/>
    <col min="1793" max="1798" width="10.625" style="232" customWidth="1"/>
    <col min="1799" max="1799" width="11.625" style="232" customWidth="1"/>
    <col min="1800" max="1800" width="10.625" style="232" customWidth="1"/>
    <col min="1801" max="2046" width="9" style="232"/>
    <col min="2047" max="2047" width="8.875" style="232" customWidth="1"/>
    <col min="2048" max="2048" width="4.625" style="232" customWidth="1"/>
    <col min="2049" max="2054" width="10.625" style="232" customWidth="1"/>
    <col min="2055" max="2055" width="11.625" style="232" customWidth="1"/>
    <col min="2056" max="2056" width="10.625" style="232" customWidth="1"/>
    <col min="2057" max="2302" width="9" style="232"/>
    <col min="2303" max="2303" width="8.875" style="232" customWidth="1"/>
    <col min="2304" max="2304" width="4.625" style="232" customWidth="1"/>
    <col min="2305" max="2310" width="10.625" style="232" customWidth="1"/>
    <col min="2311" max="2311" width="11.625" style="232" customWidth="1"/>
    <col min="2312" max="2312" width="10.625" style="232" customWidth="1"/>
    <col min="2313" max="2558" width="9" style="232"/>
    <col min="2559" max="2559" width="8.875" style="232" customWidth="1"/>
    <col min="2560" max="2560" width="4.625" style="232" customWidth="1"/>
    <col min="2561" max="2566" width="10.625" style="232" customWidth="1"/>
    <col min="2567" max="2567" width="11.625" style="232" customWidth="1"/>
    <col min="2568" max="2568" width="10.625" style="232" customWidth="1"/>
    <col min="2569" max="2814" width="9" style="232"/>
    <col min="2815" max="2815" width="8.875" style="232" customWidth="1"/>
    <col min="2816" max="2816" width="4.625" style="232" customWidth="1"/>
    <col min="2817" max="2822" width="10.625" style="232" customWidth="1"/>
    <col min="2823" max="2823" width="11.625" style="232" customWidth="1"/>
    <col min="2824" max="2824" width="10.625" style="232" customWidth="1"/>
    <col min="2825" max="3070" width="9" style="232"/>
    <col min="3071" max="3071" width="8.875" style="232" customWidth="1"/>
    <col min="3072" max="3072" width="4.625" style="232" customWidth="1"/>
    <col min="3073" max="3078" width="10.625" style="232" customWidth="1"/>
    <col min="3079" max="3079" width="11.625" style="232" customWidth="1"/>
    <col min="3080" max="3080" width="10.625" style="232" customWidth="1"/>
    <col min="3081" max="3326" width="9" style="232"/>
    <col min="3327" max="3327" width="8.875" style="232" customWidth="1"/>
    <col min="3328" max="3328" width="4.625" style="232" customWidth="1"/>
    <col min="3329" max="3334" width="10.625" style="232" customWidth="1"/>
    <col min="3335" max="3335" width="11.625" style="232" customWidth="1"/>
    <col min="3336" max="3336" width="10.625" style="232" customWidth="1"/>
    <col min="3337" max="3582" width="9" style="232"/>
    <col min="3583" max="3583" width="8.875" style="232" customWidth="1"/>
    <col min="3584" max="3584" width="4.625" style="232" customWidth="1"/>
    <col min="3585" max="3590" width="10.625" style="232" customWidth="1"/>
    <col min="3591" max="3591" width="11.625" style="232" customWidth="1"/>
    <col min="3592" max="3592" width="10.625" style="232" customWidth="1"/>
    <col min="3593" max="3838" width="9" style="232"/>
    <col min="3839" max="3839" width="8.875" style="232" customWidth="1"/>
    <col min="3840" max="3840" width="4.625" style="232" customWidth="1"/>
    <col min="3841" max="3846" width="10.625" style="232" customWidth="1"/>
    <col min="3847" max="3847" width="11.625" style="232" customWidth="1"/>
    <col min="3848" max="3848" width="10.625" style="232" customWidth="1"/>
    <col min="3849" max="4094" width="9" style="232"/>
    <col min="4095" max="4095" width="8.875" style="232" customWidth="1"/>
    <col min="4096" max="4096" width="4.625" style="232" customWidth="1"/>
    <col min="4097" max="4102" width="10.625" style="232" customWidth="1"/>
    <col min="4103" max="4103" width="11.625" style="232" customWidth="1"/>
    <col min="4104" max="4104" width="10.625" style="232" customWidth="1"/>
    <col min="4105" max="4350" width="9" style="232"/>
    <col min="4351" max="4351" width="8.875" style="232" customWidth="1"/>
    <col min="4352" max="4352" width="4.625" style="232" customWidth="1"/>
    <col min="4353" max="4358" width="10.625" style="232" customWidth="1"/>
    <col min="4359" max="4359" width="11.625" style="232" customWidth="1"/>
    <col min="4360" max="4360" width="10.625" style="232" customWidth="1"/>
    <col min="4361" max="4606" width="9" style="232"/>
    <col min="4607" max="4607" width="8.875" style="232" customWidth="1"/>
    <col min="4608" max="4608" width="4.625" style="232" customWidth="1"/>
    <col min="4609" max="4614" width="10.625" style="232" customWidth="1"/>
    <col min="4615" max="4615" width="11.625" style="232" customWidth="1"/>
    <col min="4616" max="4616" width="10.625" style="232" customWidth="1"/>
    <col min="4617" max="4862" width="9" style="232"/>
    <col min="4863" max="4863" width="8.875" style="232" customWidth="1"/>
    <col min="4864" max="4864" width="4.625" style="232" customWidth="1"/>
    <col min="4865" max="4870" width="10.625" style="232" customWidth="1"/>
    <col min="4871" max="4871" width="11.625" style="232" customWidth="1"/>
    <col min="4872" max="4872" width="10.625" style="232" customWidth="1"/>
    <col min="4873" max="5118" width="9" style="232"/>
    <col min="5119" max="5119" width="8.875" style="232" customWidth="1"/>
    <col min="5120" max="5120" width="4.625" style="232" customWidth="1"/>
    <col min="5121" max="5126" width="10.625" style="232" customWidth="1"/>
    <col min="5127" max="5127" width="11.625" style="232" customWidth="1"/>
    <col min="5128" max="5128" width="10.625" style="232" customWidth="1"/>
    <col min="5129" max="5374" width="9" style="232"/>
    <col min="5375" max="5375" width="8.875" style="232" customWidth="1"/>
    <col min="5376" max="5376" width="4.625" style="232" customWidth="1"/>
    <col min="5377" max="5382" width="10.625" style="232" customWidth="1"/>
    <col min="5383" max="5383" width="11.625" style="232" customWidth="1"/>
    <col min="5384" max="5384" width="10.625" style="232" customWidth="1"/>
    <col min="5385" max="5630" width="9" style="232"/>
    <col min="5631" max="5631" width="8.875" style="232" customWidth="1"/>
    <col min="5632" max="5632" width="4.625" style="232" customWidth="1"/>
    <col min="5633" max="5638" width="10.625" style="232" customWidth="1"/>
    <col min="5639" max="5639" width="11.625" style="232" customWidth="1"/>
    <col min="5640" max="5640" width="10.625" style="232" customWidth="1"/>
    <col min="5641" max="5886" width="9" style="232"/>
    <col min="5887" max="5887" width="8.875" style="232" customWidth="1"/>
    <col min="5888" max="5888" width="4.625" style="232" customWidth="1"/>
    <col min="5889" max="5894" width="10.625" style="232" customWidth="1"/>
    <col min="5895" max="5895" width="11.625" style="232" customWidth="1"/>
    <col min="5896" max="5896" width="10.625" style="232" customWidth="1"/>
    <col min="5897" max="6142" width="9" style="232"/>
    <col min="6143" max="6143" width="8.875" style="232" customWidth="1"/>
    <col min="6144" max="6144" width="4.625" style="232" customWidth="1"/>
    <col min="6145" max="6150" width="10.625" style="232" customWidth="1"/>
    <col min="6151" max="6151" width="11.625" style="232" customWidth="1"/>
    <col min="6152" max="6152" width="10.625" style="232" customWidth="1"/>
    <col min="6153" max="6398" width="9" style="232"/>
    <col min="6399" max="6399" width="8.875" style="232" customWidth="1"/>
    <col min="6400" max="6400" width="4.625" style="232" customWidth="1"/>
    <col min="6401" max="6406" width="10.625" style="232" customWidth="1"/>
    <col min="6407" max="6407" width="11.625" style="232" customWidth="1"/>
    <col min="6408" max="6408" width="10.625" style="232" customWidth="1"/>
    <col min="6409" max="6654" width="9" style="232"/>
    <col min="6655" max="6655" width="8.875" style="232" customWidth="1"/>
    <col min="6656" max="6656" width="4.625" style="232" customWidth="1"/>
    <col min="6657" max="6662" width="10.625" style="232" customWidth="1"/>
    <col min="6663" max="6663" width="11.625" style="232" customWidth="1"/>
    <col min="6664" max="6664" width="10.625" style="232" customWidth="1"/>
    <col min="6665" max="6910" width="9" style="232"/>
    <col min="6911" max="6911" width="8.875" style="232" customWidth="1"/>
    <col min="6912" max="6912" width="4.625" style="232" customWidth="1"/>
    <col min="6913" max="6918" width="10.625" style="232" customWidth="1"/>
    <col min="6919" max="6919" width="11.625" style="232" customWidth="1"/>
    <col min="6920" max="6920" width="10.625" style="232" customWidth="1"/>
    <col min="6921" max="7166" width="9" style="232"/>
    <col min="7167" max="7167" width="8.875" style="232" customWidth="1"/>
    <col min="7168" max="7168" width="4.625" style="232" customWidth="1"/>
    <col min="7169" max="7174" width="10.625" style="232" customWidth="1"/>
    <col min="7175" max="7175" width="11.625" style="232" customWidth="1"/>
    <col min="7176" max="7176" width="10.625" style="232" customWidth="1"/>
    <col min="7177" max="7422" width="9" style="232"/>
    <col min="7423" max="7423" width="8.875" style="232" customWidth="1"/>
    <col min="7424" max="7424" width="4.625" style="232" customWidth="1"/>
    <col min="7425" max="7430" width="10.625" style="232" customWidth="1"/>
    <col min="7431" max="7431" width="11.625" style="232" customWidth="1"/>
    <col min="7432" max="7432" width="10.625" style="232" customWidth="1"/>
    <col min="7433" max="7678" width="9" style="232"/>
    <col min="7679" max="7679" width="8.875" style="232" customWidth="1"/>
    <col min="7680" max="7680" width="4.625" style="232" customWidth="1"/>
    <col min="7681" max="7686" width="10.625" style="232" customWidth="1"/>
    <col min="7687" max="7687" width="11.625" style="232" customWidth="1"/>
    <col min="7688" max="7688" width="10.625" style="232" customWidth="1"/>
    <col min="7689" max="7934" width="9" style="232"/>
    <col min="7935" max="7935" width="8.875" style="232" customWidth="1"/>
    <col min="7936" max="7936" width="4.625" style="232" customWidth="1"/>
    <col min="7937" max="7942" width="10.625" style="232" customWidth="1"/>
    <col min="7943" max="7943" width="11.625" style="232" customWidth="1"/>
    <col min="7944" max="7944" width="10.625" style="232" customWidth="1"/>
    <col min="7945" max="8190" width="9" style="232"/>
    <col min="8191" max="8191" width="8.875" style="232" customWidth="1"/>
    <col min="8192" max="8192" width="4.625" style="232" customWidth="1"/>
    <col min="8193" max="8198" width="10.625" style="232" customWidth="1"/>
    <col min="8199" max="8199" width="11.625" style="232" customWidth="1"/>
    <col min="8200" max="8200" width="10.625" style="232" customWidth="1"/>
    <col min="8201" max="8446" width="9" style="232"/>
    <col min="8447" max="8447" width="8.875" style="232" customWidth="1"/>
    <col min="8448" max="8448" width="4.625" style="232" customWidth="1"/>
    <col min="8449" max="8454" width="10.625" style="232" customWidth="1"/>
    <col min="8455" max="8455" width="11.625" style="232" customWidth="1"/>
    <col min="8456" max="8456" width="10.625" style="232" customWidth="1"/>
    <col min="8457" max="8702" width="9" style="232"/>
    <col min="8703" max="8703" width="8.875" style="232" customWidth="1"/>
    <col min="8704" max="8704" width="4.625" style="232" customWidth="1"/>
    <col min="8705" max="8710" width="10.625" style="232" customWidth="1"/>
    <col min="8711" max="8711" width="11.625" style="232" customWidth="1"/>
    <col min="8712" max="8712" width="10.625" style="232" customWidth="1"/>
    <col min="8713" max="8958" width="9" style="232"/>
    <col min="8959" max="8959" width="8.875" style="232" customWidth="1"/>
    <col min="8960" max="8960" width="4.625" style="232" customWidth="1"/>
    <col min="8961" max="8966" width="10.625" style="232" customWidth="1"/>
    <col min="8967" max="8967" width="11.625" style="232" customWidth="1"/>
    <col min="8968" max="8968" width="10.625" style="232" customWidth="1"/>
    <col min="8969" max="9214" width="9" style="232"/>
    <col min="9215" max="9215" width="8.875" style="232" customWidth="1"/>
    <col min="9216" max="9216" width="4.625" style="232" customWidth="1"/>
    <col min="9217" max="9222" width="10.625" style="232" customWidth="1"/>
    <col min="9223" max="9223" width="11.625" style="232" customWidth="1"/>
    <col min="9224" max="9224" width="10.625" style="232" customWidth="1"/>
    <col min="9225" max="9470" width="9" style="232"/>
    <col min="9471" max="9471" width="8.875" style="232" customWidth="1"/>
    <col min="9472" max="9472" width="4.625" style="232" customWidth="1"/>
    <col min="9473" max="9478" width="10.625" style="232" customWidth="1"/>
    <col min="9479" max="9479" width="11.625" style="232" customWidth="1"/>
    <col min="9480" max="9480" width="10.625" style="232" customWidth="1"/>
    <col min="9481" max="9726" width="9" style="232"/>
    <col min="9727" max="9727" width="8.875" style="232" customWidth="1"/>
    <col min="9728" max="9728" width="4.625" style="232" customWidth="1"/>
    <col min="9729" max="9734" width="10.625" style="232" customWidth="1"/>
    <col min="9735" max="9735" width="11.625" style="232" customWidth="1"/>
    <col min="9736" max="9736" width="10.625" style="232" customWidth="1"/>
    <col min="9737" max="9982" width="9" style="232"/>
    <col min="9983" max="9983" width="8.875" style="232" customWidth="1"/>
    <col min="9984" max="9984" width="4.625" style="232" customWidth="1"/>
    <col min="9985" max="9990" width="10.625" style="232" customWidth="1"/>
    <col min="9991" max="9991" width="11.625" style="232" customWidth="1"/>
    <col min="9992" max="9992" width="10.625" style="232" customWidth="1"/>
    <col min="9993" max="10238" width="9" style="232"/>
    <col min="10239" max="10239" width="8.875" style="232" customWidth="1"/>
    <col min="10240" max="10240" width="4.625" style="232" customWidth="1"/>
    <col min="10241" max="10246" width="10.625" style="232" customWidth="1"/>
    <col min="10247" max="10247" width="11.625" style="232" customWidth="1"/>
    <col min="10248" max="10248" width="10.625" style="232" customWidth="1"/>
    <col min="10249" max="10494" width="9" style="232"/>
    <col min="10495" max="10495" width="8.875" style="232" customWidth="1"/>
    <col min="10496" max="10496" width="4.625" style="232" customWidth="1"/>
    <col min="10497" max="10502" width="10.625" style="232" customWidth="1"/>
    <col min="10503" max="10503" width="11.625" style="232" customWidth="1"/>
    <col min="10504" max="10504" width="10.625" style="232" customWidth="1"/>
    <col min="10505" max="10750" width="9" style="232"/>
    <col min="10751" max="10751" width="8.875" style="232" customWidth="1"/>
    <col min="10752" max="10752" width="4.625" style="232" customWidth="1"/>
    <col min="10753" max="10758" width="10.625" style="232" customWidth="1"/>
    <col min="10759" max="10759" width="11.625" style="232" customWidth="1"/>
    <col min="10760" max="10760" width="10.625" style="232" customWidth="1"/>
    <col min="10761" max="11006" width="9" style="232"/>
    <col min="11007" max="11007" width="8.875" style="232" customWidth="1"/>
    <col min="11008" max="11008" width="4.625" style="232" customWidth="1"/>
    <col min="11009" max="11014" width="10.625" style="232" customWidth="1"/>
    <col min="11015" max="11015" width="11.625" style="232" customWidth="1"/>
    <col min="11016" max="11016" width="10.625" style="232" customWidth="1"/>
    <col min="11017" max="11262" width="9" style="232"/>
    <col min="11263" max="11263" width="8.875" style="232" customWidth="1"/>
    <col min="11264" max="11264" width="4.625" style="232" customWidth="1"/>
    <col min="11265" max="11270" width="10.625" style="232" customWidth="1"/>
    <col min="11271" max="11271" width="11.625" style="232" customWidth="1"/>
    <col min="11272" max="11272" width="10.625" style="232" customWidth="1"/>
    <col min="11273" max="11518" width="9" style="232"/>
    <col min="11519" max="11519" width="8.875" style="232" customWidth="1"/>
    <col min="11520" max="11520" width="4.625" style="232" customWidth="1"/>
    <col min="11521" max="11526" width="10.625" style="232" customWidth="1"/>
    <col min="11527" max="11527" width="11.625" style="232" customWidth="1"/>
    <col min="11528" max="11528" width="10.625" style="232" customWidth="1"/>
    <col min="11529" max="11774" width="9" style="232"/>
    <col min="11775" max="11775" width="8.875" style="232" customWidth="1"/>
    <col min="11776" max="11776" width="4.625" style="232" customWidth="1"/>
    <col min="11777" max="11782" width="10.625" style="232" customWidth="1"/>
    <col min="11783" max="11783" width="11.625" style="232" customWidth="1"/>
    <col min="11784" max="11784" width="10.625" style="232" customWidth="1"/>
    <col min="11785" max="12030" width="9" style="232"/>
    <col min="12031" max="12031" width="8.875" style="232" customWidth="1"/>
    <col min="12032" max="12032" width="4.625" style="232" customWidth="1"/>
    <col min="12033" max="12038" width="10.625" style="232" customWidth="1"/>
    <col min="12039" max="12039" width="11.625" style="232" customWidth="1"/>
    <col min="12040" max="12040" width="10.625" style="232" customWidth="1"/>
    <col min="12041" max="12286" width="9" style="232"/>
    <col min="12287" max="12287" width="8.875" style="232" customWidth="1"/>
    <col min="12288" max="12288" width="4.625" style="232" customWidth="1"/>
    <col min="12289" max="12294" width="10.625" style="232" customWidth="1"/>
    <col min="12295" max="12295" width="11.625" style="232" customWidth="1"/>
    <col min="12296" max="12296" width="10.625" style="232" customWidth="1"/>
    <col min="12297" max="12542" width="9" style="232"/>
    <col min="12543" max="12543" width="8.875" style="232" customWidth="1"/>
    <col min="12544" max="12544" width="4.625" style="232" customWidth="1"/>
    <col min="12545" max="12550" width="10.625" style="232" customWidth="1"/>
    <col min="12551" max="12551" width="11.625" style="232" customWidth="1"/>
    <col min="12552" max="12552" width="10.625" style="232" customWidth="1"/>
    <col min="12553" max="12798" width="9" style="232"/>
    <col min="12799" max="12799" width="8.875" style="232" customWidth="1"/>
    <col min="12800" max="12800" width="4.625" style="232" customWidth="1"/>
    <col min="12801" max="12806" width="10.625" style="232" customWidth="1"/>
    <col min="12807" max="12807" width="11.625" style="232" customWidth="1"/>
    <col min="12808" max="12808" width="10.625" style="232" customWidth="1"/>
    <col min="12809" max="13054" width="9" style="232"/>
    <col min="13055" max="13055" width="8.875" style="232" customWidth="1"/>
    <col min="13056" max="13056" width="4.625" style="232" customWidth="1"/>
    <col min="13057" max="13062" width="10.625" style="232" customWidth="1"/>
    <col min="13063" max="13063" width="11.625" style="232" customWidth="1"/>
    <col min="13064" max="13064" width="10.625" style="232" customWidth="1"/>
    <col min="13065" max="13310" width="9" style="232"/>
    <col min="13311" max="13311" width="8.875" style="232" customWidth="1"/>
    <col min="13312" max="13312" width="4.625" style="232" customWidth="1"/>
    <col min="13313" max="13318" width="10.625" style="232" customWidth="1"/>
    <col min="13319" max="13319" width="11.625" style="232" customWidth="1"/>
    <col min="13320" max="13320" width="10.625" style="232" customWidth="1"/>
    <col min="13321" max="13566" width="9" style="232"/>
    <col min="13567" max="13567" width="8.875" style="232" customWidth="1"/>
    <col min="13568" max="13568" width="4.625" style="232" customWidth="1"/>
    <col min="13569" max="13574" width="10.625" style="232" customWidth="1"/>
    <col min="13575" max="13575" width="11.625" style="232" customWidth="1"/>
    <col min="13576" max="13576" width="10.625" style="232" customWidth="1"/>
    <col min="13577" max="13822" width="9" style="232"/>
    <col min="13823" max="13823" width="8.875" style="232" customWidth="1"/>
    <col min="13824" max="13824" width="4.625" style="232" customWidth="1"/>
    <col min="13825" max="13830" width="10.625" style="232" customWidth="1"/>
    <col min="13831" max="13831" width="11.625" style="232" customWidth="1"/>
    <col min="13832" max="13832" width="10.625" style="232" customWidth="1"/>
    <col min="13833" max="14078" width="9" style="232"/>
    <col min="14079" max="14079" width="8.875" style="232" customWidth="1"/>
    <col min="14080" max="14080" width="4.625" style="232" customWidth="1"/>
    <col min="14081" max="14086" width="10.625" style="232" customWidth="1"/>
    <col min="14087" max="14087" width="11.625" style="232" customWidth="1"/>
    <col min="14088" max="14088" width="10.625" style="232" customWidth="1"/>
    <col min="14089" max="14334" width="9" style="232"/>
    <col min="14335" max="14335" width="8.875" style="232" customWidth="1"/>
    <col min="14336" max="14336" width="4.625" style="232" customWidth="1"/>
    <col min="14337" max="14342" width="10.625" style="232" customWidth="1"/>
    <col min="14343" max="14343" width="11.625" style="232" customWidth="1"/>
    <col min="14344" max="14344" width="10.625" style="232" customWidth="1"/>
    <col min="14345" max="14590" width="9" style="232"/>
    <col min="14591" max="14591" width="8.875" style="232" customWidth="1"/>
    <col min="14592" max="14592" width="4.625" style="232" customWidth="1"/>
    <col min="14593" max="14598" width="10.625" style="232" customWidth="1"/>
    <col min="14599" max="14599" width="11.625" style="232" customWidth="1"/>
    <col min="14600" max="14600" width="10.625" style="232" customWidth="1"/>
    <col min="14601" max="14846" width="9" style="232"/>
    <col min="14847" max="14847" width="8.875" style="232" customWidth="1"/>
    <col min="14848" max="14848" width="4.625" style="232" customWidth="1"/>
    <col min="14849" max="14854" width="10.625" style="232" customWidth="1"/>
    <col min="14855" max="14855" width="11.625" style="232" customWidth="1"/>
    <col min="14856" max="14856" width="10.625" style="232" customWidth="1"/>
    <col min="14857" max="15102" width="9" style="232"/>
    <col min="15103" max="15103" width="8.875" style="232" customWidth="1"/>
    <col min="15104" max="15104" width="4.625" style="232" customWidth="1"/>
    <col min="15105" max="15110" width="10.625" style="232" customWidth="1"/>
    <col min="15111" max="15111" width="11.625" style="232" customWidth="1"/>
    <col min="15112" max="15112" width="10.625" style="232" customWidth="1"/>
    <col min="15113" max="15358" width="9" style="232"/>
    <col min="15359" max="15359" width="8.875" style="232" customWidth="1"/>
    <col min="15360" max="15360" width="4.625" style="232" customWidth="1"/>
    <col min="15361" max="15366" width="10.625" style="232" customWidth="1"/>
    <col min="15367" max="15367" width="11.625" style="232" customWidth="1"/>
    <col min="15368" max="15368" width="10.625" style="232" customWidth="1"/>
    <col min="15369" max="15614" width="9" style="232"/>
    <col min="15615" max="15615" width="8.875" style="232" customWidth="1"/>
    <col min="15616" max="15616" width="4.625" style="232" customWidth="1"/>
    <col min="15617" max="15622" width="10.625" style="232" customWidth="1"/>
    <col min="15623" max="15623" width="11.625" style="232" customWidth="1"/>
    <col min="15624" max="15624" width="10.625" style="232" customWidth="1"/>
    <col min="15625" max="15870" width="9" style="232"/>
    <col min="15871" max="15871" width="8.875" style="232" customWidth="1"/>
    <col min="15872" max="15872" width="4.625" style="232" customWidth="1"/>
    <col min="15873" max="15878" width="10.625" style="232" customWidth="1"/>
    <col min="15879" max="15879" width="11.625" style="232" customWidth="1"/>
    <col min="15880" max="15880" width="10.625" style="232" customWidth="1"/>
    <col min="15881" max="16126" width="9" style="232"/>
    <col min="16127" max="16127" width="8.875" style="232" customWidth="1"/>
    <col min="16128" max="16128" width="4.625" style="232" customWidth="1"/>
    <col min="16129" max="16134" width="10.625" style="232" customWidth="1"/>
    <col min="16135" max="16135" width="11.625" style="232" customWidth="1"/>
    <col min="16136" max="16136" width="10.625" style="232" customWidth="1"/>
    <col min="16137" max="16384" width="9" style="232"/>
  </cols>
  <sheetData>
    <row r="1" spans="1:8" customFormat="1" ht="34.5" customHeight="1">
      <c r="A1" s="249" t="s">
        <v>131</v>
      </c>
      <c r="B1" s="249"/>
      <c r="C1" s="249"/>
      <c r="D1" s="249"/>
      <c r="E1" s="249"/>
      <c r="F1" s="249"/>
      <c r="G1" s="249"/>
      <c r="H1" s="249"/>
    </row>
    <row r="3" spans="1:8" s="215" customFormat="1">
      <c r="A3" s="212"/>
      <c r="B3" s="212"/>
      <c r="C3" s="213"/>
      <c r="D3" s="214"/>
      <c r="F3" s="216"/>
    </row>
    <row r="4" spans="1:8" s="215" customFormat="1">
      <c r="A4" s="212"/>
      <c r="B4" s="212"/>
      <c r="C4" s="213"/>
      <c r="D4" s="214"/>
    </row>
    <row r="5" spans="1:8" s="215" customFormat="1">
      <c r="A5" s="217"/>
      <c r="B5" s="217"/>
      <c r="C5" s="213"/>
      <c r="D5" s="214"/>
    </row>
    <row r="6" spans="1:8" s="215" customFormat="1" ht="16.5"/>
    <row r="7" spans="1:8" s="215" customFormat="1" ht="16.5">
      <c r="B7" s="218"/>
    </row>
    <row r="8" spans="1:8" s="215" customFormat="1" ht="16.5">
      <c r="B8" s="218"/>
    </row>
    <row r="9" spans="1:8" s="215" customFormat="1" ht="16.5">
      <c r="B9" s="218"/>
    </row>
    <row r="10" spans="1:8" s="215" customFormat="1" ht="16.5">
      <c r="B10" s="218"/>
    </row>
    <row r="11" spans="1:8" s="215" customFormat="1" ht="16.5">
      <c r="B11" s="218"/>
    </row>
    <row r="12" spans="1:8" s="215" customFormat="1" ht="16.5">
      <c r="B12" s="218"/>
    </row>
    <row r="13" spans="1:8" s="215" customFormat="1" ht="16.5">
      <c r="B13" s="218"/>
    </row>
    <row r="15" spans="1:8" s="215" customFormat="1" ht="19.5">
      <c r="B15" s="219" t="s">
        <v>132</v>
      </c>
    </row>
    <row r="16" spans="1:8" s="215" customFormat="1" ht="19.5">
      <c r="B16" s="219"/>
    </row>
    <row r="17" spans="1:7" s="215" customFormat="1">
      <c r="D17" s="217" t="s">
        <v>133</v>
      </c>
    </row>
    <row r="18" spans="1:7" s="215" customFormat="1" ht="23.25" customHeight="1">
      <c r="B18" s="220"/>
      <c r="C18" s="220"/>
      <c r="D18" s="220" t="s">
        <v>134</v>
      </c>
      <c r="E18" s="220" t="s">
        <v>138</v>
      </c>
    </row>
    <row r="19" spans="1:7" s="215" customFormat="1" ht="16.5">
      <c r="B19" s="250" t="s">
        <v>135</v>
      </c>
      <c r="C19" s="221" t="s">
        <v>139</v>
      </c>
      <c r="D19" s="221">
        <v>1</v>
      </c>
      <c r="E19" s="223"/>
    </row>
    <row r="20" spans="1:7" s="215" customFormat="1" ht="16.5">
      <c r="B20" s="251"/>
      <c r="C20" s="224" t="s">
        <v>140</v>
      </c>
      <c r="D20" s="233">
        <v>1063</v>
      </c>
      <c r="E20" s="235"/>
    </row>
    <row r="21" spans="1:7" s="215" customFormat="1" ht="16.5">
      <c r="B21" s="251"/>
      <c r="C21" s="225" t="s">
        <v>141</v>
      </c>
      <c r="D21" s="236">
        <v>217</v>
      </c>
      <c r="E21" s="238"/>
    </row>
    <row r="22" spans="1:7" s="215" customFormat="1" ht="16.5">
      <c r="B22" s="251"/>
      <c r="C22" s="225" t="s">
        <v>142</v>
      </c>
      <c r="D22" s="236">
        <v>145</v>
      </c>
      <c r="E22" s="238"/>
    </row>
    <row r="23" spans="1:7" s="215" customFormat="1" ht="16.5">
      <c r="B23" s="251"/>
      <c r="C23" s="226" t="s">
        <v>143</v>
      </c>
      <c r="D23" s="239">
        <v>2</v>
      </c>
      <c r="E23" s="241"/>
    </row>
    <row r="24" spans="1:7" s="215" customFormat="1" ht="16.5">
      <c r="B24" s="252"/>
      <c r="C24" s="227" t="s">
        <v>144</v>
      </c>
      <c r="D24" s="221">
        <f>SUM(D20:D23)</f>
        <v>1427</v>
      </c>
      <c r="E24" s="242">
        <f>SUM(D24:D24)</f>
        <v>1427</v>
      </c>
      <c r="G24" s="229"/>
    </row>
    <row r="25" spans="1:7" s="215" customFormat="1" ht="16.5">
      <c r="A25" s="253" t="s">
        <v>145</v>
      </c>
      <c r="B25" s="250" t="s">
        <v>136</v>
      </c>
      <c r="C25" s="221" t="s">
        <v>139</v>
      </c>
      <c r="D25" s="230">
        <v>2</v>
      </c>
      <c r="E25" s="223"/>
    </row>
    <row r="26" spans="1:7" s="215" customFormat="1" ht="16.5">
      <c r="A26" s="254"/>
      <c r="B26" s="251"/>
      <c r="C26" s="224" t="s">
        <v>140</v>
      </c>
      <c r="D26" s="234">
        <v>4053</v>
      </c>
      <c r="E26" s="235"/>
    </row>
    <row r="27" spans="1:7" s="215" customFormat="1" ht="16.5">
      <c r="A27" s="254"/>
      <c r="B27" s="251"/>
      <c r="C27" s="225" t="s">
        <v>141</v>
      </c>
      <c r="D27" s="237">
        <v>485</v>
      </c>
      <c r="E27" s="238"/>
    </row>
    <row r="28" spans="1:7" s="215" customFormat="1" ht="16.5">
      <c r="A28" s="254"/>
      <c r="B28" s="251"/>
      <c r="C28" s="225" t="s">
        <v>142</v>
      </c>
      <c r="D28" s="237">
        <v>125</v>
      </c>
      <c r="E28" s="238"/>
    </row>
    <row r="29" spans="1:7" s="215" customFormat="1" ht="16.5">
      <c r="A29" s="254"/>
      <c r="B29" s="251"/>
      <c r="C29" s="226" t="s">
        <v>143</v>
      </c>
      <c r="D29" s="240">
        <v>115</v>
      </c>
      <c r="E29" s="241"/>
    </row>
    <row r="30" spans="1:7" s="215" customFormat="1" ht="16.5">
      <c r="A30" s="254"/>
      <c r="B30" s="252"/>
      <c r="C30" s="227" t="s">
        <v>144</v>
      </c>
      <c r="D30" s="221">
        <f>SUM(D26:D29)</f>
        <v>4778</v>
      </c>
      <c r="E30" s="242">
        <f>SUM(D30:D30)</f>
        <v>4778</v>
      </c>
      <c r="G30" s="229"/>
    </row>
    <row r="31" spans="1:7" s="215" customFormat="1" ht="16.5">
      <c r="B31" s="250" t="s">
        <v>137</v>
      </c>
      <c r="C31" s="221" t="s">
        <v>139</v>
      </c>
      <c r="D31" s="222">
        <v>3</v>
      </c>
      <c r="E31" s="231"/>
    </row>
    <row r="32" spans="1:7" s="215" customFormat="1" ht="16.5">
      <c r="B32" s="251"/>
      <c r="C32" s="224" t="s">
        <v>140</v>
      </c>
      <c r="D32" s="234">
        <v>192</v>
      </c>
      <c r="E32" s="235"/>
    </row>
    <row r="33" spans="2:7" s="215" customFormat="1" ht="16.5">
      <c r="B33" s="251"/>
      <c r="C33" s="225" t="s">
        <v>141</v>
      </c>
      <c r="D33" s="237">
        <v>51</v>
      </c>
      <c r="E33" s="238"/>
    </row>
    <row r="34" spans="2:7" s="215" customFormat="1" ht="16.5">
      <c r="B34" s="251"/>
      <c r="C34" s="225" t="s">
        <v>142</v>
      </c>
      <c r="D34" s="237">
        <v>23</v>
      </c>
      <c r="E34" s="238"/>
    </row>
    <row r="35" spans="2:7" s="215" customFormat="1" ht="16.5">
      <c r="B35" s="251"/>
      <c r="C35" s="226" t="s">
        <v>143</v>
      </c>
      <c r="D35" s="240">
        <v>0</v>
      </c>
      <c r="E35" s="241"/>
    </row>
    <row r="36" spans="2:7" s="215" customFormat="1" ht="16.5">
      <c r="B36" s="252"/>
      <c r="C36" s="227" t="s">
        <v>144</v>
      </c>
      <c r="D36" s="221">
        <f>SUM(D32:D35)</f>
        <v>266</v>
      </c>
      <c r="E36" s="242">
        <f>SUM(D36:D36)</f>
        <v>266</v>
      </c>
      <c r="G36" s="229"/>
    </row>
    <row r="37" spans="2:7" s="215" customFormat="1" ht="16.5">
      <c r="B37" s="246" t="s">
        <v>138</v>
      </c>
      <c r="C37" s="221" t="s">
        <v>139</v>
      </c>
      <c r="D37" s="228"/>
      <c r="E37" s="228"/>
    </row>
    <row r="38" spans="2:7" s="215" customFormat="1" ht="16.5">
      <c r="B38" s="247"/>
      <c r="C38" s="224" t="s">
        <v>140</v>
      </c>
      <c r="D38" s="243">
        <f>SUM(D20,D26,D32)</f>
        <v>5308</v>
      </c>
      <c r="E38" s="243">
        <f>SUM(D38:D38)</f>
        <v>5308</v>
      </c>
    </row>
    <row r="39" spans="2:7" s="215" customFormat="1" ht="16.5">
      <c r="B39" s="247"/>
      <c r="C39" s="225" t="s">
        <v>141</v>
      </c>
      <c r="D39" s="244">
        <f>SUM(D21,D27,D33)</f>
        <v>753</v>
      </c>
      <c r="E39" s="244">
        <f>SUM(D39:D39)</f>
        <v>753</v>
      </c>
    </row>
    <row r="40" spans="2:7" s="215" customFormat="1" ht="16.5">
      <c r="B40" s="247"/>
      <c r="C40" s="225" t="s">
        <v>142</v>
      </c>
      <c r="D40" s="244">
        <f>SUM(D22,D28,D34)</f>
        <v>293</v>
      </c>
      <c r="E40" s="244">
        <f>SUM(D40:D40)</f>
        <v>293</v>
      </c>
    </row>
    <row r="41" spans="2:7" s="215" customFormat="1" ht="16.5">
      <c r="B41" s="247"/>
      <c r="C41" s="226" t="s">
        <v>143</v>
      </c>
      <c r="D41" s="245">
        <f>SUM(D23,D29,D35)</f>
        <v>117</v>
      </c>
      <c r="E41" s="245">
        <f>SUM(D41:D41)</f>
        <v>117</v>
      </c>
    </row>
    <row r="42" spans="2:7" s="215" customFormat="1" ht="16.5">
      <c r="B42" s="248"/>
      <c r="C42" s="227" t="s">
        <v>144</v>
      </c>
      <c r="D42" s="242">
        <f>SUM(D38:D41)</f>
        <v>6471</v>
      </c>
      <c r="E42" s="242">
        <f>SUM(D42:D42)</f>
        <v>6471</v>
      </c>
      <c r="G42" s="229"/>
    </row>
  </sheetData>
  <mergeCells count="6">
    <mergeCell ref="B37:B42"/>
    <mergeCell ref="A1:H1"/>
    <mergeCell ref="B19:B24"/>
    <mergeCell ref="A25:A30"/>
    <mergeCell ref="B25:B30"/>
    <mergeCell ref="B31:B36"/>
  </mergeCells>
  <phoneticPr fontId="9"/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A5A1C-FA89-4866-8C3D-D5FA43F80EA9}">
  <sheetPr>
    <pageSetUpPr fitToPage="1"/>
  </sheetPr>
  <dimension ref="A1:AQ156"/>
  <sheetViews>
    <sheetView topLeftCell="A7" workbookViewId="0">
      <selection activeCell="N30" sqref="N30:N31"/>
    </sheetView>
  </sheetViews>
  <sheetFormatPr defaultColWidth="8" defaultRowHeight="12"/>
  <cols>
    <col min="1" max="1" width="11" style="86" customWidth="1"/>
    <col min="2" max="26" width="4.5" style="86" customWidth="1"/>
    <col min="27" max="16384" width="8" style="86"/>
  </cols>
  <sheetData>
    <row r="1" spans="1:43" s="150" customFormat="1" ht="35.1" customHeight="1">
      <c r="A1" s="154" t="s">
        <v>104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AH1" s="152"/>
      <c r="AQ1" s="151"/>
    </row>
    <row r="2" spans="1:43" ht="19.899999999999999" customHeight="1">
      <c r="A2" s="149" t="s">
        <v>105</v>
      </c>
      <c r="AB2" s="147"/>
      <c r="AC2" s="147"/>
      <c r="AD2" s="147"/>
      <c r="AE2" s="147"/>
      <c r="AF2" s="147"/>
      <c r="AG2" s="147"/>
      <c r="AH2" s="147"/>
      <c r="AI2" s="147"/>
    </row>
    <row r="3" spans="1:43" ht="19.899999999999999" customHeight="1">
      <c r="A3" s="149" t="s">
        <v>103</v>
      </c>
      <c r="AB3" s="147"/>
      <c r="AC3" s="147"/>
      <c r="AD3" s="147"/>
      <c r="AE3" s="147"/>
      <c r="AF3" s="147"/>
      <c r="AG3" s="147"/>
      <c r="AH3" s="147"/>
      <c r="AI3" s="147"/>
    </row>
    <row r="4" spans="1:43" ht="19.899999999999999" customHeight="1">
      <c r="J4" s="147"/>
      <c r="AB4" s="147"/>
      <c r="AC4" s="147"/>
      <c r="AD4" s="147"/>
      <c r="AE4" s="147"/>
      <c r="AF4" s="147"/>
      <c r="AG4" s="147"/>
      <c r="AH4" s="147"/>
      <c r="AI4" s="147"/>
    </row>
    <row r="5" spans="1:43" ht="19.899999999999999" customHeight="1">
      <c r="A5" s="148"/>
      <c r="AB5" s="147"/>
      <c r="AC5" s="147"/>
      <c r="AD5" s="147"/>
      <c r="AE5" s="147"/>
      <c r="AF5" s="147"/>
      <c r="AG5" s="147"/>
      <c r="AH5" s="147"/>
      <c r="AI5" s="147"/>
    </row>
    <row r="6" spans="1:43" ht="19.899999999999999" customHeight="1">
      <c r="AB6" s="147"/>
      <c r="AC6" s="147"/>
      <c r="AD6" s="147"/>
      <c r="AE6" s="147"/>
      <c r="AF6" s="147"/>
      <c r="AG6" s="147"/>
      <c r="AH6" s="147"/>
      <c r="AI6" s="147"/>
    </row>
    <row r="7" spans="1:43" ht="19.899999999999999" customHeight="1">
      <c r="AB7" s="147"/>
      <c r="AC7" s="147"/>
      <c r="AD7" s="147"/>
      <c r="AE7" s="147"/>
      <c r="AF7" s="147"/>
      <c r="AG7" s="147"/>
      <c r="AH7" s="147"/>
      <c r="AI7" s="147"/>
    </row>
    <row r="8" spans="1:43" ht="19.899999999999999" customHeight="1"/>
    <row r="9" spans="1:43" ht="19.899999999999999" customHeight="1"/>
    <row r="10" spans="1:43" ht="19.899999999999999" customHeight="1"/>
    <row r="11" spans="1:43" ht="19.899999999999999" customHeight="1"/>
    <row r="12" spans="1:43" ht="30.75" customHeight="1"/>
    <row r="13" spans="1:43" ht="19.899999999999999" customHeight="1">
      <c r="A13" s="146" t="s">
        <v>102</v>
      </c>
      <c r="B13" s="143" t="s">
        <v>73</v>
      </c>
      <c r="C13" s="144"/>
      <c r="D13" s="144"/>
      <c r="E13" s="144"/>
      <c r="F13" s="145"/>
      <c r="G13" s="143" t="s">
        <v>72</v>
      </c>
      <c r="H13" s="144"/>
      <c r="I13" s="142"/>
      <c r="J13" s="141"/>
      <c r="K13" s="143" t="s">
        <v>71</v>
      </c>
      <c r="L13" s="142"/>
      <c r="M13" s="142"/>
      <c r="N13" s="142"/>
      <c r="O13" s="141"/>
      <c r="P13" s="140" t="s">
        <v>101</v>
      </c>
      <c r="Q13" s="93"/>
    </row>
    <row r="14" spans="1:43" s="132" customFormat="1" ht="19.899999999999999" customHeight="1">
      <c r="A14" s="139" t="s">
        <v>100</v>
      </c>
      <c r="B14" s="138" t="s">
        <v>99</v>
      </c>
      <c r="C14" s="137" t="s">
        <v>98</v>
      </c>
      <c r="D14" s="137" t="s">
        <v>97</v>
      </c>
      <c r="E14" s="137" t="s">
        <v>96</v>
      </c>
      <c r="F14" s="136" t="s">
        <v>95</v>
      </c>
      <c r="G14" s="138" t="s">
        <v>94</v>
      </c>
      <c r="H14" s="137" t="s">
        <v>93</v>
      </c>
      <c r="I14" s="137" t="s">
        <v>92</v>
      </c>
      <c r="J14" s="136" t="s">
        <v>91</v>
      </c>
      <c r="K14" s="138" t="s">
        <v>90</v>
      </c>
      <c r="L14" s="137" t="s">
        <v>89</v>
      </c>
      <c r="M14" s="137" t="s">
        <v>88</v>
      </c>
      <c r="N14" s="137" t="s">
        <v>87</v>
      </c>
      <c r="O14" s="136" t="s">
        <v>86</v>
      </c>
      <c r="P14" s="135" t="s">
        <v>85</v>
      </c>
      <c r="Q14" s="134" t="s">
        <v>84</v>
      </c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43" ht="19.899999999999999" customHeight="1">
      <c r="A15" s="131" t="s">
        <v>83</v>
      </c>
      <c r="B15" s="130"/>
      <c r="C15" s="129"/>
      <c r="D15" s="129"/>
      <c r="E15" s="129"/>
      <c r="F15" s="128"/>
      <c r="G15" s="130"/>
      <c r="H15" s="129"/>
      <c r="I15" s="129"/>
      <c r="J15" s="128"/>
      <c r="K15" s="130"/>
      <c r="L15" s="129"/>
      <c r="M15" s="129"/>
      <c r="N15" s="129"/>
      <c r="O15" s="128"/>
      <c r="P15" s="127"/>
      <c r="Q15" s="126"/>
    </row>
    <row r="16" spans="1:43" ht="19.899999999999999" customHeight="1">
      <c r="A16" s="125" t="s">
        <v>82</v>
      </c>
      <c r="B16" s="121"/>
      <c r="C16" s="120"/>
      <c r="D16" s="120"/>
      <c r="E16" s="120"/>
      <c r="F16" s="119"/>
      <c r="G16" s="121" t="s">
        <v>81</v>
      </c>
      <c r="H16" s="120"/>
      <c r="I16" s="120"/>
      <c r="J16" s="119"/>
      <c r="K16" s="121"/>
      <c r="L16" s="120"/>
      <c r="M16" s="120"/>
      <c r="N16" s="120"/>
      <c r="O16" s="119"/>
      <c r="P16" s="118"/>
      <c r="Q16" s="107"/>
    </row>
    <row r="17" spans="1:26" ht="19.899999999999999" customHeight="1">
      <c r="A17" s="125" t="s">
        <v>80</v>
      </c>
      <c r="B17" s="121"/>
      <c r="C17" s="120"/>
      <c r="D17" s="120"/>
      <c r="E17" s="120"/>
      <c r="F17" s="119"/>
      <c r="G17" s="121"/>
      <c r="H17" s="120"/>
      <c r="I17" s="120"/>
      <c r="J17" s="119"/>
      <c r="K17" s="121"/>
      <c r="L17" s="120"/>
      <c r="M17" s="120"/>
      <c r="N17" s="120"/>
      <c r="O17" s="119"/>
      <c r="P17" s="118"/>
      <c r="Q17" s="123"/>
    </row>
    <row r="18" spans="1:26" ht="19.899999999999999" customHeight="1">
      <c r="A18" s="125" t="s">
        <v>79</v>
      </c>
      <c r="B18" s="121"/>
      <c r="C18" s="120"/>
      <c r="D18" s="120"/>
      <c r="E18" s="120"/>
      <c r="F18" s="119"/>
      <c r="G18" s="121"/>
      <c r="H18" s="120"/>
      <c r="I18" s="120"/>
      <c r="J18" s="119"/>
      <c r="K18" s="121"/>
      <c r="L18" s="120"/>
      <c r="M18" s="120"/>
      <c r="N18" s="120"/>
      <c r="O18" s="119"/>
      <c r="P18" s="118"/>
      <c r="Q18" s="123"/>
    </row>
    <row r="19" spans="1:26" ht="19.899999999999999" customHeight="1">
      <c r="A19" s="125" t="s">
        <v>78</v>
      </c>
      <c r="B19" s="121"/>
      <c r="C19" s="120"/>
      <c r="D19" s="120"/>
      <c r="E19" s="120"/>
      <c r="F19" s="119"/>
      <c r="G19" s="121"/>
      <c r="H19" s="120"/>
      <c r="I19" s="120"/>
      <c r="J19" s="119"/>
      <c r="K19" s="121"/>
      <c r="L19" s="120"/>
      <c r="M19" s="120"/>
      <c r="N19" s="120"/>
      <c r="O19" s="119"/>
      <c r="P19" s="118"/>
      <c r="Q19" s="107"/>
    </row>
    <row r="20" spans="1:26" ht="19.899999999999999" customHeight="1">
      <c r="A20" s="124"/>
      <c r="B20" s="121"/>
      <c r="C20" s="120"/>
      <c r="D20" s="120"/>
      <c r="E20" s="120"/>
      <c r="F20" s="119"/>
      <c r="G20" s="121"/>
      <c r="H20" s="120"/>
      <c r="I20" s="120"/>
      <c r="J20" s="119"/>
      <c r="K20" s="121"/>
      <c r="L20" s="120"/>
      <c r="M20" s="120"/>
      <c r="N20" s="120"/>
      <c r="O20" s="119"/>
      <c r="P20" s="118"/>
      <c r="Q20" s="123"/>
    </row>
    <row r="21" spans="1:26" ht="19.899999999999999" customHeight="1">
      <c r="A21" s="122"/>
      <c r="B21" s="121"/>
      <c r="C21" s="120"/>
      <c r="D21" s="120"/>
      <c r="E21" s="120"/>
      <c r="F21" s="119"/>
      <c r="G21" s="121"/>
      <c r="H21" s="120"/>
      <c r="I21" s="120"/>
      <c r="J21" s="119"/>
      <c r="K21" s="121"/>
      <c r="L21" s="120"/>
      <c r="M21" s="120"/>
      <c r="N21" s="120"/>
      <c r="O21" s="119"/>
      <c r="P21" s="118"/>
      <c r="Q21" s="107"/>
    </row>
    <row r="22" spans="1:26" ht="19.899999999999999" customHeight="1">
      <c r="A22" s="117"/>
      <c r="B22" s="116"/>
      <c r="C22" s="115"/>
      <c r="D22" s="115"/>
      <c r="E22" s="115"/>
      <c r="F22" s="114"/>
      <c r="G22" s="116"/>
      <c r="H22" s="115"/>
      <c r="I22" s="115"/>
      <c r="J22" s="114"/>
      <c r="K22" s="116"/>
      <c r="L22" s="115"/>
      <c r="M22" s="115"/>
      <c r="N22" s="115"/>
      <c r="O22" s="114"/>
      <c r="P22" s="113"/>
      <c r="Q22" s="112"/>
    </row>
    <row r="23" spans="1:26" ht="19.899999999999999" customHeight="1">
      <c r="A23" s="111" t="s">
        <v>77</v>
      </c>
      <c r="B23" s="110">
        <v>66</v>
      </c>
      <c r="C23" s="109">
        <v>6</v>
      </c>
      <c r="D23" s="109">
        <v>19</v>
      </c>
      <c r="E23" s="109">
        <v>3</v>
      </c>
      <c r="F23" s="107">
        <v>3</v>
      </c>
      <c r="G23" s="110">
        <v>3</v>
      </c>
      <c r="H23" s="109">
        <v>6</v>
      </c>
      <c r="I23" s="109">
        <v>3</v>
      </c>
      <c r="J23" s="107">
        <v>3</v>
      </c>
      <c r="K23" s="110">
        <v>38</v>
      </c>
      <c r="L23" s="109">
        <v>6</v>
      </c>
      <c r="M23" s="109">
        <v>5</v>
      </c>
      <c r="N23" s="109">
        <v>3</v>
      </c>
      <c r="O23" s="107">
        <v>3</v>
      </c>
      <c r="P23" s="108">
        <v>3</v>
      </c>
      <c r="Q23" s="107">
        <f>SUM($B23:P23)</f>
        <v>170</v>
      </c>
    </row>
    <row r="24" spans="1:26" ht="19.899999999999999" customHeight="1">
      <c r="A24" s="111" t="s">
        <v>76</v>
      </c>
      <c r="B24" s="110">
        <v>39</v>
      </c>
      <c r="C24" s="109">
        <v>6</v>
      </c>
      <c r="D24" s="109">
        <v>3</v>
      </c>
      <c r="E24" s="109">
        <v>3</v>
      </c>
      <c r="F24" s="107">
        <v>3</v>
      </c>
      <c r="G24" s="110">
        <v>3</v>
      </c>
      <c r="H24" s="109">
        <v>5</v>
      </c>
      <c r="I24" s="109">
        <v>3</v>
      </c>
      <c r="J24" s="107">
        <v>3</v>
      </c>
      <c r="K24" s="110">
        <v>12</v>
      </c>
      <c r="L24" s="109">
        <v>6</v>
      </c>
      <c r="M24" s="109">
        <v>5</v>
      </c>
      <c r="N24" s="109">
        <v>3</v>
      </c>
      <c r="O24" s="107">
        <v>3</v>
      </c>
      <c r="P24" s="108">
        <v>3</v>
      </c>
      <c r="Q24" s="107">
        <f>SUM($B24:P24)</f>
        <v>100</v>
      </c>
    </row>
    <row r="25" spans="1:26" ht="19.899999999999999" customHeight="1">
      <c r="A25" s="106" t="s">
        <v>75</v>
      </c>
      <c r="B25" s="105">
        <v>48</v>
      </c>
      <c r="C25" s="104">
        <v>6</v>
      </c>
      <c r="D25" s="104">
        <v>4</v>
      </c>
      <c r="E25" s="104">
        <v>3</v>
      </c>
      <c r="F25" s="102">
        <v>3</v>
      </c>
      <c r="G25" s="105">
        <v>3</v>
      </c>
      <c r="H25" s="104">
        <v>5</v>
      </c>
      <c r="I25" s="104">
        <v>3</v>
      </c>
      <c r="J25" s="102">
        <v>3</v>
      </c>
      <c r="K25" s="105">
        <v>12</v>
      </c>
      <c r="L25" s="104">
        <v>6</v>
      </c>
      <c r="M25" s="104">
        <v>5</v>
      </c>
      <c r="N25" s="104">
        <v>3</v>
      </c>
      <c r="O25" s="102">
        <v>3</v>
      </c>
      <c r="P25" s="103">
        <v>3</v>
      </c>
      <c r="Q25" s="102">
        <f>SUM($B25:P25)</f>
        <v>110</v>
      </c>
    </row>
    <row r="26" spans="1:26" ht="20.2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0" t="s">
        <v>74</v>
      </c>
      <c r="R26" s="99"/>
      <c r="S26" s="99"/>
      <c r="T26" s="99"/>
      <c r="U26" s="99"/>
      <c r="V26" s="99"/>
      <c r="W26" s="99"/>
      <c r="X26" s="99"/>
      <c r="Y26" s="99"/>
      <c r="Z26" s="99"/>
    </row>
    <row r="27" spans="1:26" ht="19.899999999999999" customHeight="1">
      <c r="A27" s="98"/>
      <c r="B27" s="97" t="s">
        <v>73</v>
      </c>
      <c r="C27" s="94"/>
      <c r="D27" s="94"/>
      <c r="E27" s="97" t="s">
        <v>72</v>
      </c>
      <c r="F27" s="94"/>
      <c r="G27" s="94"/>
      <c r="H27" s="97" t="s">
        <v>71</v>
      </c>
      <c r="I27" s="94"/>
      <c r="J27" s="94"/>
      <c r="K27" s="97" t="s">
        <v>70</v>
      </c>
      <c r="L27" s="95"/>
      <c r="M27" s="96"/>
      <c r="N27" s="95"/>
      <c r="O27" s="95"/>
      <c r="P27" s="94"/>
      <c r="Q27" s="93"/>
    </row>
    <row r="28" spans="1:26" ht="19.899999999999999" customHeight="1">
      <c r="A28" s="91"/>
      <c r="B28" s="91"/>
      <c r="E28" s="91"/>
      <c r="H28" s="91"/>
      <c r="K28" s="91"/>
      <c r="M28" s="90"/>
      <c r="Q28" s="90"/>
    </row>
    <row r="29" spans="1:26" ht="19.899999999999999" customHeight="1">
      <c r="A29" s="92" t="s">
        <v>69</v>
      </c>
      <c r="B29" s="91"/>
      <c r="E29" s="91"/>
      <c r="H29" s="91"/>
      <c r="K29" s="91"/>
      <c r="M29" s="90"/>
      <c r="Q29" s="90"/>
    </row>
    <row r="30" spans="1:26" ht="19.899999999999999" customHeight="1">
      <c r="A30" s="91"/>
      <c r="B30" s="91"/>
      <c r="E30" s="91"/>
      <c r="H30" s="91"/>
      <c r="K30" s="91"/>
      <c r="M30" s="90"/>
      <c r="Q30" s="90"/>
    </row>
    <row r="31" spans="1:26" ht="19.899999999999999" customHeight="1">
      <c r="A31" s="89"/>
      <c r="B31" s="89"/>
      <c r="C31" s="88"/>
      <c r="D31" s="88"/>
      <c r="E31" s="89"/>
      <c r="F31" s="88"/>
      <c r="G31" s="88"/>
      <c r="H31" s="89"/>
      <c r="I31" s="88"/>
      <c r="J31" s="88"/>
      <c r="K31" s="89"/>
      <c r="L31" s="88"/>
      <c r="M31" s="87"/>
      <c r="N31" s="88"/>
      <c r="O31" s="88"/>
      <c r="P31" s="88"/>
      <c r="Q31" s="87"/>
    </row>
    <row r="32" spans="1:26" ht="7.9" customHeight="1"/>
    <row r="33" s="86" customFormat="1" ht="19.899999999999999" customHeight="1"/>
    <row r="34" s="86" customFormat="1" ht="19.899999999999999" customHeight="1"/>
    <row r="35" s="86" customFormat="1" ht="19.899999999999999" customHeight="1"/>
    <row r="36" s="86" customFormat="1" ht="19.899999999999999" customHeight="1"/>
    <row r="37" s="86" customFormat="1" ht="19.899999999999999" customHeight="1"/>
    <row r="38" s="86" customFormat="1" ht="19.899999999999999" customHeight="1"/>
    <row r="39" s="86" customFormat="1" ht="19.899999999999999" customHeight="1"/>
    <row r="40" s="86" customFormat="1" ht="19.899999999999999" customHeight="1"/>
    <row r="41" s="86" customFormat="1" ht="19.899999999999999" customHeight="1"/>
    <row r="42" s="86" customFormat="1" ht="19.899999999999999" customHeight="1"/>
    <row r="43" s="86" customFormat="1" ht="19.899999999999999" customHeight="1"/>
    <row r="44" s="86" customFormat="1" ht="19.899999999999999" customHeight="1"/>
    <row r="45" s="86" customFormat="1" ht="19.899999999999999" customHeight="1"/>
    <row r="46" s="86" customFormat="1" ht="19.899999999999999" customHeight="1"/>
    <row r="47" s="86" customFormat="1" ht="19.899999999999999" customHeight="1"/>
    <row r="48" s="86" customFormat="1" ht="19.899999999999999" customHeight="1"/>
    <row r="49" s="86" customFormat="1" ht="19.899999999999999" customHeight="1"/>
    <row r="50" s="86" customFormat="1" ht="19.899999999999999" customHeight="1"/>
    <row r="51" s="86" customFormat="1" ht="19.899999999999999" customHeight="1"/>
    <row r="52" s="86" customFormat="1" ht="19.899999999999999" customHeight="1"/>
    <row r="53" s="86" customFormat="1" ht="19.899999999999999" customHeight="1"/>
    <row r="54" s="86" customFormat="1" ht="19.899999999999999" customHeight="1"/>
    <row r="55" s="86" customFormat="1" ht="19.899999999999999" customHeight="1"/>
    <row r="56" s="86" customFormat="1" ht="19.899999999999999" customHeight="1"/>
    <row r="57" s="86" customFormat="1" ht="19.899999999999999" customHeight="1"/>
    <row r="58" s="86" customFormat="1" ht="19.899999999999999" customHeight="1"/>
    <row r="59" s="86" customFormat="1" ht="19.899999999999999" customHeight="1"/>
    <row r="60" s="86" customFormat="1" ht="19.899999999999999" customHeight="1"/>
    <row r="61" s="86" customFormat="1" ht="19.899999999999999" customHeight="1"/>
    <row r="62" s="86" customFormat="1" ht="19.899999999999999" customHeight="1"/>
    <row r="63" s="86" customFormat="1" ht="19.899999999999999" customHeight="1"/>
    <row r="64" s="86" customFormat="1" ht="19.899999999999999" customHeight="1"/>
    <row r="65" s="86" customFormat="1" ht="19.899999999999999" customHeight="1"/>
    <row r="66" s="86" customFormat="1" ht="19.899999999999999" customHeight="1"/>
    <row r="67" s="86" customFormat="1" ht="19.899999999999999" customHeight="1"/>
    <row r="68" s="86" customFormat="1" ht="19.899999999999999" customHeight="1"/>
    <row r="69" s="86" customFormat="1" ht="19.899999999999999" customHeight="1"/>
    <row r="70" s="86" customFormat="1" ht="19.899999999999999" customHeight="1"/>
    <row r="71" s="86" customFormat="1" ht="19.899999999999999" customHeight="1"/>
    <row r="72" s="86" customFormat="1" ht="19.899999999999999" customHeight="1"/>
    <row r="73" s="86" customFormat="1" ht="19.899999999999999" customHeight="1"/>
    <row r="74" s="86" customFormat="1" ht="19.899999999999999" customHeight="1"/>
    <row r="75" s="86" customFormat="1" ht="19.899999999999999" customHeight="1"/>
    <row r="76" s="86" customFormat="1" ht="19.899999999999999" customHeight="1"/>
    <row r="77" s="86" customFormat="1" ht="19.899999999999999" customHeight="1"/>
    <row r="78" s="86" customFormat="1" ht="19.899999999999999" customHeight="1"/>
    <row r="79" s="86" customFormat="1" ht="19.899999999999999" customHeight="1"/>
    <row r="80" s="86" customFormat="1" ht="19.899999999999999" customHeight="1"/>
    <row r="81" s="86" customFormat="1" ht="19.899999999999999" customHeight="1"/>
    <row r="82" s="86" customFormat="1" ht="12" customHeight="1"/>
    <row r="83" s="86" customFormat="1" ht="19.899999999999999" customHeight="1"/>
    <row r="84" s="86" customFormat="1" ht="19.899999999999999" customHeight="1"/>
    <row r="85" s="86" customFormat="1" ht="19.899999999999999" customHeight="1"/>
    <row r="86" s="86" customFormat="1" ht="19.899999999999999" customHeight="1"/>
    <row r="87" s="86" customFormat="1" ht="19.899999999999999" customHeight="1"/>
    <row r="88" s="86" customFormat="1" ht="19.899999999999999" customHeight="1"/>
    <row r="89" s="86" customFormat="1" ht="19.899999999999999" customHeight="1"/>
    <row r="90" s="86" customFormat="1" ht="19.899999999999999" customHeight="1"/>
    <row r="91" s="86" customFormat="1" ht="19.899999999999999" customHeight="1"/>
    <row r="92" s="86" customFormat="1" ht="19.899999999999999" customHeight="1"/>
    <row r="93" s="86" customFormat="1" ht="19.899999999999999" customHeight="1"/>
    <row r="94" s="86" customFormat="1" ht="19.899999999999999" customHeight="1"/>
    <row r="95" s="86" customFormat="1" ht="19.899999999999999" customHeight="1"/>
    <row r="96" s="86" customFormat="1" ht="19.899999999999999" customHeight="1"/>
    <row r="97" s="86" customFormat="1" ht="19.899999999999999" customHeight="1"/>
    <row r="98" s="86" customFormat="1" ht="19.899999999999999" customHeight="1"/>
    <row r="99" s="86" customFormat="1" ht="19.899999999999999" customHeight="1"/>
    <row r="100" s="86" customFormat="1" ht="19.899999999999999" customHeight="1"/>
    <row r="101" s="86" customFormat="1" ht="19.899999999999999" customHeight="1"/>
    <row r="102" s="86" customFormat="1" ht="19.899999999999999" customHeight="1"/>
    <row r="103" s="86" customFormat="1" ht="19.899999999999999" customHeight="1"/>
    <row r="104" s="86" customFormat="1" ht="19.899999999999999" customHeight="1"/>
    <row r="105" s="86" customFormat="1" ht="19.899999999999999" customHeight="1"/>
    <row r="106" s="86" customFormat="1" ht="19.899999999999999" customHeight="1"/>
    <row r="107" s="86" customFormat="1" ht="19.899999999999999" customHeight="1"/>
    <row r="108" s="86" customFormat="1" ht="19.899999999999999" customHeight="1"/>
    <row r="109" s="86" customFormat="1" ht="19.899999999999999" customHeight="1"/>
    <row r="110" s="86" customFormat="1" ht="19.899999999999999" customHeight="1"/>
    <row r="111" s="86" customFormat="1" ht="19.899999999999999" customHeight="1"/>
    <row r="112" s="86" customFormat="1" ht="19.899999999999999" customHeight="1"/>
    <row r="113" s="86" customFormat="1" ht="19.899999999999999" customHeight="1"/>
    <row r="114" s="86" customFormat="1" ht="19.899999999999999" customHeight="1"/>
    <row r="115" s="86" customFormat="1" ht="19.899999999999999" customHeight="1"/>
    <row r="116" s="86" customFormat="1" ht="19.899999999999999" customHeight="1"/>
    <row r="117" s="86" customFormat="1" ht="19.899999999999999" customHeight="1"/>
    <row r="118" s="86" customFormat="1" ht="19.899999999999999" customHeight="1"/>
    <row r="119" s="86" customFormat="1" ht="19.899999999999999" customHeight="1"/>
    <row r="120" s="86" customFormat="1" ht="19.899999999999999" customHeight="1"/>
    <row r="121" s="86" customFormat="1" ht="19.899999999999999" customHeight="1"/>
    <row r="122" s="86" customFormat="1" ht="19.899999999999999" customHeight="1"/>
    <row r="123" s="86" customFormat="1" ht="19.899999999999999" customHeight="1"/>
    <row r="124" s="86" customFormat="1" ht="19.899999999999999" customHeight="1"/>
    <row r="125" s="86" customFormat="1" ht="19.899999999999999" customHeight="1"/>
    <row r="126" s="86" customFormat="1" ht="19.899999999999999" customHeight="1"/>
    <row r="127" s="86" customFormat="1" ht="19.899999999999999" customHeight="1"/>
    <row r="128" s="86" customFormat="1" ht="19.899999999999999" customHeight="1"/>
    <row r="129" s="86" customFormat="1" ht="19.899999999999999" customHeight="1"/>
    <row r="130" s="86" customFormat="1" ht="19.899999999999999" customHeight="1"/>
    <row r="131" s="86" customFormat="1" ht="19.899999999999999" customHeight="1"/>
    <row r="132" s="86" customFormat="1" ht="19.899999999999999" customHeight="1"/>
    <row r="133" s="86" customFormat="1" ht="19.899999999999999" customHeight="1"/>
    <row r="134" s="86" customFormat="1" ht="19.899999999999999" customHeight="1"/>
    <row r="135" s="86" customFormat="1" ht="19.899999999999999" customHeight="1"/>
    <row r="136" s="86" customFormat="1" ht="19.899999999999999" customHeight="1"/>
    <row r="137" s="86" customFormat="1" ht="19.899999999999999" customHeight="1"/>
    <row r="138" s="86" customFormat="1" ht="19.899999999999999" customHeight="1"/>
    <row r="139" s="86" customFormat="1" ht="19.899999999999999" customHeight="1"/>
    <row r="140" s="86" customFormat="1" ht="19.899999999999999" customHeight="1"/>
    <row r="141" s="86" customFormat="1" ht="19.899999999999999" customHeight="1"/>
    <row r="142" s="86" customFormat="1" ht="19.899999999999999" customHeight="1"/>
    <row r="143" s="86" customFormat="1" ht="19.899999999999999" customHeight="1"/>
    <row r="144" s="86" customFormat="1" ht="19.899999999999999" customHeight="1"/>
    <row r="145" s="86" customFormat="1" ht="19.899999999999999" customHeight="1"/>
    <row r="146" s="86" customFormat="1" ht="19.899999999999999" customHeight="1"/>
    <row r="147" s="86" customFormat="1" ht="19.899999999999999" customHeight="1"/>
    <row r="148" s="86" customFormat="1" ht="19.899999999999999" customHeight="1"/>
    <row r="149" s="86" customFormat="1" ht="19.899999999999999" customHeight="1"/>
    <row r="150" s="86" customFormat="1" ht="19.899999999999999" customHeight="1"/>
    <row r="151" s="86" customFormat="1" ht="19.899999999999999" customHeight="1"/>
    <row r="152" s="86" customFormat="1" ht="19.899999999999999" customHeight="1"/>
    <row r="153" s="86" customFormat="1" ht="19.899999999999999" customHeight="1"/>
    <row r="154" s="86" customFormat="1" ht="19.899999999999999" customHeight="1"/>
    <row r="155" s="86" customFormat="1" ht="19.899999999999999" customHeight="1"/>
    <row r="156" s="86" customFormat="1" ht="19.899999999999999" customHeight="1"/>
  </sheetData>
  <phoneticPr fontId="9"/>
  <printOptions horizontalCentered="1" gridLinesSet="0"/>
  <pageMargins left="0.98425196850393704" right="0.59055118110236227" top="0.78740157480314965" bottom="0.59055118110236227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3819-0DB3-455D-850F-DBEB9A45EF33}">
  <dimension ref="A1"/>
  <sheetViews>
    <sheetView zoomScale="112" zoomScaleNormal="112" workbookViewId="0">
      <selection activeCell="N30" sqref="N30:N31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C98B-90D1-4107-BC8A-04E360EA1260}">
  <sheetPr codeName="Sheet31"/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>
        <v>17</v>
      </c>
      <c r="C11" s="21">
        <v>0</v>
      </c>
      <c r="D11" s="21">
        <v>8</v>
      </c>
      <c r="E11" s="21">
        <v>3</v>
      </c>
      <c r="F11" s="21">
        <v>28</v>
      </c>
      <c r="G11" s="22">
        <v>10.7</v>
      </c>
      <c r="H11" s="23">
        <v>2</v>
      </c>
      <c r="I11" s="21">
        <v>82</v>
      </c>
      <c r="J11" s="21">
        <v>2</v>
      </c>
      <c r="K11" s="21">
        <v>13</v>
      </c>
      <c r="L11" s="21">
        <v>4</v>
      </c>
      <c r="M11" s="21">
        <v>101</v>
      </c>
      <c r="N11" s="22">
        <v>5.9</v>
      </c>
      <c r="O11" s="23">
        <v>2.1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>
        <v>12</v>
      </c>
      <c r="C12" s="26">
        <v>0</v>
      </c>
      <c r="D12" s="26">
        <v>6</v>
      </c>
      <c r="E12" s="26">
        <v>3</v>
      </c>
      <c r="F12" s="26">
        <v>21</v>
      </c>
      <c r="G12" s="27">
        <v>14.3</v>
      </c>
      <c r="H12" s="28">
        <v>1.5</v>
      </c>
      <c r="I12" s="26">
        <v>70</v>
      </c>
      <c r="J12" s="26">
        <v>1</v>
      </c>
      <c r="K12" s="26">
        <v>7</v>
      </c>
      <c r="L12" s="26">
        <v>0</v>
      </c>
      <c r="M12" s="26">
        <v>78</v>
      </c>
      <c r="N12" s="27">
        <v>1.3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>
        <v>17</v>
      </c>
      <c r="C13" s="26">
        <v>0</v>
      </c>
      <c r="D13" s="26">
        <v>2</v>
      </c>
      <c r="E13" s="26">
        <v>2</v>
      </c>
      <c r="F13" s="26">
        <v>21</v>
      </c>
      <c r="G13" s="27">
        <v>9.5</v>
      </c>
      <c r="H13" s="28">
        <v>1.5</v>
      </c>
      <c r="I13" s="26">
        <v>91</v>
      </c>
      <c r="J13" s="26">
        <v>5</v>
      </c>
      <c r="K13" s="26">
        <v>11</v>
      </c>
      <c r="L13" s="26">
        <v>2</v>
      </c>
      <c r="M13" s="26">
        <v>109</v>
      </c>
      <c r="N13" s="27">
        <v>6.4</v>
      </c>
      <c r="O13" s="28">
        <v>2.2999999999999998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>
        <v>12</v>
      </c>
      <c r="C14" s="26">
        <v>0</v>
      </c>
      <c r="D14" s="26">
        <v>4</v>
      </c>
      <c r="E14" s="26">
        <v>2</v>
      </c>
      <c r="F14" s="26">
        <v>18</v>
      </c>
      <c r="G14" s="27">
        <v>11.1</v>
      </c>
      <c r="H14" s="28">
        <v>1.3</v>
      </c>
      <c r="I14" s="26">
        <v>85</v>
      </c>
      <c r="J14" s="26">
        <v>3</v>
      </c>
      <c r="K14" s="26">
        <v>7</v>
      </c>
      <c r="L14" s="26">
        <v>2</v>
      </c>
      <c r="M14" s="26">
        <v>97</v>
      </c>
      <c r="N14" s="27">
        <v>5.2</v>
      </c>
      <c r="O14" s="28">
        <v>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>
        <v>14</v>
      </c>
      <c r="C15" s="26">
        <v>0</v>
      </c>
      <c r="D15" s="26">
        <v>3</v>
      </c>
      <c r="E15" s="26">
        <v>2</v>
      </c>
      <c r="F15" s="26">
        <v>19</v>
      </c>
      <c r="G15" s="27">
        <v>10.5</v>
      </c>
      <c r="H15" s="28">
        <v>1.3</v>
      </c>
      <c r="I15" s="26">
        <v>73</v>
      </c>
      <c r="J15" s="26">
        <v>6</v>
      </c>
      <c r="K15" s="26">
        <v>9</v>
      </c>
      <c r="L15" s="26">
        <v>7</v>
      </c>
      <c r="M15" s="26">
        <v>95</v>
      </c>
      <c r="N15" s="27">
        <v>13.7</v>
      </c>
      <c r="O15" s="28">
        <v>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>
        <v>13</v>
      </c>
      <c r="C16" s="26">
        <v>0</v>
      </c>
      <c r="D16" s="26">
        <v>2</v>
      </c>
      <c r="E16" s="26">
        <v>3</v>
      </c>
      <c r="F16" s="26">
        <v>18</v>
      </c>
      <c r="G16" s="27">
        <v>16.7</v>
      </c>
      <c r="H16" s="28">
        <v>1.3</v>
      </c>
      <c r="I16" s="26">
        <v>87</v>
      </c>
      <c r="J16" s="26">
        <v>0</v>
      </c>
      <c r="K16" s="26">
        <v>8</v>
      </c>
      <c r="L16" s="26">
        <v>3</v>
      </c>
      <c r="M16" s="26">
        <v>98</v>
      </c>
      <c r="N16" s="27">
        <v>3.1</v>
      </c>
      <c r="O16" s="28">
        <v>2.1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>
        <v>85</v>
      </c>
      <c r="C17" s="30">
        <v>0</v>
      </c>
      <c r="D17" s="30">
        <v>25</v>
      </c>
      <c r="E17" s="30">
        <v>15</v>
      </c>
      <c r="F17" s="30">
        <v>125</v>
      </c>
      <c r="G17" s="31">
        <v>12</v>
      </c>
      <c r="H17" s="32">
        <v>8.8000000000000007</v>
      </c>
      <c r="I17" s="30">
        <v>488</v>
      </c>
      <c r="J17" s="30">
        <v>17</v>
      </c>
      <c r="K17" s="30">
        <v>55</v>
      </c>
      <c r="L17" s="30">
        <v>18</v>
      </c>
      <c r="M17" s="30">
        <v>578</v>
      </c>
      <c r="N17" s="31">
        <v>6.1</v>
      </c>
      <c r="O17" s="32">
        <v>12.1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>
        <v>15</v>
      </c>
      <c r="C18" s="21">
        <v>0</v>
      </c>
      <c r="D18" s="21">
        <v>2</v>
      </c>
      <c r="E18" s="21">
        <v>2</v>
      </c>
      <c r="F18" s="21">
        <v>19</v>
      </c>
      <c r="G18" s="22">
        <v>10.5</v>
      </c>
      <c r="H18" s="23">
        <v>1.3</v>
      </c>
      <c r="I18" s="21">
        <v>80</v>
      </c>
      <c r="J18" s="21">
        <v>1</v>
      </c>
      <c r="K18" s="21">
        <v>5</v>
      </c>
      <c r="L18" s="21">
        <v>1</v>
      </c>
      <c r="M18" s="21">
        <v>87</v>
      </c>
      <c r="N18" s="22">
        <v>2.2999999999999998</v>
      </c>
      <c r="O18" s="23">
        <v>1.8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>
        <v>12</v>
      </c>
      <c r="C19" s="26">
        <v>0</v>
      </c>
      <c r="D19" s="26">
        <v>4</v>
      </c>
      <c r="E19" s="26">
        <v>3</v>
      </c>
      <c r="F19" s="26">
        <v>19</v>
      </c>
      <c r="G19" s="27">
        <v>15.8</v>
      </c>
      <c r="H19" s="28">
        <v>1.3</v>
      </c>
      <c r="I19" s="26">
        <v>91</v>
      </c>
      <c r="J19" s="26">
        <v>3</v>
      </c>
      <c r="K19" s="26">
        <v>7</v>
      </c>
      <c r="L19" s="26">
        <v>4</v>
      </c>
      <c r="M19" s="26">
        <v>105</v>
      </c>
      <c r="N19" s="27">
        <v>6.7</v>
      </c>
      <c r="O19" s="28">
        <v>2.2000000000000002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>
        <v>12</v>
      </c>
      <c r="C20" s="26">
        <v>0</v>
      </c>
      <c r="D20" s="26">
        <v>3</v>
      </c>
      <c r="E20" s="26">
        <v>3</v>
      </c>
      <c r="F20" s="26">
        <v>18</v>
      </c>
      <c r="G20" s="27">
        <v>16.7</v>
      </c>
      <c r="H20" s="28">
        <v>1.3</v>
      </c>
      <c r="I20" s="26">
        <v>84</v>
      </c>
      <c r="J20" s="26">
        <v>2</v>
      </c>
      <c r="K20" s="26">
        <v>10</v>
      </c>
      <c r="L20" s="26">
        <v>1</v>
      </c>
      <c r="M20" s="26">
        <v>97</v>
      </c>
      <c r="N20" s="27">
        <v>3.1</v>
      </c>
      <c r="O20" s="28">
        <v>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>
        <v>7</v>
      </c>
      <c r="C21" s="26">
        <v>0</v>
      </c>
      <c r="D21" s="26">
        <v>2</v>
      </c>
      <c r="E21" s="26">
        <v>2</v>
      </c>
      <c r="F21" s="26">
        <v>11</v>
      </c>
      <c r="G21" s="27">
        <v>18.2</v>
      </c>
      <c r="H21" s="28">
        <v>0.8</v>
      </c>
      <c r="I21" s="26">
        <v>44</v>
      </c>
      <c r="J21" s="26">
        <v>2</v>
      </c>
      <c r="K21" s="26">
        <v>4</v>
      </c>
      <c r="L21" s="26">
        <v>2</v>
      </c>
      <c r="M21" s="26">
        <v>52</v>
      </c>
      <c r="N21" s="27">
        <v>7.7</v>
      </c>
      <c r="O21" s="28">
        <v>1.1000000000000001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>
        <v>9</v>
      </c>
      <c r="C22" s="26">
        <v>0</v>
      </c>
      <c r="D22" s="26">
        <v>2</v>
      </c>
      <c r="E22" s="26">
        <v>1</v>
      </c>
      <c r="F22" s="26">
        <v>12</v>
      </c>
      <c r="G22" s="27">
        <v>8.3000000000000007</v>
      </c>
      <c r="H22" s="28">
        <v>0.8</v>
      </c>
      <c r="I22" s="26">
        <v>45</v>
      </c>
      <c r="J22" s="26">
        <v>0</v>
      </c>
      <c r="K22" s="26">
        <v>4</v>
      </c>
      <c r="L22" s="26">
        <v>2</v>
      </c>
      <c r="M22" s="26">
        <v>51</v>
      </c>
      <c r="N22" s="27">
        <v>3.9</v>
      </c>
      <c r="O22" s="28">
        <v>1.1000000000000001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>
        <v>4</v>
      </c>
      <c r="C23" s="26">
        <v>0</v>
      </c>
      <c r="D23" s="26">
        <v>3</v>
      </c>
      <c r="E23" s="26">
        <v>4</v>
      </c>
      <c r="F23" s="26">
        <v>11</v>
      </c>
      <c r="G23" s="27">
        <v>36.4</v>
      </c>
      <c r="H23" s="28">
        <v>0.8</v>
      </c>
      <c r="I23" s="26">
        <v>63</v>
      </c>
      <c r="J23" s="26">
        <v>3</v>
      </c>
      <c r="K23" s="26">
        <v>5</v>
      </c>
      <c r="L23" s="26">
        <v>3</v>
      </c>
      <c r="M23" s="26">
        <v>74</v>
      </c>
      <c r="N23" s="27">
        <v>8.1</v>
      </c>
      <c r="O23" s="28">
        <v>1.5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>
        <v>59</v>
      </c>
      <c r="C24" s="30">
        <v>0</v>
      </c>
      <c r="D24" s="30">
        <v>16</v>
      </c>
      <c r="E24" s="30">
        <v>15</v>
      </c>
      <c r="F24" s="30">
        <v>90</v>
      </c>
      <c r="G24" s="31">
        <v>16.7</v>
      </c>
      <c r="H24" s="32">
        <v>6.3</v>
      </c>
      <c r="I24" s="30">
        <v>407</v>
      </c>
      <c r="J24" s="30">
        <v>11</v>
      </c>
      <c r="K24" s="30">
        <v>35</v>
      </c>
      <c r="L24" s="30">
        <v>13</v>
      </c>
      <c r="M24" s="30">
        <v>466</v>
      </c>
      <c r="N24" s="31">
        <v>5.2</v>
      </c>
      <c r="O24" s="32">
        <v>9.8000000000000007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>
        <v>59</v>
      </c>
      <c r="C25" s="26">
        <v>0</v>
      </c>
      <c r="D25" s="26">
        <v>15</v>
      </c>
      <c r="E25" s="26">
        <v>24</v>
      </c>
      <c r="F25" s="26">
        <v>98</v>
      </c>
      <c r="G25" s="27">
        <v>24.5</v>
      </c>
      <c r="H25" s="28">
        <v>6.9</v>
      </c>
      <c r="I25" s="26">
        <v>319</v>
      </c>
      <c r="J25" s="26">
        <v>10</v>
      </c>
      <c r="K25" s="26">
        <v>32</v>
      </c>
      <c r="L25" s="26">
        <v>19</v>
      </c>
      <c r="M25" s="26">
        <v>380</v>
      </c>
      <c r="N25" s="27">
        <v>7.6</v>
      </c>
      <c r="O25" s="28">
        <v>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>
        <v>82</v>
      </c>
      <c r="C26" s="26">
        <v>1</v>
      </c>
      <c r="D26" s="26">
        <v>19</v>
      </c>
      <c r="E26" s="26">
        <v>21</v>
      </c>
      <c r="F26" s="26">
        <v>123</v>
      </c>
      <c r="G26" s="27">
        <v>17.899999999999999</v>
      </c>
      <c r="H26" s="28">
        <v>8.6</v>
      </c>
      <c r="I26" s="26">
        <v>293</v>
      </c>
      <c r="J26" s="26">
        <v>6</v>
      </c>
      <c r="K26" s="26">
        <v>43</v>
      </c>
      <c r="L26" s="26">
        <v>15</v>
      </c>
      <c r="M26" s="26">
        <v>357</v>
      </c>
      <c r="N26" s="27">
        <v>5.9</v>
      </c>
      <c r="O26" s="28">
        <v>7.5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>
        <v>101</v>
      </c>
      <c r="C27" s="26">
        <v>0</v>
      </c>
      <c r="D27" s="26">
        <v>19</v>
      </c>
      <c r="E27" s="26">
        <v>18</v>
      </c>
      <c r="F27" s="26">
        <v>138</v>
      </c>
      <c r="G27" s="27">
        <v>13</v>
      </c>
      <c r="H27" s="28">
        <v>9.6999999999999993</v>
      </c>
      <c r="I27" s="26">
        <v>334</v>
      </c>
      <c r="J27" s="26">
        <v>6</v>
      </c>
      <c r="K27" s="26">
        <v>40</v>
      </c>
      <c r="L27" s="26">
        <v>15</v>
      </c>
      <c r="M27" s="26">
        <v>395</v>
      </c>
      <c r="N27" s="27">
        <v>5.3</v>
      </c>
      <c r="O27" s="28">
        <v>8.3000000000000007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>
        <v>86</v>
      </c>
      <c r="C28" s="26">
        <v>0</v>
      </c>
      <c r="D28" s="26">
        <v>18</v>
      </c>
      <c r="E28" s="26">
        <v>13</v>
      </c>
      <c r="F28" s="26">
        <v>117</v>
      </c>
      <c r="G28" s="27">
        <v>11.1</v>
      </c>
      <c r="H28" s="28">
        <v>8.1999999999999993</v>
      </c>
      <c r="I28" s="26">
        <v>305</v>
      </c>
      <c r="J28" s="26">
        <v>7</v>
      </c>
      <c r="K28" s="26">
        <v>38</v>
      </c>
      <c r="L28" s="26">
        <v>4</v>
      </c>
      <c r="M28" s="26">
        <v>354</v>
      </c>
      <c r="N28" s="27">
        <v>3.1</v>
      </c>
      <c r="O28" s="28">
        <v>7.4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>
        <v>89</v>
      </c>
      <c r="C29" s="26">
        <v>0</v>
      </c>
      <c r="D29" s="26">
        <v>17</v>
      </c>
      <c r="E29" s="26">
        <v>10</v>
      </c>
      <c r="F29" s="26">
        <v>116</v>
      </c>
      <c r="G29" s="27">
        <v>8.6</v>
      </c>
      <c r="H29" s="28">
        <v>8.1</v>
      </c>
      <c r="I29" s="26">
        <v>326</v>
      </c>
      <c r="J29" s="26">
        <v>7</v>
      </c>
      <c r="K29" s="26">
        <v>37</v>
      </c>
      <c r="L29" s="26">
        <v>7</v>
      </c>
      <c r="M29" s="26">
        <v>377</v>
      </c>
      <c r="N29" s="27">
        <v>3.7</v>
      </c>
      <c r="O29" s="28">
        <v>7.9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>
        <v>100</v>
      </c>
      <c r="C30" s="26">
        <v>0</v>
      </c>
      <c r="D30" s="26">
        <v>19</v>
      </c>
      <c r="E30" s="26">
        <v>9</v>
      </c>
      <c r="F30" s="26">
        <v>128</v>
      </c>
      <c r="G30" s="27">
        <v>7</v>
      </c>
      <c r="H30" s="28">
        <v>9</v>
      </c>
      <c r="I30" s="26">
        <v>289</v>
      </c>
      <c r="J30" s="26">
        <v>11</v>
      </c>
      <c r="K30" s="26">
        <v>39</v>
      </c>
      <c r="L30" s="26">
        <v>9</v>
      </c>
      <c r="M30" s="26">
        <v>348</v>
      </c>
      <c r="N30" s="27">
        <v>5.7</v>
      </c>
      <c r="O30" s="28">
        <v>7.3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>
        <v>103</v>
      </c>
      <c r="C31" s="26">
        <v>0</v>
      </c>
      <c r="D31" s="26">
        <v>19</v>
      </c>
      <c r="E31" s="26">
        <v>11</v>
      </c>
      <c r="F31" s="26">
        <v>133</v>
      </c>
      <c r="G31" s="27">
        <v>8.3000000000000007</v>
      </c>
      <c r="H31" s="28">
        <v>9.3000000000000007</v>
      </c>
      <c r="I31" s="26">
        <v>303</v>
      </c>
      <c r="J31" s="26">
        <v>8</v>
      </c>
      <c r="K31" s="26">
        <v>44</v>
      </c>
      <c r="L31" s="26">
        <v>10</v>
      </c>
      <c r="M31" s="26">
        <v>365</v>
      </c>
      <c r="N31" s="27">
        <v>4.9000000000000004</v>
      </c>
      <c r="O31" s="28">
        <v>7.6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>
        <v>101</v>
      </c>
      <c r="C32" s="26">
        <v>1</v>
      </c>
      <c r="D32" s="26">
        <v>21</v>
      </c>
      <c r="E32" s="26">
        <v>5</v>
      </c>
      <c r="F32" s="26">
        <v>128</v>
      </c>
      <c r="G32" s="27">
        <v>4.7</v>
      </c>
      <c r="H32" s="28">
        <v>9</v>
      </c>
      <c r="I32" s="26">
        <v>340</v>
      </c>
      <c r="J32" s="26">
        <v>13</v>
      </c>
      <c r="K32" s="26">
        <v>49</v>
      </c>
      <c r="L32" s="26">
        <v>9</v>
      </c>
      <c r="M32" s="26">
        <v>411</v>
      </c>
      <c r="N32" s="27">
        <v>5.4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>
        <v>18</v>
      </c>
      <c r="C33" s="21">
        <v>0</v>
      </c>
      <c r="D33" s="21">
        <v>3</v>
      </c>
      <c r="E33" s="21">
        <v>2</v>
      </c>
      <c r="F33" s="21">
        <v>23</v>
      </c>
      <c r="G33" s="22">
        <v>8.6999999999999993</v>
      </c>
      <c r="H33" s="23">
        <v>1.6</v>
      </c>
      <c r="I33" s="21">
        <v>51</v>
      </c>
      <c r="J33" s="21">
        <v>0</v>
      </c>
      <c r="K33" s="21">
        <v>9</v>
      </c>
      <c r="L33" s="21">
        <v>2</v>
      </c>
      <c r="M33" s="21">
        <v>62</v>
      </c>
      <c r="N33" s="22">
        <v>3.2</v>
      </c>
      <c r="O33" s="23">
        <v>1.3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>
        <v>16</v>
      </c>
      <c r="C34" s="26">
        <v>0</v>
      </c>
      <c r="D34" s="26">
        <v>5</v>
      </c>
      <c r="E34" s="26">
        <v>1</v>
      </c>
      <c r="F34" s="26">
        <v>22</v>
      </c>
      <c r="G34" s="27">
        <v>4.5</v>
      </c>
      <c r="H34" s="28">
        <v>1.5</v>
      </c>
      <c r="I34" s="26">
        <v>47</v>
      </c>
      <c r="J34" s="26">
        <v>2</v>
      </c>
      <c r="K34" s="26">
        <v>8</v>
      </c>
      <c r="L34" s="26">
        <v>0</v>
      </c>
      <c r="M34" s="26">
        <v>57</v>
      </c>
      <c r="N34" s="27">
        <v>3.5</v>
      </c>
      <c r="O34" s="28">
        <v>1.2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>
        <v>21</v>
      </c>
      <c r="C35" s="26">
        <v>0</v>
      </c>
      <c r="D35" s="26">
        <v>6</v>
      </c>
      <c r="E35" s="26">
        <v>0</v>
      </c>
      <c r="F35" s="26">
        <v>27</v>
      </c>
      <c r="G35" s="27">
        <v>0</v>
      </c>
      <c r="H35" s="28">
        <v>1.9</v>
      </c>
      <c r="I35" s="26">
        <v>56</v>
      </c>
      <c r="J35" s="26">
        <v>1</v>
      </c>
      <c r="K35" s="26">
        <v>8</v>
      </c>
      <c r="L35" s="26">
        <v>1</v>
      </c>
      <c r="M35" s="26">
        <v>66</v>
      </c>
      <c r="N35" s="27">
        <v>3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>
        <v>23</v>
      </c>
      <c r="C36" s="26">
        <v>0</v>
      </c>
      <c r="D36" s="26">
        <v>3</v>
      </c>
      <c r="E36" s="26">
        <v>0</v>
      </c>
      <c r="F36" s="26">
        <v>26</v>
      </c>
      <c r="G36" s="27">
        <v>0</v>
      </c>
      <c r="H36" s="28">
        <v>1.8</v>
      </c>
      <c r="I36" s="26">
        <v>62</v>
      </c>
      <c r="J36" s="26">
        <v>2</v>
      </c>
      <c r="K36" s="26">
        <v>11</v>
      </c>
      <c r="L36" s="26">
        <v>0</v>
      </c>
      <c r="M36" s="26">
        <v>75</v>
      </c>
      <c r="N36" s="27">
        <v>2.7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>
        <v>25</v>
      </c>
      <c r="C37" s="26">
        <v>0</v>
      </c>
      <c r="D37" s="26">
        <v>2</v>
      </c>
      <c r="E37" s="26">
        <v>0</v>
      </c>
      <c r="F37" s="26">
        <v>27</v>
      </c>
      <c r="G37" s="27">
        <v>0</v>
      </c>
      <c r="H37" s="28">
        <v>1.9</v>
      </c>
      <c r="I37" s="26">
        <v>64</v>
      </c>
      <c r="J37" s="26">
        <v>1</v>
      </c>
      <c r="K37" s="26">
        <v>5</v>
      </c>
      <c r="L37" s="26">
        <v>0</v>
      </c>
      <c r="M37" s="26">
        <v>70</v>
      </c>
      <c r="N37" s="27">
        <v>1.4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>
        <v>13</v>
      </c>
      <c r="C38" s="26">
        <v>0</v>
      </c>
      <c r="D38" s="26">
        <v>2</v>
      </c>
      <c r="E38" s="26">
        <v>0</v>
      </c>
      <c r="F38" s="26">
        <v>15</v>
      </c>
      <c r="G38" s="27">
        <v>0</v>
      </c>
      <c r="H38" s="28">
        <v>1.1000000000000001</v>
      </c>
      <c r="I38" s="26">
        <v>58</v>
      </c>
      <c r="J38" s="26">
        <v>1</v>
      </c>
      <c r="K38" s="26">
        <v>7</v>
      </c>
      <c r="L38" s="26">
        <v>1</v>
      </c>
      <c r="M38" s="26">
        <v>67</v>
      </c>
      <c r="N38" s="27">
        <v>3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>
        <v>116</v>
      </c>
      <c r="C39" s="30">
        <v>0</v>
      </c>
      <c r="D39" s="30">
        <v>21</v>
      </c>
      <c r="E39" s="30">
        <v>3</v>
      </c>
      <c r="F39" s="30">
        <v>140</v>
      </c>
      <c r="G39" s="31">
        <v>2.1</v>
      </c>
      <c r="H39" s="32">
        <v>9.8000000000000007</v>
      </c>
      <c r="I39" s="30">
        <v>338</v>
      </c>
      <c r="J39" s="30">
        <v>7</v>
      </c>
      <c r="K39" s="30">
        <v>48</v>
      </c>
      <c r="L39" s="30">
        <v>4</v>
      </c>
      <c r="M39" s="30">
        <v>397</v>
      </c>
      <c r="N39" s="31">
        <v>2.8</v>
      </c>
      <c r="O39" s="32">
        <v>8.3000000000000007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>
        <v>11</v>
      </c>
      <c r="C40" s="21">
        <v>0</v>
      </c>
      <c r="D40" s="21">
        <v>3</v>
      </c>
      <c r="E40" s="21">
        <v>0</v>
      </c>
      <c r="F40" s="21">
        <v>14</v>
      </c>
      <c r="G40" s="22">
        <v>0</v>
      </c>
      <c r="H40" s="23">
        <v>1</v>
      </c>
      <c r="I40" s="21">
        <v>62</v>
      </c>
      <c r="J40" s="21">
        <v>5</v>
      </c>
      <c r="K40" s="21">
        <v>5</v>
      </c>
      <c r="L40" s="21">
        <v>1</v>
      </c>
      <c r="M40" s="21">
        <v>73</v>
      </c>
      <c r="N40" s="22">
        <v>8.1999999999999993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>
        <v>9</v>
      </c>
      <c r="C41" s="26">
        <v>0</v>
      </c>
      <c r="D41" s="26">
        <v>2</v>
      </c>
      <c r="E41" s="26">
        <v>0</v>
      </c>
      <c r="F41" s="26">
        <v>11</v>
      </c>
      <c r="G41" s="27">
        <v>0</v>
      </c>
      <c r="H41" s="28">
        <v>0.8</v>
      </c>
      <c r="I41" s="26">
        <v>39</v>
      </c>
      <c r="J41" s="26">
        <v>1</v>
      </c>
      <c r="K41" s="26">
        <v>4</v>
      </c>
      <c r="L41" s="26">
        <v>1</v>
      </c>
      <c r="M41" s="26">
        <v>45</v>
      </c>
      <c r="N41" s="27">
        <v>4.4000000000000004</v>
      </c>
      <c r="O41" s="28">
        <v>0.9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>
        <v>14</v>
      </c>
      <c r="C42" s="26">
        <v>0</v>
      </c>
      <c r="D42" s="26">
        <v>1</v>
      </c>
      <c r="E42" s="26">
        <v>0</v>
      </c>
      <c r="F42" s="26">
        <v>15</v>
      </c>
      <c r="G42" s="27">
        <v>0</v>
      </c>
      <c r="H42" s="28">
        <v>1.1000000000000001</v>
      </c>
      <c r="I42" s="26">
        <v>52</v>
      </c>
      <c r="J42" s="26">
        <v>3</v>
      </c>
      <c r="K42" s="26">
        <v>6</v>
      </c>
      <c r="L42" s="26">
        <v>0</v>
      </c>
      <c r="M42" s="26">
        <v>61</v>
      </c>
      <c r="N42" s="27">
        <v>4.9000000000000004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>
        <v>12</v>
      </c>
      <c r="C43" s="26">
        <v>0</v>
      </c>
      <c r="D43" s="26">
        <v>0</v>
      </c>
      <c r="E43" s="26">
        <v>1</v>
      </c>
      <c r="F43" s="26">
        <v>13</v>
      </c>
      <c r="G43" s="27">
        <v>7.7</v>
      </c>
      <c r="H43" s="28">
        <v>0.9</v>
      </c>
      <c r="I43" s="26">
        <v>53</v>
      </c>
      <c r="J43" s="26">
        <v>0</v>
      </c>
      <c r="K43" s="26">
        <v>6</v>
      </c>
      <c r="L43" s="26">
        <v>0</v>
      </c>
      <c r="M43" s="26">
        <v>59</v>
      </c>
      <c r="N43" s="27">
        <v>0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>
        <v>19</v>
      </c>
      <c r="C44" s="26">
        <v>0</v>
      </c>
      <c r="D44" s="26">
        <v>0</v>
      </c>
      <c r="E44" s="26">
        <v>0</v>
      </c>
      <c r="F44" s="26">
        <v>19</v>
      </c>
      <c r="G44" s="27">
        <v>0</v>
      </c>
      <c r="H44" s="28">
        <v>1.3</v>
      </c>
      <c r="I44" s="26">
        <v>54</v>
      </c>
      <c r="J44" s="26">
        <v>2</v>
      </c>
      <c r="K44" s="26">
        <v>3</v>
      </c>
      <c r="L44" s="26">
        <v>0</v>
      </c>
      <c r="M44" s="26">
        <v>59</v>
      </c>
      <c r="N44" s="27">
        <v>3.4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>
        <v>17</v>
      </c>
      <c r="C45" s="26">
        <v>0</v>
      </c>
      <c r="D45" s="26">
        <v>2</v>
      </c>
      <c r="E45" s="26">
        <v>0</v>
      </c>
      <c r="F45" s="26">
        <v>19</v>
      </c>
      <c r="G45" s="27">
        <v>0</v>
      </c>
      <c r="H45" s="28">
        <v>1.3</v>
      </c>
      <c r="I45" s="26">
        <v>51</v>
      </c>
      <c r="J45" s="26">
        <v>1</v>
      </c>
      <c r="K45" s="26">
        <v>1</v>
      </c>
      <c r="L45" s="26">
        <v>0</v>
      </c>
      <c r="M45" s="26">
        <v>53</v>
      </c>
      <c r="N45" s="27">
        <v>1.9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>
        <v>82</v>
      </c>
      <c r="C46" s="30">
        <v>0</v>
      </c>
      <c r="D46" s="30">
        <v>8</v>
      </c>
      <c r="E46" s="30">
        <v>1</v>
      </c>
      <c r="F46" s="30">
        <v>91</v>
      </c>
      <c r="G46" s="31">
        <v>1.1000000000000001</v>
      </c>
      <c r="H46" s="32">
        <v>6.4</v>
      </c>
      <c r="I46" s="30">
        <v>311</v>
      </c>
      <c r="J46" s="30">
        <v>12</v>
      </c>
      <c r="K46" s="30">
        <v>25</v>
      </c>
      <c r="L46" s="30">
        <v>2</v>
      </c>
      <c r="M46" s="30">
        <v>350</v>
      </c>
      <c r="N46" s="31">
        <v>4</v>
      </c>
      <c r="O46" s="32">
        <v>7.3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>
        <v>1063</v>
      </c>
      <c r="C47" s="30">
        <v>2</v>
      </c>
      <c r="D47" s="30">
        <v>217</v>
      </c>
      <c r="E47" s="30">
        <v>145</v>
      </c>
      <c r="F47" s="30">
        <v>1427</v>
      </c>
      <c r="G47" s="31">
        <v>10.3</v>
      </c>
      <c r="H47" s="32">
        <v>100</v>
      </c>
      <c r="I47" s="30">
        <v>4053</v>
      </c>
      <c r="J47" s="30">
        <v>115</v>
      </c>
      <c r="K47" s="30">
        <v>485</v>
      </c>
      <c r="L47" s="30">
        <v>125</v>
      </c>
      <c r="M47" s="30">
        <v>4778</v>
      </c>
      <c r="N47" s="31">
        <v>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EA91-0F0C-4681-A213-123159DD1F78}">
  <sheetPr codeName="Sheet32"/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146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>
        <v>3</v>
      </c>
      <c r="C9" s="12"/>
      <c r="D9" s="12"/>
      <c r="E9" s="12"/>
      <c r="F9" s="12"/>
      <c r="G9" s="12"/>
      <c r="H9" s="13"/>
      <c r="I9" s="11" t="s">
        <v>45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>
        <v>8</v>
      </c>
      <c r="C11" s="21">
        <v>0</v>
      </c>
      <c r="D11" s="21">
        <v>2</v>
      </c>
      <c r="E11" s="21">
        <v>0</v>
      </c>
      <c r="F11" s="21">
        <v>10</v>
      </c>
      <c r="G11" s="22">
        <v>0</v>
      </c>
      <c r="H11" s="23">
        <v>3.8</v>
      </c>
      <c r="I11" s="21">
        <v>107</v>
      </c>
      <c r="J11" s="21">
        <v>2</v>
      </c>
      <c r="K11" s="21">
        <v>23</v>
      </c>
      <c r="L11" s="21">
        <v>7</v>
      </c>
      <c r="M11" s="21">
        <v>139</v>
      </c>
      <c r="N11" s="22">
        <v>6.5</v>
      </c>
      <c r="O11" s="23">
        <v>2.1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>
        <v>6</v>
      </c>
      <c r="C12" s="26">
        <v>0</v>
      </c>
      <c r="D12" s="26">
        <v>2</v>
      </c>
      <c r="E12" s="26">
        <v>0</v>
      </c>
      <c r="F12" s="26">
        <v>8</v>
      </c>
      <c r="G12" s="27">
        <v>0</v>
      </c>
      <c r="H12" s="28">
        <v>3</v>
      </c>
      <c r="I12" s="26">
        <v>88</v>
      </c>
      <c r="J12" s="26">
        <v>1</v>
      </c>
      <c r="K12" s="26">
        <v>15</v>
      </c>
      <c r="L12" s="26">
        <v>3</v>
      </c>
      <c r="M12" s="26">
        <v>107</v>
      </c>
      <c r="N12" s="27">
        <v>3.7</v>
      </c>
      <c r="O12" s="28">
        <v>1.7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>
        <v>8</v>
      </c>
      <c r="C13" s="26">
        <v>0</v>
      </c>
      <c r="D13" s="26">
        <v>1</v>
      </c>
      <c r="E13" s="26">
        <v>0</v>
      </c>
      <c r="F13" s="26">
        <v>9</v>
      </c>
      <c r="G13" s="27">
        <v>0</v>
      </c>
      <c r="H13" s="28">
        <v>3.4</v>
      </c>
      <c r="I13" s="26">
        <v>116</v>
      </c>
      <c r="J13" s="26">
        <v>5</v>
      </c>
      <c r="K13" s="26">
        <v>14</v>
      </c>
      <c r="L13" s="26">
        <v>4</v>
      </c>
      <c r="M13" s="26">
        <v>139</v>
      </c>
      <c r="N13" s="27">
        <v>6.5</v>
      </c>
      <c r="O13" s="28">
        <v>2.1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>
        <v>7</v>
      </c>
      <c r="C14" s="26">
        <v>0</v>
      </c>
      <c r="D14" s="26">
        <v>0</v>
      </c>
      <c r="E14" s="26">
        <v>1</v>
      </c>
      <c r="F14" s="26">
        <v>8</v>
      </c>
      <c r="G14" s="27">
        <v>12.5</v>
      </c>
      <c r="H14" s="28">
        <v>3</v>
      </c>
      <c r="I14" s="26">
        <v>104</v>
      </c>
      <c r="J14" s="26">
        <v>3</v>
      </c>
      <c r="K14" s="26">
        <v>11</v>
      </c>
      <c r="L14" s="26">
        <v>5</v>
      </c>
      <c r="M14" s="26">
        <v>123</v>
      </c>
      <c r="N14" s="27">
        <v>6.5</v>
      </c>
      <c r="O14" s="28">
        <v>1.9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>
        <v>5</v>
      </c>
      <c r="C15" s="26">
        <v>0</v>
      </c>
      <c r="D15" s="26">
        <v>0</v>
      </c>
      <c r="E15" s="26">
        <v>0</v>
      </c>
      <c r="F15" s="26">
        <v>5</v>
      </c>
      <c r="G15" s="27">
        <v>0</v>
      </c>
      <c r="H15" s="28">
        <v>1.9</v>
      </c>
      <c r="I15" s="26">
        <v>92</v>
      </c>
      <c r="J15" s="26">
        <v>6</v>
      </c>
      <c r="K15" s="26">
        <v>12</v>
      </c>
      <c r="L15" s="26">
        <v>9</v>
      </c>
      <c r="M15" s="26">
        <v>119</v>
      </c>
      <c r="N15" s="27">
        <v>12.6</v>
      </c>
      <c r="O15" s="28">
        <v>1.8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>
        <v>4</v>
      </c>
      <c r="C16" s="26">
        <v>0</v>
      </c>
      <c r="D16" s="26">
        <v>1</v>
      </c>
      <c r="E16" s="26">
        <v>0</v>
      </c>
      <c r="F16" s="26">
        <v>5</v>
      </c>
      <c r="G16" s="27">
        <v>0</v>
      </c>
      <c r="H16" s="28">
        <v>1.9</v>
      </c>
      <c r="I16" s="26">
        <v>104</v>
      </c>
      <c r="J16" s="26">
        <v>0</v>
      </c>
      <c r="K16" s="26">
        <v>11</v>
      </c>
      <c r="L16" s="26">
        <v>6</v>
      </c>
      <c r="M16" s="26">
        <v>121</v>
      </c>
      <c r="N16" s="27">
        <v>5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>
        <v>38</v>
      </c>
      <c r="C17" s="30">
        <v>0</v>
      </c>
      <c r="D17" s="30">
        <v>6</v>
      </c>
      <c r="E17" s="30">
        <v>1</v>
      </c>
      <c r="F17" s="30">
        <v>45</v>
      </c>
      <c r="G17" s="31">
        <v>2.2000000000000002</v>
      </c>
      <c r="H17" s="32">
        <v>16.899999999999999</v>
      </c>
      <c r="I17" s="30">
        <v>611</v>
      </c>
      <c r="J17" s="30">
        <v>17</v>
      </c>
      <c r="K17" s="30">
        <v>86</v>
      </c>
      <c r="L17" s="30">
        <v>34</v>
      </c>
      <c r="M17" s="30">
        <v>748</v>
      </c>
      <c r="N17" s="31">
        <v>6.8</v>
      </c>
      <c r="O17" s="32">
        <v>11.6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>
        <v>1</v>
      </c>
      <c r="C18" s="21">
        <v>0</v>
      </c>
      <c r="D18" s="21">
        <v>0</v>
      </c>
      <c r="E18" s="21">
        <v>0</v>
      </c>
      <c r="F18" s="21">
        <v>1</v>
      </c>
      <c r="G18" s="22">
        <v>0</v>
      </c>
      <c r="H18" s="23">
        <v>0.4</v>
      </c>
      <c r="I18" s="21">
        <v>96</v>
      </c>
      <c r="J18" s="21">
        <v>1</v>
      </c>
      <c r="K18" s="21">
        <v>7</v>
      </c>
      <c r="L18" s="21">
        <v>3</v>
      </c>
      <c r="M18" s="21">
        <v>107</v>
      </c>
      <c r="N18" s="22">
        <v>3.7</v>
      </c>
      <c r="O18" s="23">
        <v>1.7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>
        <v>3</v>
      </c>
      <c r="C19" s="26">
        <v>0</v>
      </c>
      <c r="D19" s="26">
        <v>0</v>
      </c>
      <c r="E19" s="26">
        <v>0</v>
      </c>
      <c r="F19" s="26">
        <v>3</v>
      </c>
      <c r="G19" s="27">
        <v>0</v>
      </c>
      <c r="H19" s="28">
        <v>1.1000000000000001</v>
      </c>
      <c r="I19" s="26">
        <v>106</v>
      </c>
      <c r="J19" s="26">
        <v>3</v>
      </c>
      <c r="K19" s="26">
        <v>11</v>
      </c>
      <c r="L19" s="26">
        <v>7</v>
      </c>
      <c r="M19" s="26">
        <v>127</v>
      </c>
      <c r="N19" s="27">
        <v>7.9</v>
      </c>
      <c r="O19" s="28">
        <v>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>
        <v>6</v>
      </c>
      <c r="C20" s="26">
        <v>0</v>
      </c>
      <c r="D20" s="26">
        <v>0</v>
      </c>
      <c r="E20" s="26">
        <v>0</v>
      </c>
      <c r="F20" s="26">
        <v>6</v>
      </c>
      <c r="G20" s="27">
        <v>0</v>
      </c>
      <c r="H20" s="28">
        <v>2.2999999999999998</v>
      </c>
      <c r="I20" s="26">
        <v>102</v>
      </c>
      <c r="J20" s="26">
        <v>2</v>
      </c>
      <c r="K20" s="26">
        <v>13</v>
      </c>
      <c r="L20" s="26">
        <v>4</v>
      </c>
      <c r="M20" s="26">
        <v>121</v>
      </c>
      <c r="N20" s="27">
        <v>5</v>
      </c>
      <c r="O20" s="28">
        <v>1.9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>
        <v>2</v>
      </c>
      <c r="C21" s="26">
        <v>0</v>
      </c>
      <c r="D21" s="26">
        <v>1</v>
      </c>
      <c r="E21" s="26">
        <v>0</v>
      </c>
      <c r="F21" s="26">
        <v>3</v>
      </c>
      <c r="G21" s="27">
        <v>0</v>
      </c>
      <c r="H21" s="28">
        <v>1.1000000000000001</v>
      </c>
      <c r="I21" s="26">
        <v>53</v>
      </c>
      <c r="J21" s="26">
        <v>2</v>
      </c>
      <c r="K21" s="26">
        <v>7</v>
      </c>
      <c r="L21" s="26">
        <v>4</v>
      </c>
      <c r="M21" s="26">
        <v>66</v>
      </c>
      <c r="N21" s="27">
        <v>9.1</v>
      </c>
      <c r="O21" s="28">
        <v>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>
        <v>1</v>
      </c>
      <c r="C22" s="26">
        <v>0</v>
      </c>
      <c r="D22" s="26">
        <v>0</v>
      </c>
      <c r="E22" s="26">
        <v>1</v>
      </c>
      <c r="F22" s="26">
        <v>2</v>
      </c>
      <c r="G22" s="27">
        <v>50</v>
      </c>
      <c r="H22" s="28">
        <v>0.8</v>
      </c>
      <c r="I22" s="26">
        <v>55</v>
      </c>
      <c r="J22" s="26">
        <v>0</v>
      </c>
      <c r="K22" s="26">
        <v>6</v>
      </c>
      <c r="L22" s="26">
        <v>4</v>
      </c>
      <c r="M22" s="26">
        <v>65</v>
      </c>
      <c r="N22" s="27">
        <v>6.2</v>
      </c>
      <c r="O22" s="28">
        <v>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>
        <v>4</v>
      </c>
      <c r="C23" s="26">
        <v>0</v>
      </c>
      <c r="D23" s="26">
        <v>2</v>
      </c>
      <c r="E23" s="26">
        <v>0</v>
      </c>
      <c r="F23" s="26">
        <v>6</v>
      </c>
      <c r="G23" s="27">
        <v>0</v>
      </c>
      <c r="H23" s="28">
        <v>2.2999999999999998</v>
      </c>
      <c r="I23" s="26">
        <v>71</v>
      </c>
      <c r="J23" s="26">
        <v>3</v>
      </c>
      <c r="K23" s="26">
        <v>10</v>
      </c>
      <c r="L23" s="26">
        <v>7</v>
      </c>
      <c r="M23" s="26">
        <v>91</v>
      </c>
      <c r="N23" s="27">
        <v>11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>
        <v>17</v>
      </c>
      <c r="C24" s="30">
        <v>0</v>
      </c>
      <c r="D24" s="30">
        <v>3</v>
      </c>
      <c r="E24" s="30">
        <v>1</v>
      </c>
      <c r="F24" s="30">
        <v>21</v>
      </c>
      <c r="G24" s="31">
        <v>4.8</v>
      </c>
      <c r="H24" s="32">
        <v>7.9</v>
      </c>
      <c r="I24" s="30">
        <v>483</v>
      </c>
      <c r="J24" s="30">
        <v>11</v>
      </c>
      <c r="K24" s="30">
        <v>54</v>
      </c>
      <c r="L24" s="30">
        <v>29</v>
      </c>
      <c r="M24" s="30">
        <v>577</v>
      </c>
      <c r="N24" s="31">
        <v>6.9</v>
      </c>
      <c r="O24" s="32">
        <v>8.9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>
        <v>22</v>
      </c>
      <c r="C25" s="26">
        <v>0</v>
      </c>
      <c r="D25" s="26">
        <v>5</v>
      </c>
      <c r="E25" s="26">
        <v>0</v>
      </c>
      <c r="F25" s="26">
        <v>27</v>
      </c>
      <c r="G25" s="27">
        <v>0</v>
      </c>
      <c r="H25" s="28">
        <v>10.199999999999999</v>
      </c>
      <c r="I25" s="26">
        <v>400</v>
      </c>
      <c r="J25" s="26">
        <v>10</v>
      </c>
      <c r="K25" s="26">
        <v>52</v>
      </c>
      <c r="L25" s="26">
        <v>43</v>
      </c>
      <c r="M25" s="26">
        <v>505</v>
      </c>
      <c r="N25" s="27">
        <v>10.5</v>
      </c>
      <c r="O25" s="28">
        <v>7.8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>
        <v>15</v>
      </c>
      <c r="C26" s="26">
        <v>0</v>
      </c>
      <c r="D26" s="26">
        <v>9</v>
      </c>
      <c r="E26" s="26">
        <v>3</v>
      </c>
      <c r="F26" s="26">
        <v>27</v>
      </c>
      <c r="G26" s="27">
        <v>11.1</v>
      </c>
      <c r="H26" s="28">
        <v>10.199999999999999</v>
      </c>
      <c r="I26" s="26">
        <v>390</v>
      </c>
      <c r="J26" s="26">
        <v>7</v>
      </c>
      <c r="K26" s="26">
        <v>71</v>
      </c>
      <c r="L26" s="26">
        <v>39</v>
      </c>
      <c r="M26" s="26">
        <v>507</v>
      </c>
      <c r="N26" s="27">
        <v>9.1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>
        <v>13</v>
      </c>
      <c r="C27" s="26">
        <v>0</v>
      </c>
      <c r="D27" s="26">
        <v>6</v>
      </c>
      <c r="E27" s="26">
        <v>2</v>
      </c>
      <c r="F27" s="26">
        <v>21</v>
      </c>
      <c r="G27" s="27">
        <v>9.5</v>
      </c>
      <c r="H27" s="28">
        <v>7.9</v>
      </c>
      <c r="I27" s="26">
        <v>448</v>
      </c>
      <c r="J27" s="26">
        <v>6</v>
      </c>
      <c r="K27" s="26">
        <v>65</v>
      </c>
      <c r="L27" s="26">
        <v>35</v>
      </c>
      <c r="M27" s="26">
        <v>554</v>
      </c>
      <c r="N27" s="27">
        <v>7.4</v>
      </c>
      <c r="O27" s="28">
        <v>8.6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>
        <v>12</v>
      </c>
      <c r="C28" s="26">
        <v>0</v>
      </c>
      <c r="D28" s="26">
        <v>0</v>
      </c>
      <c r="E28" s="26">
        <v>2</v>
      </c>
      <c r="F28" s="26">
        <v>14</v>
      </c>
      <c r="G28" s="27">
        <v>14.3</v>
      </c>
      <c r="H28" s="28">
        <v>5.3</v>
      </c>
      <c r="I28" s="26">
        <v>403</v>
      </c>
      <c r="J28" s="26">
        <v>7</v>
      </c>
      <c r="K28" s="26">
        <v>56</v>
      </c>
      <c r="L28" s="26">
        <v>19</v>
      </c>
      <c r="M28" s="26">
        <v>485</v>
      </c>
      <c r="N28" s="27">
        <v>5.4</v>
      </c>
      <c r="O28" s="28">
        <v>7.5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>
        <v>15</v>
      </c>
      <c r="C29" s="26">
        <v>0</v>
      </c>
      <c r="D29" s="26">
        <v>7</v>
      </c>
      <c r="E29" s="26">
        <v>3</v>
      </c>
      <c r="F29" s="26">
        <v>25</v>
      </c>
      <c r="G29" s="27">
        <v>12</v>
      </c>
      <c r="H29" s="28">
        <v>9.4</v>
      </c>
      <c r="I29" s="26">
        <v>430</v>
      </c>
      <c r="J29" s="26">
        <v>7</v>
      </c>
      <c r="K29" s="26">
        <v>61</v>
      </c>
      <c r="L29" s="26">
        <v>20</v>
      </c>
      <c r="M29" s="26">
        <v>518</v>
      </c>
      <c r="N29" s="27">
        <v>5.2</v>
      </c>
      <c r="O29" s="28">
        <v>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>
        <v>7</v>
      </c>
      <c r="C30" s="26">
        <v>0</v>
      </c>
      <c r="D30" s="26">
        <v>4</v>
      </c>
      <c r="E30" s="26">
        <v>4</v>
      </c>
      <c r="F30" s="26">
        <v>15</v>
      </c>
      <c r="G30" s="27">
        <v>26.7</v>
      </c>
      <c r="H30" s="28">
        <v>5.6</v>
      </c>
      <c r="I30" s="26">
        <v>396</v>
      </c>
      <c r="J30" s="26">
        <v>11</v>
      </c>
      <c r="K30" s="26">
        <v>62</v>
      </c>
      <c r="L30" s="26">
        <v>22</v>
      </c>
      <c r="M30" s="26">
        <v>491</v>
      </c>
      <c r="N30" s="27">
        <v>6.7</v>
      </c>
      <c r="O30" s="28">
        <v>7.6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>
        <v>14</v>
      </c>
      <c r="C31" s="26">
        <v>0</v>
      </c>
      <c r="D31" s="26">
        <v>3</v>
      </c>
      <c r="E31" s="26">
        <v>1</v>
      </c>
      <c r="F31" s="26">
        <v>18</v>
      </c>
      <c r="G31" s="27">
        <v>5.6</v>
      </c>
      <c r="H31" s="28">
        <v>6.8</v>
      </c>
      <c r="I31" s="26">
        <v>420</v>
      </c>
      <c r="J31" s="26">
        <v>8</v>
      </c>
      <c r="K31" s="26">
        <v>66</v>
      </c>
      <c r="L31" s="26">
        <v>22</v>
      </c>
      <c r="M31" s="26">
        <v>516</v>
      </c>
      <c r="N31" s="27">
        <v>5.8</v>
      </c>
      <c r="O31" s="28">
        <v>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>
        <v>13</v>
      </c>
      <c r="C32" s="26">
        <v>0</v>
      </c>
      <c r="D32" s="26">
        <v>4</v>
      </c>
      <c r="E32" s="26">
        <v>1</v>
      </c>
      <c r="F32" s="26">
        <v>18</v>
      </c>
      <c r="G32" s="27">
        <v>5.6</v>
      </c>
      <c r="H32" s="28">
        <v>6.8</v>
      </c>
      <c r="I32" s="26">
        <v>454</v>
      </c>
      <c r="J32" s="26">
        <v>14</v>
      </c>
      <c r="K32" s="26">
        <v>74</v>
      </c>
      <c r="L32" s="26">
        <v>15</v>
      </c>
      <c r="M32" s="26">
        <v>557</v>
      </c>
      <c r="N32" s="27">
        <v>5.2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>
        <v>3</v>
      </c>
      <c r="C33" s="21">
        <v>0</v>
      </c>
      <c r="D33" s="21">
        <v>1</v>
      </c>
      <c r="E33" s="21">
        <v>1</v>
      </c>
      <c r="F33" s="21">
        <v>5</v>
      </c>
      <c r="G33" s="22">
        <v>20</v>
      </c>
      <c r="H33" s="23">
        <v>1.9</v>
      </c>
      <c r="I33" s="21">
        <v>72</v>
      </c>
      <c r="J33" s="21">
        <v>0</v>
      </c>
      <c r="K33" s="21">
        <v>13</v>
      </c>
      <c r="L33" s="21">
        <v>5</v>
      </c>
      <c r="M33" s="21">
        <v>90</v>
      </c>
      <c r="N33" s="22">
        <v>5.6</v>
      </c>
      <c r="O33" s="23">
        <v>1.4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>
        <v>2</v>
      </c>
      <c r="C34" s="26">
        <v>0</v>
      </c>
      <c r="D34" s="26">
        <v>0</v>
      </c>
      <c r="E34" s="26">
        <v>0</v>
      </c>
      <c r="F34" s="26">
        <v>2</v>
      </c>
      <c r="G34" s="27">
        <v>0</v>
      </c>
      <c r="H34" s="28">
        <v>0.8</v>
      </c>
      <c r="I34" s="26">
        <v>65</v>
      </c>
      <c r="J34" s="26">
        <v>2</v>
      </c>
      <c r="K34" s="26">
        <v>13</v>
      </c>
      <c r="L34" s="26">
        <v>1</v>
      </c>
      <c r="M34" s="26">
        <v>81</v>
      </c>
      <c r="N34" s="27">
        <v>3.7</v>
      </c>
      <c r="O34" s="28">
        <v>1.3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>
        <v>1</v>
      </c>
      <c r="C35" s="26">
        <v>0</v>
      </c>
      <c r="D35" s="26">
        <v>1</v>
      </c>
      <c r="E35" s="26">
        <v>0</v>
      </c>
      <c r="F35" s="26">
        <v>2</v>
      </c>
      <c r="G35" s="27">
        <v>0</v>
      </c>
      <c r="H35" s="28">
        <v>0.8</v>
      </c>
      <c r="I35" s="26">
        <v>78</v>
      </c>
      <c r="J35" s="26">
        <v>1</v>
      </c>
      <c r="K35" s="26">
        <v>15</v>
      </c>
      <c r="L35" s="26">
        <v>1</v>
      </c>
      <c r="M35" s="26">
        <v>95</v>
      </c>
      <c r="N35" s="27">
        <v>2.1</v>
      </c>
      <c r="O35" s="28">
        <v>1.5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>
        <v>2</v>
      </c>
      <c r="C36" s="26">
        <v>0</v>
      </c>
      <c r="D36" s="26">
        <v>0</v>
      </c>
      <c r="E36" s="26">
        <v>0</v>
      </c>
      <c r="F36" s="26">
        <v>2</v>
      </c>
      <c r="G36" s="27">
        <v>0</v>
      </c>
      <c r="H36" s="28">
        <v>0.8</v>
      </c>
      <c r="I36" s="26">
        <v>87</v>
      </c>
      <c r="J36" s="26">
        <v>2</v>
      </c>
      <c r="K36" s="26">
        <v>14</v>
      </c>
      <c r="L36" s="26">
        <v>0</v>
      </c>
      <c r="M36" s="26">
        <v>103</v>
      </c>
      <c r="N36" s="27">
        <v>1.9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>
        <v>1</v>
      </c>
      <c r="C37" s="26">
        <v>0</v>
      </c>
      <c r="D37" s="26">
        <v>0</v>
      </c>
      <c r="E37" s="26">
        <v>0</v>
      </c>
      <c r="F37" s="26">
        <v>1</v>
      </c>
      <c r="G37" s="27">
        <v>0</v>
      </c>
      <c r="H37" s="28">
        <v>0.4</v>
      </c>
      <c r="I37" s="26">
        <v>90</v>
      </c>
      <c r="J37" s="26">
        <v>1</v>
      </c>
      <c r="K37" s="26">
        <v>7</v>
      </c>
      <c r="L37" s="26">
        <v>0</v>
      </c>
      <c r="M37" s="26">
        <v>98</v>
      </c>
      <c r="N37" s="27">
        <v>1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>
        <v>6</v>
      </c>
      <c r="C38" s="26">
        <v>0</v>
      </c>
      <c r="D38" s="26">
        <v>0</v>
      </c>
      <c r="E38" s="26">
        <v>0</v>
      </c>
      <c r="F38" s="26">
        <v>6</v>
      </c>
      <c r="G38" s="27">
        <v>0</v>
      </c>
      <c r="H38" s="28">
        <v>2.2999999999999998</v>
      </c>
      <c r="I38" s="26">
        <v>77</v>
      </c>
      <c r="J38" s="26">
        <v>1</v>
      </c>
      <c r="K38" s="26">
        <v>9</v>
      </c>
      <c r="L38" s="26">
        <v>1</v>
      </c>
      <c r="M38" s="26">
        <v>88</v>
      </c>
      <c r="N38" s="27">
        <v>2.2999999999999998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>
        <v>15</v>
      </c>
      <c r="C39" s="30">
        <v>0</v>
      </c>
      <c r="D39" s="30">
        <v>2</v>
      </c>
      <c r="E39" s="30">
        <v>1</v>
      </c>
      <c r="F39" s="30">
        <v>18</v>
      </c>
      <c r="G39" s="31">
        <v>5.6</v>
      </c>
      <c r="H39" s="32">
        <v>6.8</v>
      </c>
      <c r="I39" s="30">
        <v>469</v>
      </c>
      <c r="J39" s="30">
        <v>7</v>
      </c>
      <c r="K39" s="30">
        <v>71</v>
      </c>
      <c r="L39" s="30">
        <v>8</v>
      </c>
      <c r="M39" s="30">
        <v>555</v>
      </c>
      <c r="N39" s="31">
        <v>2.7</v>
      </c>
      <c r="O39" s="32">
        <v>8.6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>
        <v>4</v>
      </c>
      <c r="C40" s="21">
        <v>0</v>
      </c>
      <c r="D40" s="21">
        <v>1</v>
      </c>
      <c r="E40" s="21">
        <v>1</v>
      </c>
      <c r="F40" s="21">
        <v>6</v>
      </c>
      <c r="G40" s="22">
        <v>16.7</v>
      </c>
      <c r="H40" s="23">
        <v>2.2999999999999998</v>
      </c>
      <c r="I40" s="21">
        <v>77</v>
      </c>
      <c r="J40" s="21">
        <v>5</v>
      </c>
      <c r="K40" s="21">
        <v>9</v>
      </c>
      <c r="L40" s="21">
        <v>2</v>
      </c>
      <c r="M40" s="21">
        <v>93</v>
      </c>
      <c r="N40" s="22">
        <v>7.5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>
        <v>3</v>
      </c>
      <c r="C41" s="26">
        <v>0</v>
      </c>
      <c r="D41" s="26">
        <v>0</v>
      </c>
      <c r="E41" s="26">
        <v>1</v>
      </c>
      <c r="F41" s="26">
        <v>4</v>
      </c>
      <c r="G41" s="27">
        <v>25</v>
      </c>
      <c r="H41" s="28">
        <v>1.5</v>
      </c>
      <c r="I41" s="26">
        <v>51</v>
      </c>
      <c r="J41" s="26">
        <v>1</v>
      </c>
      <c r="K41" s="26">
        <v>6</v>
      </c>
      <c r="L41" s="26">
        <v>2</v>
      </c>
      <c r="M41" s="26">
        <v>60</v>
      </c>
      <c r="N41" s="27">
        <v>5</v>
      </c>
      <c r="O41" s="28">
        <v>0.9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>
        <v>1</v>
      </c>
      <c r="C42" s="26">
        <v>0</v>
      </c>
      <c r="D42" s="26">
        <v>0</v>
      </c>
      <c r="E42" s="26">
        <v>0</v>
      </c>
      <c r="F42" s="26">
        <v>1</v>
      </c>
      <c r="G42" s="27">
        <v>0</v>
      </c>
      <c r="H42" s="28">
        <v>0.4</v>
      </c>
      <c r="I42" s="26">
        <v>67</v>
      </c>
      <c r="J42" s="26">
        <v>3</v>
      </c>
      <c r="K42" s="26">
        <v>7</v>
      </c>
      <c r="L42" s="26">
        <v>0</v>
      </c>
      <c r="M42" s="26">
        <v>77</v>
      </c>
      <c r="N42" s="27">
        <v>3.9</v>
      </c>
      <c r="O42" s="28">
        <v>1.2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>
        <v>1</v>
      </c>
      <c r="C43" s="26">
        <v>0</v>
      </c>
      <c r="D43" s="26">
        <v>0</v>
      </c>
      <c r="E43" s="26">
        <v>2</v>
      </c>
      <c r="F43" s="26">
        <v>3</v>
      </c>
      <c r="G43" s="27">
        <v>66.7</v>
      </c>
      <c r="H43" s="28">
        <v>1.1000000000000001</v>
      </c>
      <c r="I43" s="26">
        <v>66</v>
      </c>
      <c r="J43" s="26">
        <v>0</v>
      </c>
      <c r="K43" s="26">
        <v>6</v>
      </c>
      <c r="L43" s="26">
        <v>3</v>
      </c>
      <c r="M43" s="26">
        <v>75</v>
      </c>
      <c r="N43" s="27">
        <v>4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>
        <v>1</v>
      </c>
      <c r="C44" s="26">
        <v>0</v>
      </c>
      <c r="D44" s="26">
        <v>0</v>
      </c>
      <c r="E44" s="26">
        <v>0</v>
      </c>
      <c r="F44" s="26">
        <v>1</v>
      </c>
      <c r="G44" s="27">
        <v>0</v>
      </c>
      <c r="H44" s="28">
        <v>0.4</v>
      </c>
      <c r="I44" s="26">
        <v>74</v>
      </c>
      <c r="J44" s="26">
        <v>2</v>
      </c>
      <c r="K44" s="26">
        <v>3</v>
      </c>
      <c r="L44" s="26">
        <v>0</v>
      </c>
      <c r="M44" s="26">
        <v>79</v>
      </c>
      <c r="N44" s="27">
        <v>2.5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>
        <v>1</v>
      </c>
      <c r="C45" s="26">
        <v>0</v>
      </c>
      <c r="D45" s="26">
        <v>1</v>
      </c>
      <c r="E45" s="26">
        <v>0</v>
      </c>
      <c r="F45" s="26">
        <v>2</v>
      </c>
      <c r="G45" s="27">
        <v>0</v>
      </c>
      <c r="H45" s="28">
        <v>0.8</v>
      </c>
      <c r="I45" s="26">
        <v>69</v>
      </c>
      <c r="J45" s="26">
        <v>1</v>
      </c>
      <c r="K45" s="26">
        <v>4</v>
      </c>
      <c r="L45" s="26">
        <v>0</v>
      </c>
      <c r="M45" s="26">
        <v>74</v>
      </c>
      <c r="N45" s="27">
        <v>1.4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>
        <v>11</v>
      </c>
      <c r="C46" s="30">
        <v>0</v>
      </c>
      <c r="D46" s="30">
        <v>2</v>
      </c>
      <c r="E46" s="30">
        <v>4</v>
      </c>
      <c r="F46" s="30">
        <v>17</v>
      </c>
      <c r="G46" s="31">
        <v>23.5</v>
      </c>
      <c r="H46" s="32">
        <v>6.4</v>
      </c>
      <c r="I46" s="30">
        <v>404</v>
      </c>
      <c r="J46" s="30">
        <v>12</v>
      </c>
      <c r="K46" s="30">
        <v>35</v>
      </c>
      <c r="L46" s="30">
        <v>7</v>
      </c>
      <c r="M46" s="30">
        <v>458</v>
      </c>
      <c r="N46" s="31">
        <v>4.0999999999999996</v>
      </c>
      <c r="O46" s="32">
        <v>7.1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>
        <v>192</v>
      </c>
      <c r="C47" s="30">
        <v>0</v>
      </c>
      <c r="D47" s="30">
        <v>51</v>
      </c>
      <c r="E47" s="30">
        <v>23</v>
      </c>
      <c r="F47" s="30">
        <v>266</v>
      </c>
      <c r="G47" s="31">
        <v>8.6</v>
      </c>
      <c r="H47" s="32">
        <v>100</v>
      </c>
      <c r="I47" s="30">
        <v>5308</v>
      </c>
      <c r="J47" s="30">
        <v>117</v>
      </c>
      <c r="K47" s="30">
        <v>753</v>
      </c>
      <c r="L47" s="30">
        <v>293</v>
      </c>
      <c r="M47" s="30">
        <v>6471</v>
      </c>
      <c r="N47" s="31">
        <v>6.3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BE30-9C6E-43EA-9375-2F42AC96C780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48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>
        <v>107</v>
      </c>
      <c r="C11" s="21">
        <v>2</v>
      </c>
      <c r="D11" s="21">
        <v>23</v>
      </c>
      <c r="E11" s="21">
        <v>7</v>
      </c>
      <c r="F11" s="21">
        <v>139</v>
      </c>
      <c r="G11" s="22">
        <v>6.5</v>
      </c>
      <c r="H11" s="23">
        <v>2.1</v>
      </c>
      <c r="I11" s="21"/>
      <c r="J11" s="21"/>
      <c r="K11" s="21"/>
      <c r="L11" s="21"/>
      <c r="M11" s="21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>
        <v>88</v>
      </c>
      <c r="C12" s="26">
        <v>1</v>
      </c>
      <c r="D12" s="26">
        <v>15</v>
      </c>
      <c r="E12" s="26">
        <v>3</v>
      </c>
      <c r="F12" s="26">
        <v>107</v>
      </c>
      <c r="G12" s="27">
        <v>3.7</v>
      </c>
      <c r="H12" s="28">
        <v>1.7</v>
      </c>
      <c r="I12" s="26"/>
      <c r="J12" s="26"/>
      <c r="K12" s="26"/>
      <c r="L12" s="26"/>
      <c r="M12" s="26"/>
      <c r="N12" s="27"/>
      <c r="O12" s="28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>
        <v>116</v>
      </c>
      <c r="C13" s="26">
        <v>5</v>
      </c>
      <c r="D13" s="26">
        <v>14</v>
      </c>
      <c r="E13" s="26">
        <v>4</v>
      </c>
      <c r="F13" s="26">
        <v>139</v>
      </c>
      <c r="G13" s="27">
        <v>6.5</v>
      </c>
      <c r="H13" s="28">
        <v>2.1</v>
      </c>
      <c r="I13" s="26"/>
      <c r="J13" s="26"/>
      <c r="K13" s="26"/>
      <c r="L13" s="26"/>
      <c r="M13" s="26"/>
      <c r="N13" s="27"/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>
        <v>104</v>
      </c>
      <c r="C14" s="26">
        <v>3</v>
      </c>
      <c r="D14" s="26">
        <v>11</v>
      </c>
      <c r="E14" s="26">
        <v>5</v>
      </c>
      <c r="F14" s="26">
        <v>123</v>
      </c>
      <c r="G14" s="27">
        <v>6.5</v>
      </c>
      <c r="H14" s="28">
        <v>1.9</v>
      </c>
      <c r="I14" s="26"/>
      <c r="J14" s="26"/>
      <c r="K14" s="26"/>
      <c r="L14" s="26"/>
      <c r="M14" s="26"/>
      <c r="N14" s="27"/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>
        <v>92</v>
      </c>
      <c r="C15" s="26">
        <v>6</v>
      </c>
      <c r="D15" s="26">
        <v>12</v>
      </c>
      <c r="E15" s="26">
        <v>9</v>
      </c>
      <c r="F15" s="26">
        <v>119</v>
      </c>
      <c r="G15" s="27">
        <v>12.6</v>
      </c>
      <c r="H15" s="28">
        <v>1.8</v>
      </c>
      <c r="I15" s="26"/>
      <c r="J15" s="26"/>
      <c r="K15" s="26"/>
      <c r="L15" s="26"/>
      <c r="M15" s="26"/>
      <c r="N15" s="27"/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>
        <v>104</v>
      </c>
      <c r="C16" s="26">
        <v>0</v>
      </c>
      <c r="D16" s="26">
        <v>11</v>
      </c>
      <c r="E16" s="26">
        <v>6</v>
      </c>
      <c r="F16" s="26">
        <v>121</v>
      </c>
      <c r="G16" s="27">
        <v>5</v>
      </c>
      <c r="H16" s="28">
        <v>1.9</v>
      </c>
      <c r="I16" s="26"/>
      <c r="J16" s="26"/>
      <c r="K16" s="26"/>
      <c r="L16" s="26"/>
      <c r="M16" s="26"/>
      <c r="N16" s="27"/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>
        <v>611</v>
      </c>
      <c r="C17" s="30">
        <v>17</v>
      </c>
      <c r="D17" s="30">
        <v>86</v>
      </c>
      <c r="E17" s="30">
        <v>34</v>
      </c>
      <c r="F17" s="30">
        <v>748</v>
      </c>
      <c r="G17" s="31">
        <v>6.8</v>
      </c>
      <c r="H17" s="32">
        <v>11.6</v>
      </c>
      <c r="I17" s="30"/>
      <c r="J17" s="30"/>
      <c r="K17" s="30"/>
      <c r="L17" s="30"/>
      <c r="M17" s="30"/>
      <c r="N17" s="31"/>
      <c r="O17" s="32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>
        <v>96</v>
      </c>
      <c r="C18" s="21">
        <v>1</v>
      </c>
      <c r="D18" s="21">
        <v>7</v>
      </c>
      <c r="E18" s="21">
        <v>3</v>
      </c>
      <c r="F18" s="21">
        <v>107</v>
      </c>
      <c r="G18" s="22">
        <v>3.7</v>
      </c>
      <c r="H18" s="23">
        <v>1.7</v>
      </c>
      <c r="I18" s="21"/>
      <c r="J18" s="21"/>
      <c r="K18" s="21"/>
      <c r="L18" s="21"/>
      <c r="M18" s="21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>
        <v>106</v>
      </c>
      <c r="C19" s="26">
        <v>3</v>
      </c>
      <c r="D19" s="26">
        <v>11</v>
      </c>
      <c r="E19" s="26">
        <v>7</v>
      </c>
      <c r="F19" s="26">
        <v>127</v>
      </c>
      <c r="G19" s="27">
        <v>7.9</v>
      </c>
      <c r="H19" s="28">
        <v>2</v>
      </c>
      <c r="I19" s="26"/>
      <c r="J19" s="26"/>
      <c r="K19" s="26"/>
      <c r="L19" s="26"/>
      <c r="M19" s="26"/>
      <c r="N19" s="27"/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>
        <v>102</v>
      </c>
      <c r="C20" s="26">
        <v>2</v>
      </c>
      <c r="D20" s="26">
        <v>13</v>
      </c>
      <c r="E20" s="26">
        <v>4</v>
      </c>
      <c r="F20" s="26">
        <v>121</v>
      </c>
      <c r="G20" s="27">
        <v>5</v>
      </c>
      <c r="H20" s="28">
        <v>1.9</v>
      </c>
      <c r="I20" s="26"/>
      <c r="J20" s="26"/>
      <c r="K20" s="26"/>
      <c r="L20" s="26"/>
      <c r="M20" s="26"/>
      <c r="N20" s="27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>
        <v>53</v>
      </c>
      <c r="C21" s="26">
        <v>2</v>
      </c>
      <c r="D21" s="26">
        <v>7</v>
      </c>
      <c r="E21" s="26">
        <v>4</v>
      </c>
      <c r="F21" s="26">
        <v>66</v>
      </c>
      <c r="G21" s="27">
        <v>9.1</v>
      </c>
      <c r="H21" s="28">
        <v>1</v>
      </c>
      <c r="I21" s="26"/>
      <c r="J21" s="26"/>
      <c r="K21" s="26"/>
      <c r="L21" s="26"/>
      <c r="M21" s="26"/>
      <c r="N21" s="27"/>
      <c r="O21" s="28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>
        <v>55</v>
      </c>
      <c r="C22" s="26">
        <v>0</v>
      </c>
      <c r="D22" s="26">
        <v>6</v>
      </c>
      <c r="E22" s="26">
        <v>4</v>
      </c>
      <c r="F22" s="26">
        <v>65</v>
      </c>
      <c r="G22" s="27">
        <v>6.2</v>
      </c>
      <c r="H22" s="28">
        <v>1</v>
      </c>
      <c r="I22" s="26"/>
      <c r="J22" s="26"/>
      <c r="K22" s="26"/>
      <c r="L22" s="26"/>
      <c r="M22" s="26"/>
      <c r="N22" s="27"/>
      <c r="O22" s="2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>
        <v>71</v>
      </c>
      <c r="C23" s="26">
        <v>3</v>
      </c>
      <c r="D23" s="26">
        <v>10</v>
      </c>
      <c r="E23" s="26">
        <v>7</v>
      </c>
      <c r="F23" s="26">
        <v>91</v>
      </c>
      <c r="G23" s="27">
        <v>11</v>
      </c>
      <c r="H23" s="28">
        <v>1.4</v>
      </c>
      <c r="I23" s="26"/>
      <c r="J23" s="26"/>
      <c r="K23" s="26"/>
      <c r="L23" s="26"/>
      <c r="M23" s="26"/>
      <c r="N23" s="27"/>
      <c r="O23" s="2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>
        <v>483</v>
      </c>
      <c r="C24" s="30">
        <v>11</v>
      </c>
      <c r="D24" s="30">
        <v>54</v>
      </c>
      <c r="E24" s="30">
        <v>29</v>
      </c>
      <c r="F24" s="30">
        <v>577</v>
      </c>
      <c r="G24" s="31">
        <v>6.9</v>
      </c>
      <c r="H24" s="32">
        <v>8.9</v>
      </c>
      <c r="I24" s="30"/>
      <c r="J24" s="30"/>
      <c r="K24" s="30"/>
      <c r="L24" s="30"/>
      <c r="M24" s="30"/>
      <c r="N24" s="31"/>
      <c r="O24" s="32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>
        <v>400</v>
      </c>
      <c r="C25" s="26">
        <v>10</v>
      </c>
      <c r="D25" s="26">
        <v>52</v>
      </c>
      <c r="E25" s="26">
        <v>43</v>
      </c>
      <c r="F25" s="26">
        <v>505</v>
      </c>
      <c r="G25" s="27">
        <v>10.5</v>
      </c>
      <c r="H25" s="28">
        <v>7.8</v>
      </c>
      <c r="I25" s="26"/>
      <c r="J25" s="26"/>
      <c r="K25" s="26"/>
      <c r="L25" s="26"/>
      <c r="M25" s="26"/>
      <c r="N25" s="27"/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>
        <v>390</v>
      </c>
      <c r="C26" s="26">
        <v>7</v>
      </c>
      <c r="D26" s="26">
        <v>71</v>
      </c>
      <c r="E26" s="26">
        <v>39</v>
      </c>
      <c r="F26" s="26">
        <v>507</v>
      </c>
      <c r="G26" s="27">
        <v>9.1</v>
      </c>
      <c r="H26" s="28">
        <v>7.8</v>
      </c>
      <c r="I26" s="26"/>
      <c r="J26" s="26"/>
      <c r="K26" s="26"/>
      <c r="L26" s="26"/>
      <c r="M26" s="26"/>
      <c r="N26" s="27"/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>
        <v>448</v>
      </c>
      <c r="C27" s="26">
        <v>6</v>
      </c>
      <c r="D27" s="26">
        <v>65</v>
      </c>
      <c r="E27" s="26">
        <v>35</v>
      </c>
      <c r="F27" s="26">
        <v>554</v>
      </c>
      <c r="G27" s="27">
        <v>7.4</v>
      </c>
      <c r="H27" s="28">
        <v>8.6</v>
      </c>
      <c r="I27" s="26"/>
      <c r="J27" s="26"/>
      <c r="K27" s="26"/>
      <c r="L27" s="26"/>
      <c r="M27" s="26"/>
      <c r="N27" s="27"/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>
        <v>403</v>
      </c>
      <c r="C28" s="26">
        <v>7</v>
      </c>
      <c r="D28" s="26">
        <v>56</v>
      </c>
      <c r="E28" s="26">
        <v>19</v>
      </c>
      <c r="F28" s="26">
        <v>485</v>
      </c>
      <c r="G28" s="27">
        <v>5.4</v>
      </c>
      <c r="H28" s="28">
        <v>7.5</v>
      </c>
      <c r="I28" s="26"/>
      <c r="J28" s="26"/>
      <c r="K28" s="26"/>
      <c r="L28" s="26"/>
      <c r="M28" s="26"/>
      <c r="N28" s="27"/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>
        <v>430</v>
      </c>
      <c r="C29" s="26">
        <v>7</v>
      </c>
      <c r="D29" s="26">
        <v>61</v>
      </c>
      <c r="E29" s="26">
        <v>20</v>
      </c>
      <c r="F29" s="26">
        <v>518</v>
      </c>
      <c r="G29" s="27">
        <v>5.2</v>
      </c>
      <c r="H29" s="28">
        <v>8</v>
      </c>
      <c r="I29" s="26"/>
      <c r="J29" s="26"/>
      <c r="K29" s="26"/>
      <c r="L29" s="26"/>
      <c r="M29" s="26"/>
      <c r="N29" s="27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>
        <v>396</v>
      </c>
      <c r="C30" s="26">
        <v>11</v>
      </c>
      <c r="D30" s="26">
        <v>62</v>
      </c>
      <c r="E30" s="26">
        <v>22</v>
      </c>
      <c r="F30" s="26">
        <v>491</v>
      </c>
      <c r="G30" s="27">
        <v>6.7</v>
      </c>
      <c r="H30" s="28">
        <v>7.6</v>
      </c>
      <c r="I30" s="26"/>
      <c r="J30" s="26"/>
      <c r="K30" s="26"/>
      <c r="L30" s="26"/>
      <c r="M30" s="26"/>
      <c r="N30" s="27"/>
      <c r="O30" s="28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>
        <v>420</v>
      </c>
      <c r="C31" s="26">
        <v>8</v>
      </c>
      <c r="D31" s="26">
        <v>66</v>
      </c>
      <c r="E31" s="26">
        <v>22</v>
      </c>
      <c r="F31" s="26">
        <v>516</v>
      </c>
      <c r="G31" s="27">
        <v>5.8</v>
      </c>
      <c r="H31" s="28">
        <v>8</v>
      </c>
      <c r="I31" s="26"/>
      <c r="J31" s="26"/>
      <c r="K31" s="26"/>
      <c r="L31" s="26"/>
      <c r="M31" s="26"/>
      <c r="N31" s="27"/>
      <c r="O31" s="28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>
        <v>454</v>
      </c>
      <c r="C32" s="26">
        <v>14</v>
      </c>
      <c r="D32" s="26">
        <v>74</v>
      </c>
      <c r="E32" s="26">
        <v>15</v>
      </c>
      <c r="F32" s="26">
        <v>557</v>
      </c>
      <c r="G32" s="27">
        <v>5.2</v>
      </c>
      <c r="H32" s="28">
        <v>8.6</v>
      </c>
      <c r="I32" s="26"/>
      <c r="J32" s="26"/>
      <c r="K32" s="26"/>
      <c r="L32" s="26"/>
      <c r="M32" s="26"/>
      <c r="N32" s="27"/>
      <c r="O32" s="28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>
        <v>72</v>
      </c>
      <c r="C33" s="21">
        <v>0</v>
      </c>
      <c r="D33" s="21">
        <v>13</v>
      </c>
      <c r="E33" s="21">
        <v>5</v>
      </c>
      <c r="F33" s="21">
        <v>90</v>
      </c>
      <c r="G33" s="22">
        <v>5.6</v>
      </c>
      <c r="H33" s="23">
        <v>1.4</v>
      </c>
      <c r="I33" s="21"/>
      <c r="J33" s="21"/>
      <c r="K33" s="21"/>
      <c r="L33" s="21"/>
      <c r="M33" s="21"/>
      <c r="N33" s="22"/>
      <c r="O33" s="23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>
        <v>65</v>
      </c>
      <c r="C34" s="26">
        <v>2</v>
      </c>
      <c r="D34" s="26">
        <v>13</v>
      </c>
      <c r="E34" s="26">
        <v>1</v>
      </c>
      <c r="F34" s="26">
        <v>81</v>
      </c>
      <c r="G34" s="27">
        <v>3.7</v>
      </c>
      <c r="H34" s="28">
        <v>1.3</v>
      </c>
      <c r="I34" s="26"/>
      <c r="J34" s="26"/>
      <c r="K34" s="26"/>
      <c r="L34" s="26"/>
      <c r="M34" s="26"/>
      <c r="N34" s="27"/>
      <c r="O34" s="28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>
        <v>78</v>
      </c>
      <c r="C35" s="26">
        <v>1</v>
      </c>
      <c r="D35" s="26">
        <v>15</v>
      </c>
      <c r="E35" s="26">
        <v>1</v>
      </c>
      <c r="F35" s="26">
        <v>95</v>
      </c>
      <c r="G35" s="27">
        <v>2.1</v>
      </c>
      <c r="H35" s="28">
        <v>1.5</v>
      </c>
      <c r="I35" s="26"/>
      <c r="J35" s="26"/>
      <c r="K35" s="26"/>
      <c r="L35" s="26"/>
      <c r="M35" s="26"/>
      <c r="N35" s="27"/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>
        <v>87</v>
      </c>
      <c r="C36" s="26">
        <v>2</v>
      </c>
      <c r="D36" s="26">
        <v>14</v>
      </c>
      <c r="E36" s="26">
        <v>0</v>
      </c>
      <c r="F36" s="26">
        <v>103</v>
      </c>
      <c r="G36" s="27">
        <v>1.9</v>
      </c>
      <c r="H36" s="28">
        <v>1.6</v>
      </c>
      <c r="I36" s="26"/>
      <c r="J36" s="26"/>
      <c r="K36" s="26"/>
      <c r="L36" s="26"/>
      <c r="M36" s="26"/>
      <c r="N36" s="27"/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>
        <v>90</v>
      </c>
      <c r="C37" s="26">
        <v>1</v>
      </c>
      <c r="D37" s="26">
        <v>7</v>
      </c>
      <c r="E37" s="26">
        <v>0</v>
      </c>
      <c r="F37" s="26">
        <v>98</v>
      </c>
      <c r="G37" s="27">
        <v>1</v>
      </c>
      <c r="H37" s="28">
        <v>1.5</v>
      </c>
      <c r="I37" s="26"/>
      <c r="J37" s="26"/>
      <c r="K37" s="26"/>
      <c r="L37" s="26"/>
      <c r="M37" s="26"/>
      <c r="N37" s="27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>
        <v>77</v>
      </c>
      <c r="C38" s="26">
        <v>1</v>
      </c>
      <c r="D38" s="26">
        <v>9</v>
      </c>
      <c r="E38" s="26">
        <v>1</v>
      </c>
      <c r="F38" s="26">
        <v>88</v>
      </c>
      <c r="G38" s="27">
        <v>2.2999999999999998</v>
      </c>
      <c r="H38" s="28">
        <v>1.4</v>
      </c>
      <c r="I38" s="26"/>
      <c r="J38" s="26"/>
      <c r="K38" s="26"/>
      <c r="L38" s="26"/>
      <c r="M38" s="26"/>
      <c r="N38" s="27"/>
      <c r="O38" s="28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>
        <v>469</v>
      </c>
      <c r="C39" s="30">
        <v>7</v>
      </c>
      <c r="D39" s="30">
        <v>71</v>
      </c>
      <c r="E39" s="30">
        <v>8</v>
      </c>
      <c r="F39" s="30">
        <v>555</v>
      </c>
      <c r="G39" s="31">
        <v>2.7</v>
      </c>
      <c r="H39" s="32">
        <v>8.6</v>
      </c>
      <c r="I39" s="30"/>
      <c r="J39" s="30"/>
      <c r="K39" s="30"/>
      <c r="L39" s="30"/>
      <c r="M39" s="30"/>
      <c r="N39" s="31"/>
      <c r="O39" s="32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>
        <v>77</v>
      </c>
      <c r="C40" s="21">
        <v>5</v>
      </c>
      <c r="D40" s="21">
        <v>9</v>
      </c>
      <c r="E40" s="21">
        <v>2</v>
      </c>
      <c r="F40" s="21">
        <v>93</v>
      </c>
      <c r="G40" s="22">
        <v>7.5</v>
      </c>
      <c r="H40" s="23">
        <v>1.4</v>
      </c>
      <c r="I40" s="21"/>
      <c r="J40" s="21"/>
      <c r="K40" s="21"/>
      <c r="L40" s="21"/>
      <c r="M40" s="21"/>
      <c r="N40" s="22"/>
      <c r="O40" s="23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>
        <v>51</v>
      </c>
      <c r="C41" s="26">
        <v>1</v>
      </c>
      <c r="D41" s="26">
        <v>6</v>
      </c>
      <c r="E41" s="26">
        <v>2</v>
      </c>
      <c r="F41" s="26">
        <v>60</v>
      </c>
      <c r="G41" s="27">
        <v>5</v>
      </c>
      <c r="H41" s="28">
        <v>0.9</v>
      </c>
      <c r="I41" s="26"/>
      <c r="J41" s="26"/>
      <c r="K41" s="26"/>
      <c r="L41" s="26"/>
      <c r="M41" s="26"/>
      <c r="N41" s="27"/>
      <c r="O41" s="28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>
        <v>67</v>
      </c>
      <c r="C42" s="26">
        <v>3</v>
      </c>
      <c r="D42" s="26">
        <v>7</v>
      </c>
      <c r="E42" s="26">
        <v>0</v>
      </c>
      <c r="F42" s="26">
        <v>77</v>
      </c>
      <c r="G42" s="27">
        <v>3.9</v>
      </c>
      <c r="H42" s="28">
        <v>1.2</v>
      </c>
      <c r="I42" s="26"/>
      <c r="J42" s="26"/>
      <c r="K42" s="26"/>
      <c r="L42" s="26"/>
      <c r="M42" s="26"/>
      <c r="N42" s="27"/>
      <c r="O42" s="28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>
        <v>66</v>
      </c>
      <c r="C43" s="26">
        <v>0</v>
      </c>
      <c r="D43" s="26">
        <v>6</v>
      </c>
      <c r="E43" s="26">
        <v>3</v>
      </c>
      <c r="F43" s="26">
        <v>75</v>
      </c>
      <c r="G43" s="27">
        <v>4</v>
      </c>
      <c r="H43" s="28">
        <v>1.2</v>
      </c>
      <c r="I43" s="26"/>
      <c r="J43" s="26"/>
      <c r="K43" s="26"/>
      <c r="L43" s="26"/>
      <c r="M43" s="26"/>
      <c r="N43" s="27"/>
      <c r="O43" s="28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>
        <v>74</v>
      </c>
      <c r="C44" s="26">
        <v>2</v>
      </c>
      <c r="D44" s="26">
        <v>3</v>
      </c>
      <c r="E44" s="26">
        <v>0</v>
      </c>
      <c r="F44" s="26">
        <v>79</v>
      </c>
      <c r="G44" s="27">
        <v>2.5</v>
      </c>
      <c r="H44" s="28">
        <v>1.2</v>
      </c>
      <c r="I44" s="26"/>
      <c r="J44" s="26"/>
      <c r="K44" s="26"/>
      <c r="L44" s="26"/>
      <c r="M44" s="26"/>
      <c r="N44" s="27"/>
      <c r="O44" s="2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>
        <v>69</v>
      </c>
      <c r="C45" s="26">
        <v>1</v>
      </c>
      <c r="D45" s="26">
        <v>4</v>
      </c>
      <c r="E45" s="26">
        <v>0</v>
      </c>
      <c r="F45" s="26">
        <v>74</v>
      </c>
      <c r="G45" s="27">
        <v>1.4</v>
      </c>
      <c r="H45" s="28">
        <v>1.1000000000000001</v>
      </c>
      <c r="I45" s="26"/>
      <c r="J45" s="26"/>
      <c r="K45" s="26"/>
      <c r="L45" s="26"/>
      <c r="M45" s="26"/>
      <c r="N45" s="27"/>
      <c r="O45" s="28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>
        <v>404</v>
      </c>
      <c r="C46" s="30">
        <v>12</v>
      </c>
      <c r="D46" s="30">
        <v>35</v>
      </c>
      <c r="E46" s="30">
        <v>7</v>
      </c>
      <c r="F46" s="30">
        <v>458</v>
      </c>
      <c r="G46" s="31">
        <v>4.0999999999999996</v>
      </c>
      <c r="H46" s="32">
        <v>7.1</v>
      </c>
      <c r="I46" s="30"/>
      <c r="J46" s="30"/>
      <c r="K46" s="30"/>
      <c r="L46" s="30"/>
      <c r="M46" s="30"/>
      <c r="N46" s="31"/>
      <c r="O46" s="32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>
        <v>5308</v>
      </c>
      <c r="C47" s="30">
        <v>117</v>
      </c>
      <c r="D47" s="30">
        <v>753</v>
      </c>
      <c r="E47" s="30">
        <v>293</v>
      </c>
      <c r="F47" s="30">
        <v>6471</v>
      </c>
      <c r="G47" s="31">
        <v>6.3</v>
      </c>
      <c r="H47" s="32">
        <v>100</v>
      </c>
      <c r="I47" s="30"/>
      <c r="J47" s="30"/>
      <c r="K47" s="30"/>
      <c r="L47" s="30"/>
      <c r="M47" s="30"/>
      <c r="N47" s="31"/>
      <c r="O47" s="32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4BC1-194E-45D5-A619-99A83C863DA4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45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107</v>
      </c>
      <c r="J11" s="21">
        <v>2</v>
      </c>
      <c r="K11" s="21">
        <v>23</v>
      </c>
      <c r="L11" s="21">
        <v>7</v>
      </c>
      <c r="M11" s="21">
        <v>139</v>
      </c>
      <c r="N11" s="22">
        <v>6.5</v>
      </c>
      <c r="O11" s="23">
        <v>2.1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88</v>
      </c>
      <c r="J12" s="26">
        <v>1</v>
      </c>
      <c r="K12" s="26">
        <v>15</v>
      </c>
      <c r="L12" s="26">
        <v>3</v>
      </c>
      <c r="M12" s="26">
        <v>107</v>
      </c>
      <c r="N12" s="27">
        <v>3.7</v>
      </c>
      <c r="O12" s="28">
        <v>1.7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116</v>
      </c>
      <c r="J13" s="26">
        <v>5</v>
      </c>
      <c r="K13" s="26">
        <v>14</v>
      </c>
      <c r="L13" s="26">
        <v>4</v>
      </c>
      <c r="M13" s="26">
        <v>139</v>
      </c>
      <c r="N13" s="27">
        <v>6.5</v>
      </c>
      <c r="O13" s="28">
        <v>2.1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104</v>
      </c>
      <c r="J14" s="26">
        <v>3</v>
      </c>
      <c r="K14" s="26">
        <v>11</v>
      </c>
      <c r="L14" s="26">
        <v>5</v>
      </c>
      <c r="M14" s="26">
        <v>123</v>
      </c>
      <c r="N14" s="27">
        <v>6.5</v>
      </c>
      <c r="O14" s="28">
        <v>1.9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92</v>
      </c>
      <c r="J15" s="26">
        <v>6</v>
      </c>
      <c r="K15" s="26">
        <v>12</v>
      </c>
      <c r="L15" s="26">
        <v>9</v>
      </c>
      <c r="M15" s="26">
        <v>119</v>
      </c>
      <c r="N15" s="27">
        <v>12.6</v>
      </c>
      <c r="O15" s="28">
        <v>1.8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104</v>
      </c>
      <c r="J16" s="26">
        <v>0</v>
      </c>
      <c r="K16" s="26">
        <v>11</v>
      </c>
      <c r="L16" s="26">
        <v>6</v>
      </c>
      <c r="M16" s="26">
        <v>121</v>
      </c>
      <c r="N16" s="27">
        <v>5</v>
      </c>
      <c r="O16" s="28">
        <v>1.9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611</v>
      </c>
      <c r="J17" s="30">
        <v>17</v>
      </c>
      <c r="K17" s="30">
        <v>86</v>
      </c>
      <c r="L17" s="30">
        <v>34</v>
      </c>
      <c r="M17" s="30">
        <v>748</v>
      </c>
      <c r="N17" s="31">
        <v>6.8</v>
      </c>
      <c r="O17" s="32">
        <v>11.6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96</v>
      </c>
      <c r="J18" s="21">
        <v>1</v>
      </c>
      <c r="K18" s="21">
        <v>7</v>
      </c>
      <c r="L18" s="21">
        <v>3</v>
      </c>
      <c r="M18" s="21">
        <v>107</v>
      </c>
      <c r="N18" s="22">
        <v>3.7</v>
      </c>
      <c r="O18" s="23">
        <v>1.7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106</v>
      </c>
      <c r="J19" s="26">
        <v>3</v>
      </c>
      <c r="K19" s="26">
        <v>11</v>
      </c>
      <c r="L19" s="26">
        <v>7</v>
      </c>
      <c r="M19" s="26">
        <v>127</v>
      </c>
      <c r="N19" s="27">
        <v>7.9</v>
      </c>
      <c r="O19" s="28">
        <v>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102</v>
      </c>
      <c r="J20" s="26">
        <v>2</v>
      </c>
      <c r="K20" s="26">
        <v>13</v>
      </c>
      <c r="L20" s="26">
        <v>4</v>
      </c>
      <c r="M20" s="26">
        <v>121</v>
      </c>
      <c r="N20" s="27">
        <v>5</v>
      </c>
      <c r="O20" s="28">
        <v>1.9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53</v>
      </c>
      <c r="J21" s="26">
        <v>2</v>
      </c>
      <c r="K21" s="26">
        <v>7</v>
      </c>
      <c r="L21" s="26">
        <v>4</v>
      </c>
      <c r="M21" s="26">
        <v>66</v>
      </c>
      <c r="N21" s="27">
        <v>9.1</v>
      </c>
      <c r="O21" s="28">
        <v>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55</v>
      </c>
      <c r="J22" s="26">
        <v>0</v>
      </c>
      <c r="K22" s="26">
        <v>6</v>
      </c>
      <c r="L22" s="26">
        <v>4</v>
      </c>
      <c r="M22" s="26">
        <v>65</v>
      </c>
      <c r="N22" s="27">
        <v>6.2</v>
      </c>
      <c r="O22" s="28">
        <v>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71</v>
      </c>
      <c r="J23" s="26">
        <v>3</v>
      </c>
      <c r="K23" s="26">
        <v>10</v>
      </c>
      <c r="L23" s="26">
        <v>7</v>
      </c>
      <c r="M23" s="26">
        <v>91</v>
      </c>
      <c r="N23" s="27">
        <v>11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483</v>
      </c>
      <c r="J24" s="30">
        <v>11</v>
      </c>
      <c r="K24" s="30">
        <v>54</v>
      </c>
      <c r="L24" s="30">
        <v>29</v>
      </c>
      <c r="M24" s="30">
        <v>577</v>
      </c>
      <c r="N24" s="31">
        <v>6.9</v>
      </c>
      <c r="O24" s="32">
        <v>8.9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400</v>
      </c>
      <c r="J25" s="26">
        <v>10</v>
      </c>
      <c r="K25" s="26">
        <v>52</v>
      </c>
      <c r="L25" s="26">
        <v>43</v>
      </c>
      <c r="M25" s="26">
        <v>505</v>
      </c>
      <c r="N25" s="27">
        <v>10.5</v>
      </c>
      <c r="O25" s="28">
        <v>7.8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390</v>
      </c>
      <c r="J26" s="26">
        <v>7</v>
      </c>
      <c r="K26" s="26">
        <v>71</v>
      </c>
      <c r="L26" s="26">
        <v>39</v>
      </c>
      <c r="M26" s="26">
        <v>507</v>
      </c>
      <c r="N26" s="27">
        <v>9.1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448</v>
      </c>
      <c r="J27" s="26">
        <v>6</v>
      </c>
      <c r="K27" s="26">
        <v>65</v>
      </c>
      <c r="L27" s="26">
        <v>35</v>
      </c>
      <c r="M27" s="26">
        <v>554</v>
      </c>
      <c r="N27" s="27">
        <v>7.4</v>
      </c>
      <c r="O27" s="28">
        <v>8.6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403</v>
      </c>
      <c r="J28" s="26">
        <v>7</v>
      </c>
      <c r="K28" s="26">
        <v>56</v>
      </c>
      <c r="L28" s="26">
        <v>19</v>
      </c>
      <c r="M28" s="26">
        <v>485</v>
      </c>
      <c r="N28" s="27">
        <v>5.4</v>
      </c>
      <c r="O28" s="28">
        <v>7.5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430</v>
      </c>
      <c r="J29" s="26">
        <v>7</v>
      </c>
      <c r="K29" s="26">
        <v>61</v>
      </c>
      <c r="L29" s="26">
        <v>20</v>
      </c>
      <c r="M29" s="26">
        <v>518</v>
      </c>
      <c r="N29" s="27">
        <v>5.2</v>
      </c>
      <c r="O29" s="28">
        <v>8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396</v>
      </c>
      <c r="J30" s="26">
        <v>11</v>
      </c>
      <c r="K30" s="26">
        <v>62</v>
      </c>
      <c r="L30" s="26">
        <v>22</v>
      </c>
      <c r="M30" s="26">
        <v>491</v>
      </c>
      <c r="N30" s="27">
        <v>6.7</v>
      </c>
      <c r="O30" s="28">
        <v>7.6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420</v>
      </c>
      <c r="J31" s="26">
        <v>8</v>
      </c>
      <c r="K31" s="26">
        <v>66</v>
      </c>
      <c r="L31" s="26">
        <v>22</v>
      </c>
      <c r="M31" s="26">
        <v>516</v>
      </c>
      <c r="N31" s="27">
        <v>5.8</v>
      </c>
      <c r="O31" s="28">
        <v>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454</v>
      </c>
      <c r="J32" s="26">
        <v>14</v>
      </c>
      <c r="K32" s="26">
        <v>74</v>
      </c>
      <c r="L32" s="26">
        <v>15</v>
      </c>
      <c r="M32" s="26">
        <v>557</v>
      </c>
      <c r="N32" s="27">
        <v>5.2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72</v>
      </c>
      <c r="J33" s="21">
        <v>0</v>
      </c>
      <c r="K33" s="21">
        <v>13</v>
      </c>
      <c r="L33" s="21">
        <v>5</v>
      </c>
      <c r="M33" s="21">
        <v>90</v>
      </c>
      <c r="N33" s="22">
        <v>5.6</v>
      </c>
      <c r="O33" s="23">
        <v>1.4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65</v>
      </c>
      <c r="J34" s="26">
        <v>2</v>
      </c>
      <c r="K34" s="26">
        <v>13</v>
      </c>
      <c r="L34" s="26">
        <v>1</v>
      </c>
      <c r="M34" s="26">
        <v>81</v>
      </c>
      <c r="N34" s="27">
        <v>3.7</v>
      </c>
      <c r="O34" s="28">
        <v>1.3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78</v>
      </c>
      <c r="J35" s="26">
        <v>1</v>
      </c>
      <c r="K35" s="26">
        <v>15</v>
      </c>
      <c r="L35" s="26">
        <v>1</v>
      </c>
      <c r="M35" s="26">
        <v>95</v>
      </c>
      <c r="N35" s="27">
        <v>2.1</v>
      </c>
      <c r="O35" s="28">
        <v>1.5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87</v>
      </c>
      <c r="J36" s="26">
        <v>2</v>
      </c>
      <c r="K36" s="26">
        <v>14</v>
      </c>
      <c r="L36" s="26">
        <v>0</v>
      </c>
      <c r="M36" s="26">
        <v>103</v>
      </c>
      <c r="N36" s="27">
        <v>1.9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90</v>
      </c>
      <c r="J37" s="26">
        <v>1</v>
      </c>
      <c r="K37" s="26">
        <v>7</v>
      </c>
      <c r="L37" s="26">
        <v>0</v>
      </c>
      <c r="M37" s="26">
        <v>98</v>
      </c>
      <c r="N37" s="27">
        <v>1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77</v>
      </c>
      <c r="J38" s="26">
        <v>1</v>
      </c>
      <c r="K38" s="26">
        <v>9</v>
      </c>
      <c r="L38" s="26">
        <v>1</v>
      </c>
      <c r="M38" s="26">
        <v>88</v>
      </c>
      <c r="N38" s="27">
        <v>2.2999999999999998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469</v>
      </c>
      <c r="J39" s="30">
        <v>7</v>
      </c>
      <c r="K39" s="30">
        <v>71</v>
      </c>
      <c r="L39" s="30">
        <v>8</v>
      </c>
      <c r="M39" s="30">
        <v>555</v>
      </c>
      <c r="N39" s="31">
        <v>2.7</v>
      </c>
      <c r="O39" s="32">
        <v>8.6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77</v>
      </c>
      <c r="J40" s="21">
        <v>5</v>
      </c>
      <c r="K40" s="21">
        <v>9</v>
      </c>
      <c r="L40" s="21">
        <v>2</v>
      </c>
      <c r="M40" s="21">
        <v>93</v>
      </c>
      <c r="N40" s="22">
        <v>7.5</v>
      </c>
      <c r="O40" s="23">
        <v>1.4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51</v>
      </c>
      <c r="J41" s="26">
        <v>1</v>
      </c>
      <c r="K41" s="26">
        <v>6</v>
      </c>
      <c r="L41" s="26">
        <v>2</v>
      </c>
      <c r="M41" s="26">
        <v>60</v>
      </c>
      <c r="N41" s="27">
        <v>5</v>
      </c>
      <c r="O41" s="28">
        <v>0.9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67</v>
      </c>
      <c r="J42" s="26">
        <v>3</v>
      </c>
      <c r="K42" s="26">
        <v>7</v>
      </c>
      <c r="L42" s="26">
        <v>0</v>
      </c>
      <c r="M42" s="26">
        <v>77</v>
      </c>
      <c r="N42" s="27">
        <v>3.9</v>
      </c>
      <c r="O42" s="28">
        <v>1.2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66</v>
      </c>
      <c r="J43" s="26">
        <v>0</v>
      </c>
      <c r="K43" s="26">
        <v>6</v>
      </c>
      <c r="L43" s="26">
        <v>3</v>
      </c>
      <c r="M43" s="26">
        <v>75</v>
      </c>
      <c r="N43" s="27">
        <v>4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74</v>
      </c>
      <c r="J44" s="26">
        <v>2</v>
      </c>
      <c r="K44" s="26">
        <v>3</v>
      </c>
      <c r="L44" s="26">
        <v>0</v>
      </c>
      <c r="M44" s="26">
        <v>79</v>
      </c>
      <c r="N44" s="27">
        <v>2.5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69</v>
      </c>
      <c r="J45" s="26">
        <v>1</v>
      </c>
      <c r="K45" s="26">
        <v>4</v>
      </c>
      <c r="L45" s="26">
        <v>0</v>
      </c>
      <c r="M45" s="26">
        <v>74</v>
      </c>
      <c r="N45" s="27">
        <v>1.4</v>
      </c>
      <c r="O45" s="28">
        <v>1.1000000000000001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404</v>
      </c>
      <c r="J46" s="30">
        <v>12</v>
      </c>
      <c r="K46" s="30">
        <v>35</v>
      </c>
      <c r="L46" s="30">
        <v>7</v>
      </c>
      <c r="M46" s="30">
        <v>458</v>
      </c>
      <c r="N46" s="31">
        <v>4.0999999999999996</v>
      </c>
      <c r="O46" s="32">
        <v>7.1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5308</v>
      </c>
      <c r="J47" s="30">
        <v>117</v>
      </c>
      <c r="K47" s="30">
        <v>753</v>
      </c>
      <c r="L47" s="30">
        <v>293</v>
      </c>
      <c r="M47" s="30">
        <v>6471</v>
      </c>
      <c r="N47" s="31">
        <v>6.3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F485-0B99-49F6-A8E7-10F092F54A11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50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17</v>
      </c>
      <c r="J11" s="21">
        <v>0</v>
      </c>
      <c r="K11" s="21">
        <v>8</v>
      </c>
      <c r="L11" s="21">
        <v>3</v>
      </c>
      <c r="M11" s="21">
        <v>28</v>
      </c>
      <c r="N11" s="22">
        <v>10.7</v>
      </c>
      <c r="O11" s="23">
        <v>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12</v>
      </c>
      <c r="J12" s="26">
        <v>0</v>
      </c>
      <c r="K12" s="26">
        <v>6</v>
      </c>
      <c r="L12" s="26">
        <v>3</v>
      </c>
      <c r="M12" s="26">
        <v>21</v>
      </c>
      <c r="N12" s="27">
        <v>14.3</v>
      </c>
      <c r="O12" s="28">
        <v>1.5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17</v>
      </c>
      <c r="J13" s="26">
        <v>0</v>
      </c>
      <c r="K13" s="26">
        <v>2</v>
      </c>
      <c r="L13" s="26">
        <v>2</v>
      </c>
      <c r="M13" s="26">
        <v>21</v>
      </c>
      <c r="N13" s="27">
        <v>9.5</v>
      </c>
      <c r="O13" s="28">
        <v>1.5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12</v>
      </c>
      <c r="J14" s="26">
        <v>0</v>
      </c>
      <c r="K14" s="26">
        <v>4</v>
      </c>
      <c r="L14" s="26">
        <v>2</v>
      </c>
      <c r="M14" s="26">
        <v>18</v>
      </c>
      <c r="N14" s="27">
        <v>11.1</v>
      </c>
      <c r="O14" s="28">
        <v>1.3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14</v>
      </c>
      <c r="J15" s="26">
        <v>0</v>
      </c>
      <c r="K15" s="26">
        <v>3</v>
      </c>
      <c r="L15" s="26">
        <v>2</v>
      </c>
      <c r="M15" s="26">
        <v>19</v>
      </c>
      <c r="N15" s="27">
        <v>10.5</v>
      </c>
      <c r="O15" s="28">
        <v>1.3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13</v>
      </c>
      <c r="J16" s="26">
        <v>0</v>
      </c>
      <c r="K16" s="26">
        <v>2</v>
      </c>
      <c r="L16" s="26">
        <v>3</v>
      </c>
      <c r="M16" s="26">
        <v>18</v>
      </c>
      <c r="N16" s="27">
        <v>16.7</v>
      </c>
      <c r="O16" s="28">
        <v>1.3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85</v>
      </c>
      <c r="J17" s="30">
        <v>0</v>
      </c>
      <c r="K17" s="30">
        <v>25</v>
      </c>
      <c r="L17" s="30">
        <v>15</v>
      </c>
      <c r="M17" s="30">
        <v>125</v>
      </c>
      <c r="N17" s="31">
        <v>12</v>
      </c>
      <c r="O17" s="32">
        <v>8.8000000000000007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15</v>
      </c>
      <c r="J18" s="21">
        <v>0</v>
      </c>
      <c r="K18" s="21">
        <v>2</v>
      </c>
      <c r="L18" s="21">
        <v>2</v>
      </c>
      <c r="M18" s="21">
        <v>19</v>
      </c>
      <c r="N18" s="22">
        <v>10.5</v>
      </c>
      <c r="O18" s="23">
        <v>1.3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12</v>
      </c>
      <c r="J19" s="26">
        <v>0</v>
      </c>
      <c r="K19" s="26">
        <v>4</v>
      </c>
      <c r="L19" s="26">
        <v>3</v>
      </c>
      <c r="M19" s="26">
        <v>19</v>
      </c>
      <c r="N19" s="27">
        <v>15.8</v>
      </c>
      <c r="O19" s="28">
        <v>1.3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12</v>
      </c>
      <c r="J20" s="26">
        <v>0</v>
      </c>
      <c r="K20" s="26">
        <v>3</v>
      </c>
      <c r="L20" s="26">
        <v>3</v>
      </c>
      <c r="M20" s="26">
        <v>18</v>
      </c>
      <c r="N20" s="27">
        <v>16.7</v>
      </c>
      <c r="O20" s="28">
        <v>1.3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7</v>
      </c>
      <c r="J21" s="26">
        <v>0</v>
      </c>
      <c r="K21" s="26">
        <v>2</v>
      </c>
      <c r="L21" s="26">
        <v>2</v>
      </c>
      <c r="M21" s="26">
        <v>11</v>
      </c>
      <c r="N21" s="27">
        <v>18.2</v>
      </c>
      <c r="O21" s="28">
        <v>0.8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9</v>
      </c>
      <c r="J22" s="26">
        <v>0</v>
      </c>
      <c r="K22" s="26">
        <v>2</v>
      </c>
      <c r="L22" s="26">
        <v>1</v>
      </c>
      <c r="M22" s="26">
        <v>12</v>
      </c>
      <c r="N22" s="27">
        <v>8.3000000000000007</v>
      </c>
      <c r="O22" s="28">
        <v>0.8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4</v>
      </c>
      <c r="J23" s="26">
        <v>0</v>
      </c>
      <c r="K23" s="26">
        <v>3</v>
      </c>
      <c r="L23" s="26">
        <v>4</v>
      </c>
      <c r="M23" s="26">
        <v>11</v>
      </c>
      <c r="N23" s="27">
        <v>36.4</v>
      </c>
      <c r="O23" s="28">
        <v>0.8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59</v>
      </c>
      <c r="J24" s="30">
        <v>0</v>
      </c>
      <c r="K24" s="30">
        <v>16</v>
      </c>
      <c r="L24" s="30">
        <v>15</v>
      </c>
      <c r="M24" s="30">
        <v>90</v>
      </c>
      <c r="N24" s="31">
        <v>16.7</v>
      </c>
      <c r="O24" s="32">
        <v>6.3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59</v>
      </c>
      <c r="J25" s="26">
        <v>0</v>
      </c>
      <c r="K25" s="26">
        <v>15</v>
      </c>
      <c r="L25" s="26">
        <v>24</v>
      </c>
      <c r="M25" s="26">
        <v>98</v>
      </c>
      <c r="N25" s="27">
        <v>24.5</v>
      </c>
      <c r="O25" s="28">
        <v>6.9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82</v>
      </c>
      <c r="J26" s="26">
        <v>1</v>
      </c>
      <c r="K26" s="26">
        <v>19</v>
      </c>
      <c r="L26" s="26">
        <v>21</v>
      </c>
      <c r="M26" s="26">
        <v>123</v>
      </c>
      <c r="N26" s="27">
        <v>17.899999999999999</v>
      </c>
      <c r="O26" s="28">
        <v>8.6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101</v>
      </c>
      <c r="J27" s="26">
        <v>0</v>
      </c>
      <c r="K27" s="26">
        <v>19</v>
      </c>
      <c r="L27" s="26">
        <v>18</v>
      </c>
      <c r="M27" s="26">
        <v>138</v>
      </c>
      <c r="N27" s="27">
        <v>13</v>
      </c>
      <c r="O27" s="28">
        <v>9.6999999999999993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86</v>
      </c>
      <c r="J28" s="26">
        <v>0</v>
      </c>
      <c r="K28" s="26">
        <v>18</v>
      </c>
      <c r="L28" s="26">
        <v>13</v>
      </c>
      <c r="M28" s="26">
        <v>117</v>
      </c>
      <c r="N28" s="27">
        <v>11.1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89</v>
      </c>
      <c r="J29" s="26">
        <v>0</v>
      </c>
      <c r="K29" s="26">
        <v>17</v>
      </c>
      <c r="L29" s="26">
        <v>10</v>
      </c>
      <c r="M29" s="26">
        <v>116</v>
      </c>
      <c r="N29" s="27">
        <v>8.6</v>
      </c>
      <c r="O29" s="28">
        <v>8.1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100</v>
      </c>
      <c r="J30" s="26">
        <v>0</v>
      </c>
      <c r="K30" s="26">
        <v>19</v>
      </c>
      <c r="L30" s="26">
        <v>9</v>
      </c>
      <c r="M30" s="26">
        <v>128</v>
      </c>
      <c r="N30" s="27">
        <v>7</v>
      </c>
      <c r="O30" s="28">
        <v>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103</v>
      </c>
      <c r="J31" s="26">
        <v>0</v>
      </c>
      <c r="K31" s="26">
        <v>19</v>
      </c>
      <c r="L31" s="26">
        <v>11</v>
      </c>
      <c r="M31" s="26">
        <v>133</v>
      </c>
      <c r="N31" s="27">
        <v>8.3000000000000007</v>
      </c>
      <c r="O31" s="28">
        <v>9.3000000000000007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101</v>
      </c>
      <c r="J32" s="26">
        <v>1</v>
      </c>
      <c r="K32" s="26">
        <v>21</v>
      </c>
      <c r="L32" s="26">
        <v>5</v>
      </c>
      <c r="M32" s="26">
        <v>128</v>
      </c>
      <c r="N32" s="27">
        <v>4.7</v>
      </c>
      <c r="O32" s="28">
        <v>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18</v>
      </c>
      <c r="J33" s="21">
        <v>0</v>
      </c>
      <c r="K33" s="21">
        <v>3</v>
      </c>
      <c r="L33" s="21">
        <v>2</v>
      </c>
      <c r="M33" s="21">
        <v>23</v>
      </c>
      <c r="N33" s="22">
        <v>8.6999999999999993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16</v>
      </c>
      <c r="J34" s="26">
        <v>0</v>
      </c>
      <c r="K34" s="26">
        <v>5</v>
      </c>
      <c r="L34" s="26">
        <v>1</v>
      </c>
      <c r="M34" s="26">
        <v>22</v>
      </c>
      <c r="N34" s="27">
        <v>4.5</v>
      </c>
      <c r="O34" s="28">
        <v>1.5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21</v>
      </c>
      <c r="J35" s="26">
        <v>0</v>
      </c>
      <c r="K35" s="26">
        <v>6</v>
      </c>
      <c r="L35" s="26">
        <v>0</v>
      </c>
      <c r="M35" s="26">
        <v>27</v>
      </c>
      <c r="N35" s="27">
        <v>0</v>
      </c>
      <c r="O35" s="28">
        <v>1.9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23</v>
      </c>
      <c r="J36" s="26">
        <v>0</v>
      </c>
      <c r="K36" s="26">
        <v>3</v>
      </c>
      <c r="L36" s="26">
        <v>0</v>
      </c>
      <c r="M36" s="26">
        <v>26</v>
      </c>
      <c r="N36" s="27">
        <v>0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25</v>
      </c>
      <c r="J37" s="26">
        <v>0</v>
      </c>
      <c r="K37" s="26">
        <v>2</v>
      </c>
      <c r="L37" s="26">
        <v>0</v>
      </c>
      <c r="M37" s="26">
        <v>27</v>
      </c>
      <c r="N37" s="27">
        <v>0</v>
      </c>
      <c r="O37" s="28">
        <v>1.9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13</v>
      </c>
      <c r="J38" s="26">
        <v>0</v>
      </c>
      <c r="K38" s="26">
        <v>2</v>
      </c>
      <c r="L38" s="26">
        <v>0</v>
      </c>
      <c r="M38" s="26">
        <v>15</v>
      </c>
      <c r="N38" s="27">
        <v>0</v>
      </c>
      <c r="O38" s="28">
        <v>1.1000000000000001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116</v>
      </c>
      <c r="J39" s="30">
        <v>0</v>
      </c>
      <c r="K39" s="30">
        <v>21</v>
      </c>
      <c r="L39" s="30">
        <v>3</v>
      </c>
      <c r="M39" s="30">
        <v>140</v>
      </c>
      <c r="N39" s="31">
        <v>2.1</v>
      </c>
      <c r="O39" s="32">
        <v>9.8000000000000007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11</v>
      </c>
      <c r="J40" s="21">
        <v>0</v>
      </c>
      <c r="K40" s="21">
        <v>3</v>
      </c>
      <c r="L40" s="21">
        <v>0</v>
      </c>
      <c r="M40" s="21">
        <v>14</v>
      </c>
      <c r="N40" s="22">
        <v>0</v>
      </c>
      <c r="O40" s="23">
        <v>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9</v>
      </c>
      <c r="J41" s="26">
        <v>0</v>
      </c>
      <c r="K41" s="26">
        <v>2</v>
      </c>
      <c r="L41" s="26">
        <v>0</v>
      </c>
      <c r="M41" s="26">
        <v>11</v>
      </c>
      <c r="N41" s="27">
        <v>0</v>
      </c>
      <c r="O41" s="28">
        <v>0.8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14</v>
      </c>
      <c r="J42" s="26">
        <v>0</v>
      </c>
      <c r="K42" s="26">
        <v>1</v>
      </c>
      <c r="L42" s="26">
        <v>0</v>
      </c>
      <c r="M42" s="26">
        <v>15</v>
      </c>
      <c r="N42" s="27">
        <v>0</v>
      </c>
      <c r="O42" s="28">
        <v>1.1000000000000001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12</v>
      </c>
      <c r="J43" s="26">
        <v>0</v>
      </c>
      <c r="K43" s="26">
        <v>0</v>
      </c>
      <c r="L43" s="26">
        <v>1</v>
      </c>
      <c r="M43" s="26">
        <v>13</v>
      </c>
      <c r="N43" s="27">
        <v>7.7</v>
      </c>
      <c r="O43" s="28">
        <v>0.9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19</v>
      </c>
      <c r="J44" s="26">
        <v>0</v>
      </c>
      <c r="K44" s="26">
        <v>0</v>
      </c>
      <c r="L44" s="26">
        <v>0</v>
      </c>
      <c r="M44" s="26">
        <v>19</v>
      </c>
      <c r="N44" s="27">
        <v>0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17</v>
      </c>
      <c r="J45" s="26">
        <v>0</v>
      </c>
      <c r="K45" s="26">
        <v>2</v>
      </c>
      <c r="L45" s="26">
        <v>0</v>
      </c>
      <c r="M45" s="26">
        <v>19</v>
      </c>
      <c r="N45" s="27">
        <v>0</v>
      </c>
      <c r="O45" s="28">
        <v>1.3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82</v>
      </c>
      <c r="J46" s="30">
        <v>0</v>
      </c>
      <c r="K46" s="30">
        <v>8</v>
      </c>
      <c r="L46" s="30">
        <v>1</v>
      </c>
      <c r="M46" s="30">
        <v>91</v>
      </c>
      <c r="N46" s="31">
        <v>1.1000000000000001</v>
      </c>
      <c r="O46" s="32">
        <v>6.4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1063</v>
      </c>
      <c r="J47" s="30">
        <v>2</v>
      </c>
      <c r="K47" s="30">
        <v>217</v>
      </c>
      <c r="L47" s="30">
        <v>145</v>
      </c>
      <c r="M47" s="30">
        <v>1427</v>
      </c>
      <c r="N47" s="31">
        <v>10.3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D86D-7006-42AC-8747-9D5166AD12D3}">
  <dimension ref="A1:CV300"/>
  <sheetViews>
    <sheetView workbookViewId="0">
      <selection activeCell="N30" sqref="N30:N31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2</v>
      </c>
      <c r="B9" s="11" t="s">
        <v>47</v>
      </c>
      <c r="C9" s="12"/>
      <c r="D9" s="12"/>
      <c r="E9" s="12"/>
      <c r="F9" s="12"/>
      <c r="G9" s="12"/>
      <c r="H9" s="13"/>
      <c r="I9" s="11" t="s">
        <v>51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3</v>
      </c>
      <c r="B10" s="15" t="s">
        <v>4</v>
      </c>
      <c r="C10" s="16" t="s">
        <v>5</v>
      </c>
      <c r="D10" s="17" t="s">
        <v>6</v>
      </c>
      <c r="E10" s="16" t="s">
        <v>7</v>
      </c>
      <c r="F10" s="17" t="s">
        <v>8</v>
      </c>
      <c r="G10" s="17" t="s">
        <v>9</v>
      </c>
      <c r="H10" s="18" t="s">
        <v>10</v>
      </c>
      <c r="I10" s="15" t="s">
        <v>4</v>
      </c>
      <c r="J10" s="17" t="s">
        <v>5</v>
      </c>
      <c r="K10" s="17" t="s">
        <v>6</v>
      </c>
      <c r="L10" s="16" t="s">
        <v>7</v>
      </c>
      <c r="M10" s="16" t="s">
        <v>8</v>
      </c>
      <c r="N10" s="17" t="s">
        <v>9</v>
      </c>
      <c r="O10" s="18" t="s">
        <v>10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11</v>
      </c>
      <c r="B11" s="21"/>
      <c r="C11" s="21"/>
      <c r="D11" s="21"/>
      <c r="E11" s="21"/>
      <c r="F11" s="21"/>
      <c r="G11" s="22"/>
      <c r="H11" s="23"/>
      <c r="I11" s="21">
        <v>17</v>
      </c>
      <c r="J11" s="21">
        <v>0</v>
      </c>
      <c r="K11" s="21">
        <v>8</v>
      </c>
      <c r="L11" s="21">
        <v>3</v>
      </c>
      <c r="M11" s="21">
        <v>28</v>
      </c>
      <c r="N11" s="22">
        <v>10.7</v>
      </c>
      <c r="O11" s="23">
        <v>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12</v>
      </c>
      <c r="B12" s="26"/>
      <c r="C12" s="26"/>
      <c r="D12" s="26"/>
      <c r="E12" s="26"/>
      <c r="F12" s="26"/>
      <c r="G12" s="27"/>
      <c r="H12" s="28"/>
      <c r="I12" s="26">
        <v>12</v>
      </c>
      <c r="J12" s="26">
        <v>0</v>
      </c>
      <c r="K12" s="26">
        <v>6</v>
      </c>
      <c r="L12" s="26">
        <v>3</v>
      </c>
      <c r="M12" s="26">
        <v>21</v>
      </c>
      <c r="N12" s="27">
        <v>14.3</v>
      </c>
      <c r="O12" s="28">
        <v>1.5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13</v>
      </c>
      <c r="B13" s="26"/>
      <c r="C13" s="26"/>
      <c r="D13" s="26"/>
      <c r="E13" s="26"/>
      <c r="F13" s="26"/>
      <c r="G13" s="27"/>
      <c r="H13" s="28"/>
      <c r="I13" s="26">
        <v>17</v>
      </c>
      <c r="J13" s="26">
        <v>0</v>
      </c>
      <c r="K13" s="26">
        <v>2</v>
      </c>
      <c r="L13" s="26">
        <v>2</v>
      </c>
      <c r="M13" s="26">
        <v>21</v>
      </c>
      <c r="N13" s="27">
        <v>9.5</v>
      </c>
      <c r="O13" s="28">
        <v>1.5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14</v>
      </c>
      <c r="B14" s="26"/>
      <c r="C14" s="26"/>
      <c r="D14" s="26"/>
      <c r="E14" s="26"/>
      <c r="F14" s="26"/>
      <c r="G14" s="27"/>
      <c r="H14" s="28"/>
      <c r="I14" s="26">
        <v>12</v>
      </c>
      <c r="J14" s="26">
        <v>0</v>
      </c>
      <c r="K14" s="26">
        <v>4</v>
      </c>
      <c r="L14" s="26">
        <v>2</v>
      </c>
      <c r="M14" s="26">
        <v>18</v>
      </c>
      <c r="N14" s="27">
        <v>11.1</v>
      </c>
      <c r="O14" s="28">
        <v>1.3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15</v>
      </c>
      <c r="B15" s="26"/>
      <c r="C15" s="26"/>
      <c r="D15" s="26"/>
      <c r="E15" s="26"/>
      <c r="F15" s="26"/>
      <c r="G15" s="27"/>
      <c r="H15" s="28"/>
      <c r="I15" s="26">
        <v>14</v>
      </c>
      <c r="J15" s="26">
        <v>0</v>
      </c>
      <c r="K15" s="26">
        <v>3</v>
      </c>
      <c r="L15" s="26">
        <v>2</v>
      </c>
      <c r="M15" s="26">
        <v>19</v>
      </c>
      <c r="N15" s="27">
        <v>10.5</v>
      </c>
      <c r="O15" s="28">
        <v>1.3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16</v>
      </c>
      <c r="B16" s="26"/>
      <c r="C16" s="26"/>
      <c r="D16" s="26"/>
      <c r="E16" s="26"/>
      <c r="F16" s="26"/>
      <c r="G16" s="27"/>
      <c r="H16" s="28"/>
      <c r="I16" s="26">
        <v>13</v>
      </c>
      <c r="J16" s="26">
        <v>0</v>
      </c>
      <c r="K16" s="26">
        <v>2</v>
      </c>
      <c r="L16" s="26">
        <v>3</v>
      </c>
      <c r="M16" s="26">
        <v>18</v>
      </c>
      <c r="N16" s="27">
        <v>16.7</v>
      </c>
      <c r="O16" s="28">
        <v>1.3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17</v>
      </c>
      <c r="B17" s="30"/>
      <c r="C17" s="30"/>
      <c r="D17" s="30"/>
      <c r="E17" s="30"/>
      <c r="F17" s="30"/>
      <c r="G17" s="31"/>
      <c r="H17" s="32"/>
      <c r="I17" s="30">
        <v>85</v>
      </c>
      <c r="J17" s="30">
        <v>0</v>
      </c>
      <c r="K17" s="30">
        <v>25</v>
      </c>
      <c r="L17" s="30">
        <v>15</v>
      </c>
      <c r="M17" s="30">
        <v>125</v>
      </c>
      <c r="N17" s="31">
        <v>12</v>
      </c>
      <c r="O17" s="32">
        <v>8.8000000000000007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18</v>
      </c>
      <c r="B18" s="21"/>
      <c r="C18" s="21"/>
      <c r="D18" s="21"/>
      <c r="E18" s="21"/>
      <c r="F18" s="21"/>
      <c r="G18" s="22"/>
      <c r="H18" s="23"/>
      <c r="I18" s="21">
        <v>15</v>
      </c>
      <c r="J18" s="21">
        <v>0</v>
      </c>
      <c r="K18" s="21">
        <v>2</v>
      </c>
      <c r="L18" s="21">
        <v>2</v>
      </c>
      <c r="M18" s="21">
        <v>19</v>
      </c>
      <c r="N18" s="22">
        <v>10.5</v>
      </c>
      <c r="O18" s="23">
        <v>1.3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19</v>
      </c>
      <c r="B19" s="26"/>
      <c r="C19" s="26"/>
      <c r="D19" s="26"/>
      <c r="E19" s="26"/>
      <c r="F19" s="26"/>
      <c r="G19" s="27"/>
      <c r="H19" s="28"/>
      <c r="I19" s="26">
        <v>12</v>
      </c>
      <c r="J19" s="26">
        <v>0</v>
      </c>
      <c r="K19" s="26">
        <v>4</v>
      </c>
      <c r="L19" s="26">
        <v>3</v>
      </c>
      <c r="M19" s="26">
        <v>19</v>
      </c>
      <c r="N19" s="27">
        <v>15.8</v>
      </c>
      <c r="O19" s="28">
        <v>1.3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20</v>
      </c>
      <c r="B20" s="26"/>
      <c r="C20" s="26"/>
      <c r="D20" s="26"/>
      <c r="E20" s="26"/>
      <c r="F20" s="26"/>
      <c r="G20" s="27"/>
      <c r="H20" s="28"/>
      <c r="I20" s="26">
        <v>12</v>
      </c>
      <c r="J20" s="26">
        <v>0</v>
      </c>
      <c r="K20" s="26">
        <v>3</v>
      </c>
      <c r="L20" s="26">
        <v>3</v>
      </c>
      <c r="M20" s="26">
        <v>18</v>
      </c>
      <c r="N20" s="27">
        <v>16.7</v>
      </c>
      <c r="O20" s="28">
        <v>1.3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21</v>
      </c>
      <c r="B21" s="26"/>
      <c r="C21" s="26"/>
      <c r="D21" s="26"/>
      <c r="E21" s="26"/>
      <c r="F21" s="26"/>
      <c r="G21" s="27"/>
      <c r="H21" s="28"/>
      <c r="I21" s="26">
        <v>7</v>
      </c>
      <c r="J21" s="26">
        <v>0</v>
      </c>
      <c r="K21" s="26">
        <v>2</v>
      </c>
      <c r="L21" s="26">
        <v>2</v>
      </c>
      <c r="M21" s="26">
        <v>11</v>
      </c>
      <c r="N21" s="27">
        <v>18.2</v>
      </c>
      <c r="O21" s="28">
        <v>0.8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22</v>
      </c>
      <c r="B22" s="26"/>
      <c r="C22" s="26"/>
      <c r="D22" s="26"/>
      <c r="E22" s="26"/>
      <c r="F22" s="26"/>
      <c r="G22" s="27"/>
      <c r="H22" s="28"/>
      <c r="I22" s="26">
        <v>9</v>
      </c>
      <c r="J22" s="26">
        <v>0</v>
      </c>
      <c r="K22" s="26">
        <v>2</v>
      </c>
      <c r="L22" s="26">
        <v>1</v>
      </c>
      <c r="M22" s="26">
        <v>12</v>
      </c>
      <c r="N22" s="27">
        <v>8.3000000000000007</v>
      </c>
      <c r="O22" s="28">
        <v>0.8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23</v>
      </c>
      <c r="B23" s="26"/>
      <c r="C23" s="26"/>
      <c r="D23" s="26"/>
      <c r="E23" s="26"/>
      <c r="F23" s="26"/>
      <c r="G23" s="27"/>
      <c r="H23" s="28"/>
      <c r="I23" s="26">
        <v>4</v>
      </c>
      <c r="J23" s="26">
        <v>0</v>
      </c>
      <c r="K23" s="26">
        <v>3</v>
      </c>
      <c r="L23" s="26">
        <v>4</v>
      </c>
      <c r="M23" s="26">
        <v>11</v>
      </c>
      <c r="N23" s="27">
        <v>36.4</v>
      </c>
      <c r="O23" s="28">
        <v>0.8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17</v>
      </c>
      <c r="B24" s="30"/>
      <c r="C24" s="30"/>
      <c r="D24" s="30"/>
      <c r="E24" s="30"/>
      <c r="F24" s="30"/>
      <c r="G24" s="31"/>
      <c r="H24" s="32"/>
      <c r="I24" s="30">
        <v>59</v>
      </c>
      <c r="J24" s="30">
        <v>0</v>
      </c>
      <c r="K24" s="30">
        <v>16</v>
      </c>
      <c r="L24" s="30">
        <v>15</v>
      </c>
      <c r="M24" s="30">
        <v>90</v>
      </c>
      <c r="N24" s="31">
        <v>16.7</v>
      </c>
      <c r="O24" s="32">
        <v>6.3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24</v>
      </c>
      <c r="B25" s="26"/>
      <c r="C25" s="26"/>
      <c r="D25" s="26"/>
      <c r="E25" s="26"/>
      <c r="F25" s="26"/>
      <c r="G25" s="27"/>
      <c r="H25" s="28"/>
      <c r="I25" s="26">
        <v>59</v>
      </c>
      <c r="J25" s="26">
        <v>0</v>
      </c>
      <c r="K25" s="26">
        <v>15</v>
      </c>
      <c r="L25" s="26">
        <v>24</v>
      </c>
      <c r="M25" s="26">
        <v>98</v>
      </c>
      <c r="N25" s="27">
        <v>24.5</v>
      </c>
      <c r="O25" s="28">
        <v>6.9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25</v>
      </c>
      <c r="B26" s="26"/>
      <c r="C26" s="26"/>
      <c r="D26" s="26"/>
      <c r="E26" s="26"/>
      <c r="F26" s="26"/>
      <c r="G26" s="27"/>
      <c r="H26" s="28"/>
      <c r="I26" s="26">
        <v>82</v>
      </c>
      <c r="J26" s="26">
        <v>1</v>
      </c>
      <c r="K26" s="26">
        <v>19</v>
      </c>
      <c r="L26" s="26">
        <v>21</v>
      </c>
      <c r="M26" s="26">
        <v>123</v>
      </c>
      <c r="N26" s="27">
        <v>17.899999999999999</v>
      </c>
      <c r="O26" s="28">
        <v>8.6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26</v>
      </c>
      <c r="B27" s="26"/>
      <c r="C27" s="26"/>
      <c r="D27" s="26"/>
      <c r="E27" s="26"/>
      <c r="F27" s="26"/>
      <c r="G27" s="27"/>
      <c r="H27" s="28"/>
      <c r="I27" s="26">
        <v>101</v>
      </c>
      <c r="J27" s="26">
        <v>0</v>
      </c>
      <c r="K27" s="26">
        <v>19</v>
      </c>
      <c r="L27" s="26">
        <v>18</v>
      </c>
      <c r="M27" s="26">
        <v>138</v>
      </c>
      <c r="N27" s="27">
        <v>13</v>
      </c>
      <c r="O27" s="28">
        <v>9.6999999999999993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27</v>
      </c>
      <c r="B28" s="26"/>
      <c r="C28" s="26"/>
      <c r="D28" s="26"/>
      <c r="E28" s="26"/>
      <c r="F28" s="26"/>
      <c r="G28" s="27"/>
      <c r="H28" s="28"/>
      <c r="I28" s="26">
        <v>86</v>
      </c>
      <c r="J28" s="26">
        <v>0</v>
      </c>
      <c r="K28" s="26">
        <v>18</v>
      </c>
      <c r="L28" s="26">
        <v>13</v>
      </c>
      <c r="M28" s="26">
        <v>117</v>
      </c>
      <c r="N28" s="27">
        <v>11.1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28</v>
      </c>
      <c r="B29" s="26"/>
      <c r="C29" s="26"/>
      <c r="D29" s="26"/>
      <c r="E29" s="26"/>
      <c r="F29" s="26"/>
      <c r="G29" s="27"/>
      <c r="H29" s="28"/>
      <c r="I29" s="26">
        <v>89</v>
      </c>
      <c r="J29" s="26">
        <v>0</v>
      </c>
      <c r="K29" s="26">
        <v>17</v>
      </c>
      <c r="L29" s="26">
        <v>10</v>
      </c>
      <c r="M29" s="26">
        <v>116</v>
      </c>
      <c r="N29" s="27">
        <v>8.6</v>
      </c>
      <c r="O29" s="28">
        <v>8.1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29</v>
      </c>
      <c r="B30" s="26"/>
      <c r="C30" s="26"/>
      <c r="D30" s="26"/>
      <c r="E30" s="26"/>
      <c r="F30" s="26"/>
      <c r="G30" s="27"/>
      <c r="H30" s="28"/>
      <c r="I30" s="26">
        <v>100</v>
      </c>
      <c r="J30" s="26">
        <v>0</v>
      </c>
      <c r="K30" s="26">
        <v>19</v>
      </c>
      <c r="L30" s="26">
        <v>9</v>
      </c>
      <c r="M30" s="26">
        <v>128</v>
      </c>
      <c r="N30" s="27">
        <v>7</v>
      </c>
      <c r="O30" s="28">
        <v>9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30</v>
      </c>
      <c r="B31" s="26"/>
      <c r="C31" s="26"/>
      <c r="D31" s="26"/>
      <c r="E31" s="26"/>
      <c r="F31" s="26"/>
      <c r="G31" s="27"/>
      <c r="H31" s="28"/>
      <c r="I31" s="26">
        <v>103</v>
      </c>
      <c r="J31" s="26">
        <v>0</v>
      </c>
      <c r="K31" s="26">
        <v>19</v>
      </c>
      <c r="L31" s="26">
        <v>11</v>
      </c>
      <c r="M31" s="26">
        <v>133</v>
      </c>
      <c r="N31" s="27">
        <v>8.3000000000000007</v>
      </c>
      <c r="O31" s="28">
        <v>9.3000000000000007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31</v>
      </c>
      <c r="B32" s="26"/>
      <c r="C32" s="26"/>
      <c r="D32" s="26"/>
      <c r="E32" s="26"/>
      <c r="F32" s="26"/>
      <c r="G32" s="27"/>
      <c r="H32" s="28"/>
      <c r="I32" s="26">
        <v>101</v>
      </c>
      <c r="J32" s="26">
        <v>1</v>
      </c>
      <c r="K32" s="26">
        <v>21</v>
      </c>
      <c r="L32" s="26">
        <v>5</v>
      </c>
      <c r="M32" s="26">
        <v>128</v>
      </c>
      <c r="N32" s="27">
        <v>4.7</v>
      </c>
      <c r="O32" s="28">
        <v>9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32</v>
      </c>
      <c r="B33" s="21"/>
      <c r="C33" s="21"/>
      <c r="D33" s="21"/>
      <c r="E33" s="21"/>
      <c r="F33" s="21"/>
      <c r="G33" s="22"/>
      <c r="H33" s="23"/>
      <c r="I33" s="21">
        <v>18</v>
      </c>
      <c r="J33" s="21">
        <v>0</v>
      </c>
      <c r="K33" s="21">
        <v>3</v>
      </c>
      <c r="L33" s="21">
        <v>2</v>
      </c>
      <c r="M33" s="21">
        <v>23</v>
      </c>
      <c r="N33" s="22">
        <v>8.6999999999999993</v>
      </c>
      <c r="O33" s="23">
        <v>1.6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33</v>
      </c>
      <c r="B34" s="26"/>
      <c r="C34" s="26"/>
      <c r="D34" s="26"/>
      <c r="E34" s="26"/>
      <c r="F34" s="26"/>
      <c r="G34" s="27"/>
      <c r="H34" s="28"/>
      <c r="I34" s="26">
        <v>16</v>
      </c>
      <c r="J34" s="26">
        <v>0</v>
      </c>
      <c r="K34" s="26">
        <v>5</v>
      </c>
      <c r="L34" s="26">
        <v>1</v>
      </c>
      <c r="M34" s="26">
        <v>22</v>
      </c>
      <c r="N34" s="27">
        <v>4.5</v>
      </c>
      <c r="O34" s="28">
        <v>1.5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34</v>
      </c>
      <c r="B35" s="26"/>
      <c r="C35" s="26"/>
      <c r="D35" s="26"/>
      <c r="E35" s="26"/>
      <c r="F35" s="26"/>
      <c r="G35" s="27"/>
      <c r="H35" s="28"/>
      <c r="I35" s="26">
        <v>21</v>
      </c>
      <c r="J35" s="26">
        <v>0</v>
      </c>
      <c r="K35" s="26">
        <v>6</v>
      </c>
      <c r="L35" s="26">
        <v>0</v>
      </c>
      <c r="M35" s="26">
        <v>27</v>
      </c>
      <c r="N35" s="27">
        <v>0</v>
      </c>
      <c r="O35" s="28">
        <v>1.9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35</v>
      </c>
      <c r="B36" s="26"/>
      <c r="C36" s="26"/>
      <c r="D36" s="26"/>
      <c r="E36" s="26"/>
      <c r="F36" s="26"/>
      <c r="G36" s="27"/>
      <c r="H36" s="28"/>
      <c r="I36" s="26">
        <v>23</v>
      </c>
      <c r="J36" s="26">
        <v>0</v>
      </c>
      <c r="K36" s="26">
        <v>3</v>
      </c>
      <c r="L36" s="26">
        <v>0</v>
      </c>
      <c r="M36" s="26">
        <v>26</v>
      </c>
      <c r="N36" s="27">
        <v>0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36</v>
      </c>
      <c r="B37" s="26"/>
      <c r="C37" s="26"/>
      <c r="D37" s="26"/>
      <c r="E37" s="26"/>
      <c r="F37" s="26"/>
      <c r="G37" s="27"/>
      <c r="H37" s="28"/>
      <c r="I37" s="26">
        <v>25</v>
      </c>
      <c r="J37" s="26">
        <v>0</v>
      </c>
      <c r="K37" s="26">
        <v>2</v>
      </c>
      <c r="L37" s="26">
        <v>0</v>
      </c>
      <c r="M37" s="26">
        <v>27</v>
      </c>
      <c r="N37" s="27">
        <v>0</v>
      </c>
      <c r="O37" s="28">
        <v>1.9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37</v>
      </c>
      <c r="B38" s="26"/>
      <c r="C38" s="26"/>
      <c r="D38" s="26"/>
      <c r="E38" s="26"/>
      <c r="F38" s="26"/>
      <c r="G38" s="27"/>
      <c r="H38" s="28"/>
      <c r="I38" s="26">
        <v>13</v>
      </c>
      <c r="J38" s="26">
        <v>0</v>
      </c>
      <c r="K38" s="26">
        <v>2</v>
      </c>
      <c r="L38" s="26">
        <v>0</v>
      </c>
      <c r="M38" s="26">
        <v>15</v>
      </c>
      <c r="N38" s="27">
        <v>0</v>
      </c>
      <c r="O38" s="28">
        <v>1.1000000000000001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17</v>
      </c>
      <c r="B39" s="30"/>
      <c r="C39" s="30"/>
      <c r="D39" s="30"/>
      <c r="E39" s="30"/>
      <c r="F39" s="30"/>
      <c r="G39" s="31"/>
      <c r="H39" s="32"/>
      <c r="I39" s="30">
        <v>116</v>
      </c>
      <c r="J39" s="30">
        <v>0</v>
      </c>
      <c r="K39" s="30">
        <v>21</v>
      </c>
      <c r="L39" s="30">
        <v>3</v>
      </c>
      <c r="M39" s="30">
        <v>140</v>
      </c>
      <c r="N39" s="31">
        <v>2.1</v>
      </c>
      <c r="O39" s="32">
        <v>9.8000000000000007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38</v>
      </c>
      <c r="B40" s="21"/>
      <c r="C40" s="21"/>
      <c r="D40" s="21"/>
      <c r="E40" s="21"/>
      <c r="F40" s="21"/>
      <c r="G40" s="22"/>
      <c r="H40" s="23"/>
      <c r="I40" s="21">
        <v>11</v>
      </c>
      <c r="J40" s="21">
        <v>0</v>
      </c>
      <c r="K40" s="21">
        <v>3</v>
      </c>
      <c r="L40" s="21">
        <v>0</v>
      </c>
      <c r="M40" s="21">
        <v>14</v>
      </c>
      <c r="N40" s="22">
        <v>0</v>
      </c>
      <c r="O40" s="23">
        <v>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39</v>
      </c>
      <c r="B41" s="26"/>
      <c r="C41" s="26"/>
      <c r="D41" s="26"/>
      <c r="E41" s="26"/>
      <c r="F41" s="26"/>
      <c r="G41" s="27"/>
      <c r="H41" s="28"/>
      <c r="I41" s="26">
        <v>9</v>
      </c>
      <c r="J41" s="26">
        <v>0</v>
      </c>
      <c r="K41" s="26">
        <v>2</v>
      </c>
      <c r="L41" s="26">
        <v>0</v>
      </c>
      <c r="M41" s="26">
        <v>11</v>
      </c>
      <c r="N41" s="27">
        <v>0</v>
      </c>
      <c r="O41" s="28">
        <v>0.8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40</v>
      </c>
      <c r="B42" s="26"/>
      <c r="C42" s="26"/>
      <c r="D42" s="26"/>
      <c r="E42" s="26"/>
      <c r="F42" s="26"/>
      <c r="G42" s="27"/>
      <c r="H42" s="28"/>
      <c r="I42" s="26">
        <v>14</v>
      </c>
      <c r="J42" s="26">
        <v>0</v>
      </c>
      <c r="K42" s="26">
        <v>1</v>
      </c>
      <c r="L42" s="26">
        <v>0</v>
      </c>
      <c r="M42" s="26">
        <v>15</v>
      </c>
      <c r="N42" s="27">
        <v>0</v>
      </c>
      <c r="O42" s="28">
        <v>1.1000000000000001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41</v>
      </c>
      <c r="B43" s="26"/>
      <c r="C43" s="26"/>
      <c r="D43" s="26"/>
      <c r="E43" s="26"/>
      <c r="F43" s="26"/>
      <c r="G43" s="27"/>
      <c r="H43" s="28"/>
      <c r="I43" s="26">
        <v>12</v>
      </c>
      <c r="J43" s="26">
        <v>0</v>
      </c>
      <c r="K43" s="26">
        <v>0</v>
      </c>
      <c r="L43" s="26">
        <v>1</v>
      </c>
      <c r="M43" s="26">
        <v>13</v>
      </c>
      <c r="N43" s="27">
        <v>7.7</v>
      </c>
      <c r="O43" s="28">
        <v>0.9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42</v>
      </c>
      <c r="B44" s="26"/>
      <c r="C44" s="26"/>
      <c r="D44" s="26"/>
      <c r="E44" s="26"/>
      <c r="F44" s="26"/>
      <c r="G44" s="27"/>
      <c r="H44" s="28"/>
      <c r="I44" s="26">
        <v>19</v>
      </c>
      <c r="J44" s="26">
        <v>0</v>
      </c>
      <c r="K44" s="26">
        <v>0</v>
      </c>
      <c r="L44" s="26">
        <v>0</v>
      </c>
      <c r="M44" s="26">
        <v>19</v>
      </c>
      <c r="N44" s="27">
        <v>0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43</v>
      </c>
      <c r="B45" s="26"/>
      <c r="C45" s="26"/>
      <c r="D45" s="26"/>
      <c r="E45" s="26"/>
      <c r="F45" s="26"/>
      <c r="G45" s="27"/>
      <c r="H45" s="28"/>
      <c r="I45" s="26">
        <v>17</v>
      </c>
      <c r="J45" s="26">
        <v>0</v>
      </c>
      <c r="K45" s="26">
        <v>2</v>
      </c>
      <c r="L45" s="26">
        <v>0</v>
      </c>
      <c r="M45" s="26">
        <v>19</v>
      </c>
      <c r="N45" s="27">
        <v>0</v>
      </c>
      <c r="O45" s="28">
        <v>1.3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17</v>
      </c>
      <c r="B46" s="30"/>
      <c r="C46" s="30"/>
      <c r="D46" s="30"/>
      <c r="E46" s="30"/>
      <c r="F46" s="30"/>
      <c r="G46" s="31"/>
      <c r="H46" s="32"/>
      <c r="I46" s="30">
        <v>82</v>
      </c>
      <c r="J46" s="30">
        <v>0</v>
      </c>
      <c r="K46" s="30">
        <v>8</v>
      </c>
      <c r="L46" s="30">
        <v>1</v>
      </c>
      <c r="M46" s="30">
        <v>91</v>
      </c>
      <c r="N46" s="31">
        <v>1.1000000000000001</v>
      </c>
      <c r="O46" s="32">
        <v>6.4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44</v>
      </c>
      <c r="B47" s="30"/>
      <c r="C47" s="30"/>
      <c r="D47" s="30"/>
      <c r="E47" s="30"/>
      <c r="F47" s="30"/>
      <c r="G47" s="31"/>
      <c r="H47" s="32"/>
      <c r="I47" s="30">
        <v>1063</v>
      </c>
      <c r="J47" s="30">
        <v>2</v>
      </c>
      <c r="K47" s="30">
        <v>217</v>
      </c>
      <c r="L47" s="30">
        <v>145</v>
      </c>
      <c r="M47" s="30">
        <v>1427</v>
      </c>
      <c r="N47" s="31">
        <v>10.3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21</vt:i4>
      </vt:variant>
    </vt:vector>
  </HeadingPairs>
  <TitlesOfParts>
    <vt:vector size="41" baseType="lpstr">
      <vt:lpstr>道路幅員図</vt:lpstr>
      <vt:lpstr>交通量集計表</vt:lpstr>
      <vt:lpstr>交通流動図</vt:lpstr>
      <vt:lpstr>方向別自動車(1)</vt:lpstr>
      <vt:lpstr>方向別自動車(2)</vt:lpstr>
      <vt:lpstr>断面別自動車(1)</vt:lpstr>
      <vt:lpstr>断面別自動車(2)</vt:lpstr>
      <vt:lpstr>断面別自動車(3)</vt:lpstr>
      <vt:lpstr>断面別自動車(4)</vt:lpstr>
      <vt:lpstr>断面別自動車(5)</vt:lpstr>
      <vt:lpstr>断面別自動車(6)</vt:lpstr>
      <vt:lpstr>断面別自動車(7)</vt:lpstr>
      <vt:lpstr>断面別自動車(8)</vt:lpstr>
      <vt:lpstr>自動車変動図(1)</vt:lpstr>
      <vt:lpstr>自動車変動図(2)</vt:lpstr>
      <vt:lpstr>自動車変動図(3)</vt:lpstr>
      <vt:lpstr>自動車変動図(4)</vt:lpstr>
      <vt:lpstr>渋滞長(1)</vt:lpstr>
      <vt:lpstr>渋滞長変動図(1)</vt:lpstr>
      <vt:lpstr>信号現示</vt:lpstr>
      <vt:lpstr>交通流動図!Print_Area</vt:lpstr>
      <vt:lpstr>交通量集計表!Print_Area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'渋滞長(1)'!Print_Area</vt:lpstr>
      <vt:lpstr>'渋滞長変動図(1)'!Print_Area</vt:lpstr>
      <vt:lpstr>信号現示!Print_Area</vt:lpstr>
      <vt:lpstr>道路幅員図!Print_Area</vt:lpstr>
      <vt:lpstr>'渋滞長(1)'!Print_Titles</vt:lpstr>
      <vt:lpstr>'断面別自動車(1)'!Print_Titles</vt:lpstr>
      <vt:lpstr>'断面別自動車(2)'!Print_Titles</vt:lpstr>
      <vt:lpstr>'断面別自動車(3)'!Print_Titles</vt:lpstr>
      <vt:lpstr>'断面別自動車(4)'!Print_Titles</vt:lpstr>
      <vt:lpstr>'断面別自動車(5)'!Print_Titles</vt:lpstr>
      <vt:lpstr>'断面別自動車(6)'!Print_Titles</vt:lpstr>
      <vt:lpstr>'断面別自動車(7)'!Print_Titles</vt:lpstr>
      <vt:lpstr>'断面別自動車(8)'!Print_Titles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2025-12-04T07:37:56Z</cp:lastPrinted>
  <dcterms:created xsi:type="dcterms:W3CDTF">2025-10-20T00:51:13Z</dcterms:created>
  <dcterms:modified xsi:type="dcterms:W3CDTF">2025-10-20T00:51:13Z</dcterms:modified>
</cp:coreProperties>
</file>