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4215" yWindow="1065" windowWidth="18120" windowHeight="12765" firstSheet="23" activeTab="23"/>
  </bookViews>
  <sheets>
    <sheet name="No.4（集計表）" sheetId="57" r:id="rId1"/>
    <sheet name="No.4（交通流動図）" sheetId="58" r:id="rId2"/>
    <sheet name="No.4道路幅員図" sheetId="59" r:id="rId3"/>
    <sheet name="No.4-12（方向別）" sheetId="25" r:id="rId4"/>
    <sheet name="No.4-3＿1+2+3（方向別）" sheetId="26" r:id="rId5"/>
    <sheet name="No.4-45（方向別）" sheetId="27" r:id="rId6"/>
    <sheet name="No.4-6_4+5+6（方向別）" sheetId="28" r:id="rId7"/>
    <sheet name="No.4-78（方向別）" sheetId="29" r:id="rId8"/>
    <sheet name="No.4-9_7+8+9（方向別）" sheetId="30" r:id="rId9"/>
    <sheet name="No.4-1011（方向別）" sheetId="31" r:id="rId10"/>
    <sheet name="No.4-12_10+11+12（方向別）" sheetId="32" r:id="rId11"/>
    <sheet name="No.4Ａ（断面別）" sheetId="33" r:id="rId12"/>
    <sheet name="No.4Ａ計（断面別）" sheetId="34" r:id="rId13"/>
    <sheet name="No.4B（断面別）" sheetId="35" r:id="rId14"/>
    <sheet name="No.4B計（断面別）" sheetId="36" r:id="rId15"/>
    <sheet name="No.4C（断面別）" sheetId="37" r:id="rId16"/>
    <sheet name="No.4C計（断面別）" sheetId="38" r:id="rId17"/>
    <sheet name="No.4D（断面別）" sheetId="39" r:id="rId18"/>
    <sheet name="No.4D計（断面別）" sheetId="40" r:id="rId19"/>
    <sheet name="No.4Ａ（時間変動）" sheetId="41" r:id="rId20"/>
    <sheet name="No.4B（時間変動）" sheetId="42" r:id="rId21"/>
    <sheet name="No.4C（時間変動）" sheetId="43" r:id="rId22"/>
    <sheet name="No.4D（時間変動）" sheetId="44" r:id="rId23"/>
    <sheet name="No.4abcd（渋滞長）" sheetId="45" r:id="rId24"/>
    <sheet name="No.4ab（渋滞長変動）" sheetId="61" r:id="rId25"/>
    <sheet name="No.4cd（渋滞長変動）" sheetId="62" r:id="rId26"/>
    <sheet name="No.4（歩行者流動図） " sheetId="60" r:id="rId27"/>
    <sheet name="No.4アイ（歩行者通行量）" sheetId="48" r:id="rId28"/>
    <sheet name="No.4ウエ（歩行者通行量）" sheetId="49" r:id="rId29"/>
    <sheet name="No.4オカ（歩行者通行量）" sheetId="50" r:id="rId30"/>
    <sheet name="No.4キク（歩行者通行量）" sheetId="51" r:id="rId31"/>
    <sheet name="No.4アイ_ア＋イ（歩行者変動）" sheetId="52" r:id="rId32"/>
    <sheet name="No.4ウエ_ウ＋エ（歩行者変動）" sheetId="53" r:id="rId33"/>
    <sheet name="No.4オカ_オ＋カ（歩行者変動）" sheetId="54" r:id="rId34"/>
    <sheet name="No.4キク_キ＋ク（歩行者変動）" sheetId="55" r:id="rId35"/>
    <sheet name="No4（信号現示）" sheetId="56" r:id="rId36"/>
  </sheets>
  <externalReferences>
    <externalReference r:id="rId37"/>
    <externalReference r:id="rId38"/>
  </externalReferences>
  <definedNames>
    <definedName name="______dai1" localSheetId="25">'No.4cd（渋滞長変動）'!______dai1</definedName>
    <definedName name="______dai2" localSheetId="25">'No.4cd（渋滞長変動）'!______dai2</definedName>
    <definedName name="______dai3" localSheetId="25">'No.4cd（渋滞長変動）'!______dai3</definedName>
    <definedName name="_____dai1">[1]!____dai1</definedName>
    <definedName name="_____dai2">[1]!____dai2</definedName>
    <definedName name="_____dai3">[1]!____dai3</definedName>
    <definedName name="____dai1" localSheetId="24">'No.4ab（渋滞長変動）'!____dai1</definedName>
    <definedName name="____dai2" localSheetId="24">'No.4ab（渋滞長変動）'!____dai2</definedName>
    <definedName name="____dai3" localSheetId="24">'No.4ab（渋滞長変動）'!____dai3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24">'No.4ab（渋滞長変動）'!bai</definedName>
    <definedName name="bai" localSheetId="25">'No.4cd（渋滞長変動）'!bai</definedName>
    <definedName name="bai">[0]!bai</definedName>
    <definedName name="bus" localSheetId="24">'No.4ab（渋滞長変動）'!bus</definedName>
    <definedName name="bus" localSheetId="25">'No.4cd（渋滞長変動）'!bus</definedName>
    <definedName name="bus">[0]!bus</definedName>
    <definedName name="de" localSheetId="24">'No.4ab（渋滞長変動）'!de</definedName>
    <definedName name="de" localSheetId="25">'No.4cd（渋滞長変動）'!de</definedName>
    <definedName name="de">[0]!de</definedName>
    <definedName name="eigyo" localSheetId="24">'No.4ab（渋滞長変動）'!eigyo</definedName>
    <definedName name="eigyo" localSheetId="25">'No.4cd（渋滞長変動）'!eigyo</definedName>
    <definedName name="eigyo">[0]!eigyo</definedName>
    <definedName name="fuka" localSheetId="24">'No.4ab（渋滞長変動）'!fuka</definedName>
    <definedName name="fuka" localSheetId="25">'No.4cd（渋滞長変動）'!fuka</definedName>
    <definedName name="fuka">[0]!fuka</definedName>
    <definedName name="go" localSheetId="24">'No.4ab（渋滞長変動）'!go</definedName>
    <definedName name="go" localSheetId="25">'No.4cd（渋滞長変動）'!go</definedName>
    <definedName name="go">[0]!go</definedName>
    <definedName name="hito" localSheetId="24">'No.4ab（渋滞長変動）'!hito</definedName>
    <definedName name="hito" localSheetId="25">'No.4cd（渋滞長変動）'!hito</definedName>
    <definedName name="hito">[0]!hito</definedName>
    <definedName name="iri" localSheetId="24">'No.4ab（渋滞長変動）'!iri</definedName>
    <definedName name="iri" localSheetId="25">'No.4cd（渋滞長変動）'!iri</definedName>
    <definedName name="iri">[0]!iri</definedName>
    <definedName name="jika" localSheetId="24">'No.4ab（渋滞長変動）'!jika</definedName>
    <definedName name="jika" localSheetId="25">'No.4cd（渋滞長変動）'!jika</definedName>
    <definedName name="jika">[0]!jika</definedName>
    <definedName name="jite" localSheetId="24">'No.4ab（渋滞長変動）'!jite</definedName>
    <definedName name="jite" localSheetId="25">'No.4cd（渋滞長変動）'!jite</definedName>
    <definedName name="jite">[0]!jite</definedName>
    <definedName name="jyo" localSheetId="24">'No.4ab（渋滞長変動）'!jyo</definedName>
    <definedName name="jyo" localSheetId="25">'No.4cd（渋滞長変動）'!jyo</definedName>
    <definedName name="jyo">[0]!jyo</definedName>
    <definedName name="keka" localSheetId="24">'No.4ab（渋滞長変動）'!keka</definedName>
    <definedName name="keka" localSheetId="25">'No.4cd（渋滞長変動）'!keka</definedName>
    <definedName name="keka">[0]!keka</definedName>
    <definedName name="kjyo" localSheetId="24">'No.4ab（渋滞長変動）'!kjyo</definedName>
    <definedName name="kjyo" localSheetId="25">'No.4cd（渋滞長変動）'!kjyo</definedName>
    <definedName name="kjyo">[0]!kjyo</definedName>
    <definedName name="kkya" localSheetId="24">'No.4ab（渋滞長変動）'!kkya</definedName>
    <definedName name="kkya" localSheetId="25">'No.4cd（渋滞長変動）'!kkya</definedName>
    <definedName name="kkya">[0]!kkya</definedName>
    <definedName name="ko" localSheetId="24">'No.4ab（渋滞長変動）'!ko</definedName>
    <definedName name="ko" localSheetId="25">'No.4cd（渋滞長変動）'!ko</definedName>
    <definedName name="ko">[0]!ko</definedName>
    <definedName name="koka" localSheetId="24">'No.4ab（渋滞長変動）'!koka</definedName>
    <definedName name="koka" localSheetId="25">'No.4cd（渋滞長変動）'!koka</definedName>
    <definedName name="koka">[0]!koka</definedName>
    <definedName name="mbus" localSheetId="24">'No.4ab（渋滞長変動）'!mbus</definedName>
    <definedName name="mbus" localSheetId="25">'No.4cd（渋滞長変動）'!mbus</definedName>
    <definedName name="mbus">[0]!mbus</definedName>
    <definedName name="nasi" localSheetId="24">'No.4ab（渋滞長変動）'!nasi</definedName>
    <definedName name="nasi" localSheetId="25">'No.4cd（渋滞長変動）'!nasi</definedName>
    <definedName name="nasi">[0]!nasi</definedName>
    <definedName name="ni" localSheetId="24">'No.4ab（渋滞長変動）'!ni</definedName>
    <definedName name="ni" localSheetId="25">'No.4cd（渋滞長変動）'!ni</definedName>
    <definedName name="ni">[0]!ni</definedName>
    <definedName name="oo" localSheetId="24">'No.4ab（渋滞長変動）'!oo</definedName>
    <definedName name="oo" localSheetId="25">'No.4cd（渋滞長変動）'!oo</definedName>
    <definedName name="oo">[0]!oo</definedName>
    <definedName name="ooka" localSheetId="24">'No.4ab（渋滞長変動）'!ooka</definedName>
    <definedName name="ooka" localSheetId="25">'No.4cd（渋滞長変動）'!ooka</definedName>
    <definedName name="ooka">[0]!ooka</definedName>
    <definedName name="ookon" localSheetId="24">'No.4ab（渋滞長変動）'!ookon</definedName>
    <definedName name="ookon" localSheetId="25">'No.4cd（渋滞長変動）'!ookon</definedName>
    <definedName name="ookon">[0]!ookon</definedName>
    <definedName name="ooto" localSheetId="24">'No.4ab（渋滞長変動）'!ooto</definedName>
    <definedName name="ooto" localSheetId="25">'No.4cd（渋滞長変動）'!ooto</definedName>
    <definedName name="ooto">[0]!ooto</definedName>
    <definedName name="owari2" localSheetId="24">'No.4ab（渋滞長変動）'!owari2</definedName>
    <definedName name="owari2" localSheetId="25">'No.4cd（渋滞長変動）'!owari2</definedName>
    <definedName name="owari2">[0]!owari2</definedName>
    <definedName name="owaru" localSheetId="24">'No.4ab（渋滞長変動）'!owaru</definedName>
    <definedName name="owaru" localSheetId="25">'No.4cd（渋滞長変動）'!owaru</definedName>
    <definedName name="owaru">[0]!owaru</definedName>
    <definedName name="_xlnm.Print_Area" localSheetId="1">'No.4（交通流動図）'!$A$1:$J$58</definedName>
    <definedName name="_xlnm.Print_Area" localSheetId="0">'No.4（集計表）'!$A$1:$J$59</definedName>
    <definedName name="_xlnm.Print_Area" localSheetId="26">'No.4（歩行者流動図） '!$A$1:$J$58</definedName>
    <definedName name="_xlnm.Print_Area" localSheetId="19">'No.4Ａ（時間変動）'!$A$1:$N$86</definedName>
    <definedName name="_xlnm.Print_Area" localSheetId="24">'No.4ab（渋滞長変動）'!$L$1:$V$69</definedName>
    <definedName name="_xlnm.Print_Area" localSheetId="23">'No.4abcd（渋滞長）'!$A$1:$Q$45</definedName>
    <definedName name="_xlnm.Print_Area" localSheetId="20">'No.4B（時間変動）'!$A$1:$N$86</definedName>
    <definedName name="_xlnm.Print_Area" localSheetId="21">'No.4C（時間変動）'!$A$1:$N$86</definedName>
    <definedName name="_xlnm.Print_Area" localSheetId="25">'No.4cd（渋滞長変動）'!$L$1:$V$69</definedName>
    <definedName name="_xlnm.Print_Area" localSheetId="22">'No.4D（時間変動）'!$A$1:$N$86</definedName>
    <definedName name="_xlnm.Print_Area" localSheetId="31">'No.4アイ_ア＋イ（歩行者変動）'!$A$1:$N$86</definedName>
    <definedName name="_xlnm.Print_Area" localSheetId="32">'No.4ウエ_ウ＋エ（歩行者変動）'!$A$1:$N$86</definedName>
    <definedName name="_xlnm.Print_Area" localSheetId="33">'No.4オカ_オ＋カ（歩行者変動）'!$A$1:$N$86</definedName>
    <definedName name="_xlnm.Print_Area" localSheetId="34">'No.4キク_キ＋ク（歩行者変動）'!$A$1:$N$86</definedName>
    <definedName name="_xlnm.Print_Area" localSheetId="2">No.4道路幅員図!$A$1:$J$52</definedName>
    <definedName name="_xlnm.Print_Area" localSheetId="35">'No4（信号現示）'!$A$1:$P$41</definedName>
    <definedName name="_xlnm.Print_Titles" localSheetId="9">'No.4-1011（方向別）'!$1:$10</definedName>
    <definedName name="_xlnm.Print_Titles" localSheetId="3">'No.4-12（方向別）'!$1:$10</definedName>
    <definedName name="_xlnm.Print_Titles" localSheetId="10">'No.4-12_10+11+12（方向別）'!$1:$10</definedName>
    <definedName name="_xlnm.Print_Titles" localSheetId="4">'No.4-3＿1+2+3（方向別）'!$1:$10</definedName>
    <definedName name="_xlnm.Print_Titles" localSheetId="5">'No.4-45（方向別）'!$1:$10</definedName>
    <definedName name="_xlnm.Print_Titles" localSheetId="6">'No.4-6_4+5+6（方向別）'!$1:$10</definedName>
    <definedName name="_xlnm.Print_Titles" localSheetId="7">'No.4-78（方向別）'!$1:$10</definedName>
    <definedName name="_xlnm.Print_Titles" localSheetId="8">'No.4-9_7+8+9（方向別）'!$1:$10</definedName>
    <definedName name="_xlnm.Print_Titles" localSheetId="11">'No.4Ａ（断面別）'!$1:$10</definedName>
    <definedName name="_xlnm.Print_Titles" localSheetId="23">'No.4abcd（渋滞長）'!$1:$13</definedName>
    <definedName name="_xlnm.Print_Titles" localSheetId="12">'No.4Ａ計（断面別）'!$1:$10</definedName>
    <definedName name="_xlnm.Print_Titles" localSheetId="13">'No.4B（断面別）'!$1:$10</definedName>
    <definedName name="_xlnm.Print_Titles" localSheetId="14">'No.4B計（断面別）'!$1:$10</definedName>
    <definedName name="_xlnm.Print_Titles" localSheetId="15">'No.4C（断面別）'!$1:$10</definedName>
    <definedName name="_xlnm.Print_Titles" localSheetId="16">'No.4C計（断面別）'!$1:$10</definedName>
    <definedName name="_xlnm.Print_Titles" localSheetId="17">'No.4D（断面別）'!$1:$10</definedName>
    <definedName name="_xlnm.Print_Titles" localSheetId="18">'No.4D計（断面別）'!$1:$10</definedName>
    <definedName name="_xlnm.Print_Titles" localSheetId="27">'No.4アイ（歩行者通行量）'!$1:$10</definedName>
    <definedName name="_xlnm.Print_Titles" localSheetId="28">'No.4ウエ（歩行者通行量）'!$1:$10</definedName>
    <definedName name="_xlnm.Print_Titles" localSheetId="29">'No.4オカ（歩行者通行量）'!$1:$10</definedName>
    <definedName name="_xlnm.Print_Titles" localSheetId="30">'No.4キク（歩行者通行量）'!$1:$10</definedName>
    <definedName name="rbus" localSheetId="24">'No.4ab（渋滞長変動）'!rbus</definedName>
    <definedName name="rbus" localSheetId="25">'No.4cd（渋滞長変動）'!rbus</definedName>
    <definedName name="rbus">[0]!rbus</definedName>
    <definedName name="sbus" localSheetId="24">'No.4ab（渋滞長変動）'!sbus</definedName>
    <definedName name="sbus" localSheetId="25">'No.4cd（渋滞長変動）'!sbus</definedName>
    <definedName name="sbus">[0]!sbus</definedName>
    <definedName name="seiso" localSheetId="24">'No.4ab（渋滞長変動）'!seiso</definedName>
    <definedName name="seiso" localSheetId="25">'No.4cd（渋滞長変動）'!seiso</definedName>
    <definedName name="seiso">[0]!seiso</definedName>
    <definedName name="taxi" localSheetId="24">'No.4ab（渋滞長変動）'!taxi</definedName>
    <definedName name="taxi" localSheetId="25">'No.4cd（渋滞長変動）'!taxi</definedName>
    <definedName name="taxi">[0]!taxi</definedName>
    <definedName name="toku" localSheetId="24">'No.4ab（渋滞長変動）'!toku</definedName>
    <definedName name="toku" localSheetId="25">'No.4cd（渋滞長変動）'!toku</definedName>
    <definedName name="toku">[0]!toku</definedName>
    <definedName name="tore" localSheetId="24">'No.4ab（渋滞長変動）'!tore</definedName>
    <definedName name="tore" localSheetId="25">'No.4cd（渋滞長変動）'!tore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F52" i="57" l="1"/>
  <c r="E52" i="57"/>
  <c r="D52" i="57"/>
  <c r="F51" i="57"/>
  <c r="E51" i="57"/>
  <c r="D51" i="57"/>
  <c r="F50" i="57"/>
  <c r="E50" i="57"/>
  <c r="D50" i="57"/>
  <c r="F49" i="57"/>
  <c r="E49" i="57"/>
  <c r="D49" i="57"/>
  <c r="G46" i="57"/>
  <c r="E46" i="57"/>
  <c r="D46" i="57"/>
  <c r="G45" i="57"/>
  <c r="E45" i="57"/>
  <c r="D45" i="57"/>
  <c r="G44" i="57"/>
  <c r="E44" i="57"/>
  <c r="D44" i="57"/>
  <c r="G43" i="57"/>
  <c r="E43" i="57"/>
  <c r="D43" i="57"/>
  <c r="G40" i="57"/>
  <c r="F40" i="57"/>
  <c r="D40" i="57"/>
  <c r="G39" i="57"/>
  <c r="F39" i="57"/>
  <c r="D39" i="57"/>
  <c r="G38" i="57"/>
  <c r="F38" i="57"/>
  <c r="D38" i="57"/>
  <c r="G37" i="57"/>
  <c r="F37" i="57"/>
  <c r="D37" i="57"/>
  <c r="G34" i="57"/>
  <c r="F34" i="57"/>
  <c r="E34" i="57"/>
  <c r="G33" i="57"/>
  <c r="F33" i="57"/>
  <c r="E33" i="57"/>
  <c r="G32" i="57"/>
  <c r="F32" i="57"/>
  <c r="E32" i="57"/>
  <c r="G31" i="57"/>
  <c r="F31" i="57"/>
  <c r="E31" i="57"/>
  <c r="G58" i="57" l="1"/>
  <c r="F58" i="57"/>
  <c r="E58" i="57"/>
  <c r="D58" i="57"/>
  <c r="G57" i="57"/>
  <c r="F57" i="57"/>
  <c r="E57" i="57"/>
  <c r="H57" i="57" s="1"/>
  <c r="D57" i="57"/>
  <c r="G56" i="57"/>
  <c r="F56" i="57"/>
  <c r="E56" i="57"/>
  <c r="D56" i="57"/>
  <c r="H56" i="57" s="1"/>
  <c r="G55" i="57"/>
  <c r="F55" i="57"/>
  <c r="E55" i="57"/>
  <c r="D55" i="57"/>
  <c r="F53" i="57"/>
  <c r="E53" i="57"/>
  <c r="D53" i="57"/>
  <c r="H52" i="57"/>
  <c r="H51" i="57"/>
  <c r="H50" i="57"/>
  <c r="H49" i="57"/>
  <c r="G47" i="57"/>
  <c r="E47" i="57"/>
  <c r="D47" i="57"/>
  <c r="H46" i="57"/>
  <c r="H45" i="57"/>
  <c r="H44" i="57"/>
  <c r="H43" i="57"/>
  <c r="G41" i="57"/>
  <c r="F41" i="57"/>
  <c r="D41" i="57"/>
  <c r="H40" i="57"/>
  <c r="H39" i="57"/>
  <c r="H38" i="57"/>
  <c r="H37" i="57"/>
  <c r="G35" i="57"/>
  <c r="F35" i="57"/>
  <c r="E35" i="57"/>
  <c r="H34" i="57"/>
  <c r="H33" i="57"/>
  <c r="H32" i="57"/>
  <c r="H31" i="57"/>
  <c r="F59" i="57" l="1"/>
  <c r="G59" i="57"/>
  <c r="H53" i="57"/>
  <c r="H58" i="57"/>
  <c r="H41" i="57"/>
  <c r="H47" i="57"/>
  <c r="H35" i="57"/>
  <c r="E59" i="57"/>
  <c r="H55" i="57"/>
  <c r="D59" i="57"/>
  <c r="H59" i="57" s="1"/>
  <c r="P23" i="56"/>
  <c r="P24" i="56"/>
  <c r="P25" i="56"/>
  <c r="P26" i="56"/>
  <c r="P27" i="56"/>
  <c r="P28" i="56"/>
  <c r="P29" i="56"/>
  <c r="P30" i="56"/>
  <c r="P31" i="56"/>
  <c r="P32" i="56"/>
  <c r="P33" i="56"/>
  <c r="P34" i="56"/>
</calcChain>
</file>

<file path=xl/sharedStrings.xml><?xml version="1.0" encoding="utf-8"?>
<sst xmlns="http://schemas.openxmlformats.org/spreadsheetml/2006/main" count="1722" uniqueCount="209">
  <si>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</si>
  <si>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</si>
  <si>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</si>
  <si>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</si>
  <si>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</si>
  <si>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</si>
  <si>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</si>
  <si>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</si>
  <si>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</si>
  <si>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</si>
  <si>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</si>
  <si>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</si>
  <si>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</si>
  <si>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</si>
  <si>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</si>
  <si>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</si>
  <si>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</si>
  <si>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</si>
  <si>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</si>
  <si>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</si>
  <si>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</si>
  <si>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</si>
  <si>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</si>
  <si>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</si>
  <si>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</si>
  <si>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</si>
  <si>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</si>
  <si>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</si>
  <si>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</si>
  <si>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</si>
  <si>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</si>
  <si>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</si>
  <si>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</si>
  <si>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</si>
  <si>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</si>
  <si>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</si>
  <si>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</si>
  <si>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</si>
  <si>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</si>
  <si>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</si>
  <si>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</si>
  <si>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</si>
  <si>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</si>
  <si>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</si>
  <si>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</si>
  <si>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</si>
  <si>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</si>
  <si>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</si>
  <si>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</si>
  <si>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：№4 野田十字路交差点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</si>
  <si>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</si>
  <si>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</si>
  <si>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</si>
  <si>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</si>
  <si>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</si>
  <si>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</si>
  <si>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</si>
  <si>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</si>
  <si>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</si>
  <si>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</si>
  <si>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</si>
  <si>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</si>
  <si>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</si>
  <si>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</si>
  <si>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</si>
  <si>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</si>
  <si>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</si>
  <si>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</si>
  <si>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</si>
  <si>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</si>
  <si>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</si>
  <si>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4 野田十字路交差点</t>
  </si>
  <si>
    <t>1026100</t>
  </si>
  <si>
    <t xml:space="preserve"> 4</t>
  </si>
  <si>
    <t>自 動 車 交 通 量 時 間 変 動 図</t>
  </si>
  <si>
    <t>2,5</t>
  </si>
  <si>
    <t>2,3</t>
  </si>
  <si>
    <t>2,16</t>
  </si>
  <si>
    <t>2,13</t>
  </si>
  <si>
    <t>5,16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</si>
  <si>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</si>
  <si>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</si>
  <si>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</si>
  <si>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</si>
  <si>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</si>
  <si>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</si>
  <si>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</si>
  <si>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</si>
  <si>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</si>
  <si>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</si>
  <si>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</si>
  <si>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</si>
  <si>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</si>
  <si>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</si>
  <si>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</si>
  <si>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</si>
  <si>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</si>
  <si>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 xml:space="preserve">  調査年月日：平成29年10月26日(木) 天候:晴れ</t>
    <phoneticPr fontId="25"/>
  </si>
  <si>
    <t>渋滞長</t>
  </si>
  <si>
    <t>滞留長</t>
  </si>
  <si>
    <t xml:space="preserve">  調査地点：№ 4 野田十字路交差点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</si>
  <si>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</si>
  <si>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</si>
  <si>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</si>
  <si>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</si>
  <si>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</si>
  <si>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</si>
  <si>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</si>
  <si>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</si>
  <si>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</si>
  <si>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</si>
  <si>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</si>
  <si>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</si>
  <si>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</si>
  <si>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</si>
  <si>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</si>
  <si>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</si>
  <si>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</si>
  <si>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</si>
  <si>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</si>
  <si>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</si>
  <si>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</si>
  <si>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</si>
  <si>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</si>
  <si>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</si>
  <si>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</si>
  <si>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</si>
  <si>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</si>
  <si>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</si>
  <si>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</si>
  <si>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</si>
  <si>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</si>
  <si>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</si>
  <si>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</si>
  <si>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</si>
  <si>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</si>
  <si>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</si>
  <si>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</si>
  <si>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</si>
  <si>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</si>
  <si>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現　　示</t>
  </si>
  <si>
    <t>３φ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</si>
  <si>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</si>
  <si>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</si>
  <si>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</si>
  <si>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</si>
  <si>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</si>
  <si>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</si>
  <si>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</si>
  <si>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</si>
  <si>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</si>
  <si>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</si>
  <si>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</si>
  <si>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</si>
  <si>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</si>
  <si>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</si>
  <si>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</si>
  <si>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ｂ</t>
  </si>
  <si>
    <t>ａ</t>
  </si>
  <si>
    <t>Ｃ</t>
  </si>
  <si>
    <t>Ｂ</t>
    <phoneticPr fontId="25"/>
  </si>
  <si>
    <t>Ａ</t>
    <phoneticPr fontId="25"/>
  </si>
  <si>
    <t>合計</t>
  </si>
  <si>
    <t>１４</t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</si>
  <si>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</si>
  <si>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</si>
  <si>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</si>
  <si>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</si>
  <si>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</si>
  <si>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</si>
  <si>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</si>
  <si>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</si>
  <si>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</si>
  <si>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</si>
  <si>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</si>
  <si>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</si>
  <si>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</si>
  <si>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</si>
  <si>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</si>
  <si>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</si>
  <si>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</si>
  <si>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</si>
  <si>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</si>
  <si>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</si>
  <si>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</si>
  <si>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</si>
  <si>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</si>
  <si>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</si>
  <si>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</si>
  <si>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</si>
  <si>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合　計</t>
    <rPh sb="0" eb="1">
      <t>ゴウ</t>
    </rPh>
    <rPh sb="2" eb="3">
      <t>ケイ</t>
    </rPh>
    <phoneticPr fontId="8"/>
  </si>
  <si>
    <t>Ａ</t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</si>
  <si>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</si>
  <si>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</si>
  <si>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</si>
  <si>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</si>
  <si>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</si>
  <si>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</si>
  <si>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</si>
  <si>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</si>
  <si>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</si>
  <si>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----</t>
    <phoneticPr fontId="8"/>
  </si>
  <si>
    <t>----</t>
    <phoneticPr fontId="8"/>
  </si>
  <si>
    <t>Ｄ</t>
    <phoneticPr fontId="8"/>
  </si>
  <si>
    <t xml:space="preserve">  調査年月日：平成29年10月26日(木) 天候:晴れ</t>
    <phoneticPr fontId="25"/>
  </si>
  <si>
    <t xml:space="preserve">  調査地点：№ 4 野田十字路交差点</t>
    <phoneticPr fontId="25"/>
  </si>
  <si>
    <t xml:space="preserve"> c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</si>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</sst>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5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8" fillId="0" borderId="0"/>
    <xf numFmtId="0" fontId="34" fillId="0" borderId="0">
      <alignment vertical="center"/>
    </xf>
  </cellStyleXfs>
  <cellXfs count="29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27" fillId="0" borderId="0" xfId="0" applyFont="1"/>
    <xf numFmtId="0" fontId="24" fillId="0" borderId="0" xfId="0" applyNumberFormat="1" applyFont="1" applyAlignment="1">
      <alignment horizontal="right" vertical="center"/>
    </xf>
    <xf numFmtId="0" fontId="24" fillId="0" borderId="0" xfId="0" applyNumberFormat="1" applyFont="1" applyAlignment="1">
      <alignment horizontal="center" vertical="center"/>
    </xf>
    <xf numFmtId="176" fontId="24" fillId="0" borderId="8" xfId="0" applyNumberFormat="1" applyFont="1" applyBorder="1" applyAlignment="1">
      <alignment horizontal="right" vertical="center"/>
    </xf>
    <xf numFmtId="0" fontId="24" fillId="0" borderId="7" xfId="0" applyNumberFormat="1" applyFont="1" applyBorder="1" applyAlignment="1">
      <alignment horizontal="right" vertical="center"/>
    </xf>
    <xf numFmtId="0" fontId="24" fillId="0" borderId="15" xfId="0" applyNumberFormat="1" applyFont="1" applyBorder="1" applyAlignment="1">
      <alignment horizontal="center" vertical="center"/>
    </xf>
    <xf numFmtId="176" fontId="24" fillId="0" borderId="14" xfId="0" applyNumberFormat="1" applyFont="1" applyBorder="1" applyAlignment="1">
      <alignment horizontal="right" vertical="center"/>
    </xf>
    <xf numFmtId="0" fontId="24" fillId="0" borderId="13" xfId="0" applyNumberFormat="1" applyFont="1" applyBorder="1" applyAlignment="1">
      <alignment horizontal="right" vertical="center"/>
    </xf>
    <xf numFmtId="0" fontId="24" fillId="0" borderId="12" xfId="0" applyNumberFormat="1" applyFont="1" applyBorder="1" applyAlignment="1">
      <alignment horizontal="center" vertical="center"/>
    </xf>
    <xf numFmtId="176" fontId="24" fillId="0" borderId="11" xfId="0" applyNumberFormat="1" applyFont="1" applyBorder="1" applyAlignment="1">
      <alignment horizontal="right" vertical="center"/>
    </xf>
    <xf numFmtId="0" fontId="24" fillId="0" borderId="10" xfId="0" applyNumberFormat="1" applyFont="1" applyBorder="1" applyAlignment="1">
      <alignment horizontal="right" vertical="center"/>
    </xf>
    <xf numFmtId="0" fontId="24" fillId="0" borderId="9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Border="1" applyAlignment="1">
      <alignment horizontal="center" wrapText="1"/>
    </xf>
    <xf numFmtId="0" fontId="24" fillId="0" borderId="0" xfId="0" quotePrefix="1" applyNumberFormat="1" applyFont="1" applyBorder="1" applyAlignment="1">
      <alignment horizontal="center" wrapText="1"/>
    </xf>
    <xf numFmtId="0" fontId="24" fillId="0" borderId="0" xfId="0" applyNumberFormat="1" applyFont="1" applyBorder="1" applyAlignment="1">
      <alignment horizontal="center" wrapText="1"/>
    </xf>
    <xf numFmtId="0" fontId="24" fillId="0" borderId="8" xfId="0" quotePrefix="1" applyNumberFormat="1" applyFont="1" applyBorder="1" applyAlignment="1">
      <alignment horizontal="center" wrapText="1"/>
    </xf>
    <xf numFmtId="0" fontId="24" fillId="0" borderId="7" xfId="0" quotePrefix="1" applyNumberFormat="1" applyFont="1" applyBorder="1" applyAlignment="1">
      <alignment horizontal="center" wrapText="1"/>
    </xf>
    <xf numFmtId="0" fontId="24" fillId="0" borderId="7" xfId="0" applyNumberFormat="1" applyFont="1" applyBorder="1" applyAlignment="1">
      <alignment horizontal="center" wrapText="1"/>
    </xf>
    <xf numFmtId="0" fontId="24" fillId="0" borderId="6" xfId="0" applyNumberFormat="1" applyFont="1" applyBorder="1" applyAlignment="1">
      <alignment horizontal="center" wrapText="1"/>
    </xf>
    <xf numFmtId="0" fontId="24" fillId="0" borderId="6" xfId="0" quotePrefix="1" applyNumberFormat="1" applyFont="1" applyBorder="1" applyAlignment="1">
      <alignment horizontal="center" wrapText="1"/>
    </xf>
    <xf numFmtId="0" fontId="24" fillId="0" borderId="5" xfId="0" quotePrefix="1" applyNumberFormat="1" applyFont="1" applyBorder="1" applyAlignment="1">
      <alignment wrapText="1"/>
    </xf>
    <xf numFmtId="0" fontId="24" fillId="0" borderId="0" xfId="0" applyFont="1"/>
    <xf numFmtId="0" fontId="24" fillId="0" borderId="4" xfId="0" applyFont="1" applyBorder="1" applyAlignment="1">
      <alignment horizontal="centerContinuous" vertical="center"/>
    </xf>
    <xf numFmtId="0" fontId="24" fillId="0" borderId="3" xfId="0" applyFont="1" applyBorder="1" applyAlignment="1">
      <alignment horizontal="centerContinuous" vertical="center"/>
    </xf>
    <xf numFmtId="0" fontId="24" fillId="0" borderId="2" xfId="0" applyFont="1" applyBorder="1" applyAlignment="1">
      <alignment horizontal="centerContinuous" vertical="center"/>
    </xf>
    <xf numFmtId="0" fontId="24" fillId="0" borderId="1" xfId="0" applyNumberFormat="1" applyFont="1" applyBorder="1" applyAlignment="1">
      <alignment horizontal="right" vertical="center"/>
    </xf>
    <xf numFmtId="0" fontId="24" fillId="0" borderId="0" xfId="0" applyNumberFormat="1" applyFont="1" applyAlignment="1">
      <alignment horizontal="right"/>
    </xf>
    <xf numFmtId="0" fontId="24" fillId="0" borderId="0" xfId="0" applyNumberFormat="1" applyFont="1" applyAlignment="1"/>
    <xf numFmtId="0" fontId="24" fillId="0" borderId="0" xfId="0" applyNumberFormat="1" applyFont="1" applyAlignment="1">
      <alignment horizontal="left"/>
    </xf>
    <xf numFmtId="0" fontId="24" fillId="0" borderId="0" xfId="0" applyNumberFormat="1" applyFont="1"/>
    <xf numFmtId="0" fontId="2" fillId="0" borderId="0" xfId="0" applyNumberFormat="1" applyFont="1" applyAlignment="1">
      <alignment vertical="center"/>
    </xf>
    <xf numFmtId="177" fontId="3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12" fillId="0" borderId="0" xfId="1" applyNumberFormat="1" applyFont="1" applyBorder="1" applyAlignment="1">
      <alignment horizontal="distributed" vertical="center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quotePrefix="1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4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9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30" fillId="0" borderId="0" xfId="4" quotePrefix="1" applyFont="1" applyAlignment="1">
      <alignment horizontal="left" vertical="top"/>
    </xf>
    <xf numFmtId="0" fontId="30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1" fillId="0" borderId="0" xfId="3" applyFont="1" applyAlignment="1">
      <alignment vertical="center"/>
    </xf>
    <xf numFmtId="0" fontId="22" fillId="0" borderId="0" xfId="3" applyAlignment="1">
      <alignment vertical="center"/>
    </xf>
    <xf numFmtId="0" fontId="30" fillId="0" borderId="0" xfId="0" applyNumberFormat="1" applyFont="1" applyAlignment="1">
      <alignment vertical="center"/>
    </xf>
    <xf numFmtId="0" fontId="32" fillId="0" borderId="0" xfId="3" applyFont="1" applyAlignment="1">
      <alignment horizontal="right" vertical="center"/>
    </xf>
    <xf numFmtId="0" fontId="32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49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22" fillId="0" borderId="53" xfId="3" applyBorder="1" applyAlignment="1">
      <alignment vertical="center"/>
    </xf>
    <xf numFmtId="0" fontId="22" fillId="0" borderId="54" xfId="3" applyBorder="1" applyAlignment="1">
      <alignment vertical="center"/>
    </xf>
    <xf numFmtId="0" fontId="33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6" xfId="3" applyNumberFormat="1" applyBorder="1" applyAlignment="1">
      <alignment horizontal="center" vertical="center" shrinkToFit="1"/>
    </xf>
    <xf numFmtId="182" fontId="22" fillId="0" borderId="56" xfId="3" applyNumberFormat="1" applyBorder="1" applyAlignment="1">
      <alignment vertical="center"/>
    </xf>
    <xf numFmtId="182" fontId="22" fillId="0" borderId="57" xfId="3" applyNumberFormat="1" applyBorder="1" applyAlignment="1">
      <alignment horizontal="center" vertical="center" shrinkToFit="1"/>
    </xf>
    <xf numFmtId="182" fontId="22" fillId="0" borderId="57" xfId="3" applyNumberFormat="1" applyBorder="1" applyAlignment="1">
      <alignment vertical="center"/>
    </xf>
    <xf numFmtId="182" fontId="22" fillId="0" borderId="58" xfId="3" applyNumberFormat="1" applyBorder="1" applyAlignment="1">
      <alignment horizontal="center" vertical="center" shrinkToFit="1"/>
    </xf>
    <xf numFmtId="182" fontId="22" fillId="0" borderId="58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4" fillId="0" borderId="0" xfId="5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5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3" fillId="0" borderId="47" xfId="3" applyFont="1" applyBorder="1" applyAlignment="1">
      <alignment vertical="center" textRotation="255"/>
    </xf>
    <xf numFmtId="0" fontId="33" fillId="0" borderId="50" xfId="3" applyFont="1" applyBorder="1" applyAlignment="1">
      <alignment vertical="center" textRotation="255"/>
    </xf>
    <xf numFmtId="0" fontId="33" fillId="0" borderId="52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5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'No.4Ａ（時間変動）'!$AC$3:$AC$14</c:f>
              <c:numCache>
                <c:formatCode>General</c:formatCode>
                <c:ptCount val="12"/>
                <c:pt idx="0">
                  <c:v>255</c:v>
                </c:pt>
                <c:pt idx="1">
                  <c:v>268</c:v>
                </c:pt>
                <c:pt idx="2">
                  <c:v>224</c:v>
                </c:pt>
                <c:pt idx="3">
                  <c:v>227</c:v>
                </c:pt>
                <c:pt idx="4">
                  <c:v>198</c:v>
                </c:pt>
                <c:pt idx="5">
                  <c:v>214</c:v>
                </c:pt>
                <c:pt idx="6">
                  <c:v>241</c:v>
                </c:pt>
                <c:pt idx="7">
                  <c:v>232</c:v>
                </c:pt>
                <c:pt idx="8">
                  <c:v>231</c:v>
                </c:pt>
                <c:pt idx="9">
                  <c:v>297</c:v>
                </c:pt>
                <c:pt idx="10">
                  <c:v>320</c:v>
                </c:pt>
                <c:pt idx="11">
                  <c:v>367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'No.4Ａ（時間変動）'!$AD$3:$AD$14</c:f>
              <c:numCache>
                <c:formatCode>General</c:formatCode>
                <c:ptCount val="12"/>
                <c:pt idx="0">
                  <c:v>17</c:v>
                </c:pt>
                <c:pt idx="1">
                  <c:v>33</c:v>
                </c:pt>
                <c:pt idx="2">
                  <c:v>28</c:v>
                </c:pt>
                <c:pt idx="3">
                  <c:v>27</c:v>
                </c:pt>
                <c:pt idx="4">
                  <c:v>17</c:v>
                </c:pt>
                <c:pt idx="5">
                  <c:v>24</c:v>
                </c:pt>
                <c:pt idx="6">
                  <c:v>34</c:v>
                </c:pt>
                <c:pt idx="7">
                  <c:v>26</c:v>
                </c:pt>
                <c:pt idx="8">
                  <c:v>27</c:v>
                </c:pt>
                <c:pt idx="9">
                  <c:v>21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6668400"/>
        <c:axId val="336664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'No.4Ａ（時間変動）'!$AE$3:$AE$14</c:f>
              <c:numCache>
                <c:formatCode>General</c:formatCode>
                <c:ptCount val="12"/>
                <c:pt idx="0">
                  <c:v>6.7</c:v>
                </c:pt>
                <c:pt idx="1">
                  <c:v>12.3</c:v>
                </c:pt>
                <c:pt idx="2">
                  <c:v>12.5</c:v>
                </c:pt>
                <c:pt idx="3">
                  <c:v>11.9</c:v>
                </c:pt>
                <c:pt idx="4">
                  <c:v>8.6</c:v>
                </c:pt>
                <c:pt idx="5">
                  <c:v>11.2</c:v>
                </c:pt>
                <c:pt idx="6">
                  <c:v>14.1</c:v>
                </c:pt>
                <c:pt idx="7">
                  <c:v>11.2</c:v>
                </c:pt>
                <c:pt idx="8">
                  <c:v>11.7</c:v>
                </c:pt>
                <c:pt idx="9">
                  <c:v>7.1</c:v>
                </c:pt>
                <c:pt idx="10">
                  <c:v>7.2</c:v>
                </c:pt>
                <c:pt idx="11">
                  <c:v>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664480"/>
        <c:axId val="336665264"/>
      </c:lineChart>
      <c:catAx>
        <c:axId val="33666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4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666408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705730214379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8400"/>
        <c:crosses val="autoZero"/>
        <c:crossBetween val="between"/>
        <c:majorUnit val="90"/>
      </c:valAx>
      <c:catAx>
        <c:axId val="33666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6665264"/>
        <c:crosses val="autoZero"/>
        <c:auto val="0"/>
        <c:lblAlgn val="ctr"/>
        <c:lblOffset val="100"/>
        <c:noMultiLvlLbl val="0"/>
      </c:catAx>
      <c:valAx>
        <c:axId val="3366652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44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'No.4D（時間変動）'!$AC$2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294442208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'No.4D（時間変動）'!$AC$3:$AC$14</c:f>
              <c:numCache>
                <c:formatCode>General</c:formatCode>
                <c:ptCount val="12"/>
                <c:pt idx="0">
                  <c:v>510</c:v>
                </c:pt>
                <c:pt idx="1">
                  <c:v>437</c:v>
                </c:pt>
                <c:pt idx="2">
                  <c:v>439</c:v>
                </c:pt>
                <c:pt idx="3">
                  <c:v>446</c:v>
                </c:pt>
                <c:pt idx="4">
                  <c:v>354</c:v>
                </c:pt>
                <c:pt idx="5">
                  <c:v>390</c:v>
                </c:pt>
                <c:pt idx="6">
                  <c:v>369</c:v>
                </c:pt>
                <c:pt idx="7">
                  <c:v>387</c:v>
                </c:pt>
                <c:pt idx="8">
                  <c:v>390</c:v>
                </c:pt>
                <c:pt idx="9">
                  <c:v>394</c:v>
                </c:pt>
                <c:pt idx="10">
                  <c:v>424</c:v>
                </c:pt>
                <c:pt idx="11">
                  <c:v>346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'No.4D（時間変動）'!$AD$3:$AD$14</c:f>
              <c:numCache>
                <c:formatCode>General</c:formatCode>
                <c:ptCount val="12"/>
                <c:pt idx="0">
                  <c:v>17</c:v>
                </c:pt>
                <c:pt idx="1">
                  <c:v>34</c:v>
                </c:pt>
                <c:pt idx="2">
                  <c:v>38</c:v>
                </c:pt>
                <c:pt idx="3">
                  <c:v>41</c:v>
                </c:pt>
                <c:pt idx="4">
                  <c:v>26</c:v>
                </c:pt>
                <c:pt idx="5">
                  <c:v>21</c:v>
                </c:pt>
                <c:pt idx="6">
                  <c:v>29</c:v>
                </c:pt>
                <c:pt idx="7">
                  <c:v>25</c:v>
                </c:pt>
                <c:pt idx="8">
                  <c:v>44</c:v>
                </c:pt>
                <c:pt idx="9">
                  <c:v>34</c:v>
                </c:pt>
                <c:pt idx="10">
                  <c:v>33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075344"/>
        <c:axId val="3990757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'No.4D（時間変動）'!$AE$3:$AE$14</c:f>
              <c:numCache>
                <c:formatCode>General</c:formatCode>
                <c:ptCount val="12"/>
                <c:pt idx="0">
                  <c:v>3.3</c:v>
                </c:pt>
                <c:pt idx="1">
                  <c:v>7.8</c:v>
                </c:pt>
                <c:pt idx="2">
                  <c:v>8.6999999999999993</c:v>
                </c:pt>
                <c:pt idx="3">
                  <c:v>9.1999999999999993</c:v>
                </c:pt>
                <c:pt idx="4">
                  <c:v>7.3</c:v>
                </c:pt>
                <c:pt idx="5">
                  <c:v>5.4</c:v>
                </c:pt>
                <c:pt idx="6">
                  <c:v>7.9</c:v>
                </c:pt>
                <c:pt idx="7">
                  <c:v>6.5</c:v>
                </c:pt>
                <c:pt idx="8">
                  <c:v>11.3</c:v>
                </c:pt>
                <c:pt idx="9">
                  <c:v>8.6</c:v>
                </c:pt>
                <c:pt idx="10">
                  <c:v>7.8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078480"/>
        <c:axId val="399076128"/>
      </c:lineChart>
      <c:catAx>
        <c:axId val="39907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57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07573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705730214379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5344"/>
        <c:crosses val="autoZero"/>
        <c:crossBetween val="between"/>
        <c:majorUnit val="90"/>
      </c:valAx>
      <c:catAx>
        <c:axId val="39907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076128"/>
        <c:crosses val="autoZero"/>
        <c:auto val="0"/>
        <c:lblAlgn val="ctr"/>
        <c:lblOffset val="100"/>
        <c:noMultiLvlLbl val="0"/>
      </c:catAx>
      <c:valAx>
        <c:axId val="3990761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84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'No.4D（時間変動）'!$AF$2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'No.4D（時間変動）'!$AF$3:$AF$14</c:f>
              <c:numCache>
                <c:formatCode>General</c:formatCode>
                <c:ptCount val="12"/>
                <c:pt idx="0">
                  <c:v>281</c:v>
                </c:pt>
                <c:pt idx="1">
                  <c:v>270</c:v>
                </c:pt>
                <c:pt idx="2">
                  <c:v>293</c:v>
                </c:pt>
                <c:pt idx="3">
                  <c:v>315</c:v>
                </c:pt>
                <c:pt idx="4">
                  <c:v>337</c:v>
                </c:pt>
                <c:pt idx="5">
                  <c:v>403</c:v>
                </c:pt>
                <c:pt idx="6">
                  <c:v>374</c:v>
                </c:pt>
                <c:pt idx="7">
                  <c:v>378</c:v>
                </c:pt>
                <c:pt idx="8">
                  <c:v>414</c:v>
                </c:pt>
                <c:pt idx="9">
                  <c:v>417</c:v>
                </c:pt>
                <c:pt idx="10">
                  <c:v>415</c:v>
                </c:pt>
                <c:pt idx="11">
                  <c:v>508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'No.4D（時間変動）'!$AG$3:$AG$14</c:f>
              <c:numCache>
                <c:formatCode>General</c:formatCode>
                <c:ptCount val="12"/>
                <c:pt idx="0">
                  <c:v>19</c:v>
                </c:pt>
                <c:pt idx="1">
                  <c:v>19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30</c:v>
                </c:pt>
                <c:pt idx="7">
                  <c:v>15</c:v>
                </c:pt>
                <c:pt idx="8">
                  <c:v>25</c:v>
                </c:pt>
                <c:pt idx="9">
                  <c:v>24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077696"/>
        <c:axId val="399078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'No.4D（時間変動）'!$AH$3:$AH$14</c:f>
              <c:numCache>
                <c:formatCode>General</c:formatCode>
                <c:ptCount val="12"/>
                <c:pt idx="0">
                  <c:v>6.8</c:v>
                </c:pt>
                <c:pt idx="1">
                  <c:v>7</c:v>
                </c:pt>
                <c:pt idx="2">
                  <c:v>9.1999999999999993</c:v>
                </c:pt>
                <c:pt idx="3">
                  <c:v>8.9</c:v>
                </c:pt>
                <c:pt idx="4">
                  <c:v>7.4</c:v>
                </c:pt>
                <c:pt idx="5">
                  <c:v>6.9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  <c:pt idx="9">
                  <c:v>5.8</c:v>
                </c:pt>
                <c:pt idx="10">
                  <c:v>3.9</c:v>
                </c:pt>
                <c:pt idx="1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071424"/>
        <c:axId val="399694040"/>
      </c:lineChart>
      <c:catAx>
        <c:axId val="3990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8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07808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6958736322346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7696"/>
        <c:crosses val="autoZero"/>
        <c:crossBetween val="between"/>
        <c:majorUnit val="90"/>
      </c:valAx>
      <c:catAx>
        <c:axId val="39907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694040"/>
        <c:crosses val="autoZero"/>
        <c:auto val="0"/>
        <c:lblAlgn val="ctr"/>
        <c:lblOffset val="100"/>
        <c:noMultiLvlLbl val="0"/>
      </c:catAx>
      <c:valAx>
        <c:axId val="3996940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14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'No.4D（時間変動）'!$AI$2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'No.4D（時間変動）'!$AI$3:$AI$14</c:f>
              <c:numCache>
                <c:formatCode>General</c:formatCode>
                <c:ptCount val="12"/>
                <c:pt idx="0">
                  <c:v>791</c:v>
                </c:pt>
                <c:pt idx="1">
                  <c:v>707</c:v>
                </c:pt>
                <c:pt idx="2">
                  <c:v>732</c:v>
                </c:pt>
                <c:pt idx="3">
                  <c:v>761</c:v>
                </c:pt>
                <c:pt idx="4">
                  <c:v>691</c:v>
                </c:pt>
                <c:pt idx="5">
                  <c:v>793</c:v>
                </c:pt>
                <c:pt idx="6">
                  <c:v>743</c:v>
                </c:pt>
                <c:pt idx="7">
                  <c:v>765</c:v>
                </c:pt>
                <c:pt idx="8">
                  <c:v>804</c:v>
                </c:pt>
                <c:pt idx="9">
                  <c:v>811</c:v>
                </c:pt>
                <c:pt idx="10">
                  <c:v>839</c:v>
                </c:pt>
                <c:pt idx="11">
                  <c:v>854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'No.4D（時間変動）'!$AJ$3:$AJ$14</c:f>
              <c:numCache>
                <c:formatCode>General</c:formatCode>
                <c:ptCount val="12"/>
                <c:pt idx="0">
                  <c:v>36</c:v>
                </c:pt>
                <c:pt idx="1">
                  <c:v>53</c:v>
                </c:pt>
                <c:pt idx="2">
                  <c:v>65</c:v>
                </c:pt>
                <c:pt idx="3">
                  <c:v>69</c:v>
                </c:pt>
                <c:pt idx="4">
                  <c:v>51</c:v>
                </c:pt>
                <c:pt idx="5">
                  <c:v>49</c:v>
                </c:pt>
                <c:pt idx="6">
                  <c:v>59</c:v>
                </c:pt>
                <c:pt idx="7">
                  <c:v>40</c:v>
                </c:pt>
                <c:pt idx="8">
                  <c:v>69</c:v>
                </c:pt>
                <c:pt idx="9">
                  <c:v>58</c:v>
                </c:pt>
                <c:pt idx="10">
                  <c:v>49</c:v>
                </c:pt>
                <c:pt idx="1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698744"/>
        <c:axId val="3996975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'No.4D（時間変動）'!$AK$3:$AK$14</c:f>
              <c:numCache>
                <c:formatCode>General</c:formatCode>
                <c:ptCount val="12"/>
                <c:pt idx="0">
                  <c:v>4.5999999999999996</c:v>
                </c:pt>
                <c:pt idx="1">
                  <c:v>7.5</c:v>
                </c:pt>
                <c:pt idx="2">
                  <c:v>8.9</c:v>
                </c:pt>
                <c:pt idx="3">
                  <c:v>9.1</c:v>
                </c:pt>
                <c:pt idx="4">
                  <c:v>7.4</c:v>
                </c:pt>
                <c:pt idx="5">
                  <c:v>6.2</c:v>
                </c:pt>
                <c:pt idx="6">
                  <c:v>7.9</c:v>
                </c:pt>
                <c:pt idx="7">
                  <c:v>5.2</c:v>
                </c:pt>
                <c:pt idx="8">
                  <c:v>8.6</c:v>
                </c:pt>
                <c:pt idx="9">
                  <c:v>7.2</c:v>
                </c:pt>
                <c:pt idx="10">
                  <c:v>5.8</c:v>
                </c:pt>
                <c:pt idx="11">
                  <c:v>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697960"/>
        <c:axId val="399695216"/>
      </c:lineChart>
      <c:catAx>
        <c:axId val="39969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7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69756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705730214379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8744"/>
        <c:crosses val="autoZero"/>
        <c:crossBetween val="between"/>
        <c:majorUnit val="90"/>
      </c:valAx>
      <c:catAx>
        <c:axId val="399697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695216"/>
        <c:crosses val="autoZero"/>
        <c:auto val="0"/>
        <c:lblAlgn val="ctr"/>
        <c:lblOffset val="100"/>
        <c:noMultiLvlLbl val="0"/>
      </c:catAx>
      <c:valAx>
        <c:axId val="399695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79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'No.4ab（渋滞長変動）'!$C$4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'No.4ab（渋滞長変動）'!$B$5:$B$36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'No.4ab（渋滞長変動）'!$C$5:$C$36</c:f>
              <c:numCache>
                <c:formatCode>General</c:formatCode>
                <c:ptCount val="32"/>
                <c:pt idx="0">
                  <c:v>100</c:v>
                </c:pt>
                <c:pt idx="1">
                  <c:v>130</c:v>
                </c:pt>
                <c:pt idx="2">
                  <c:v>150</c:v>
                </c:pt>
                <c:pt idx="3">
                  <c:v>160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160</c:v>
                </c:pt>
                <c:pt idx="8">
                  <c:v>130</c:v>
                </c:pt>
                <c:pt idx="9">
                  <c:v>150</c:v>
                </c:pt>
                <c:pt idx="10">
                  <c:v>70</c:v>
                </c:pt>
                <c:pt idx="11">
                  <c:v>110</c:v>
                </c:pt>
                <c:pt idx="12">
                  <c:v>70</c:v>
                </c:pt>
                <c:pt idx="13">
                  <c:v>100</c:v>
                </c:pt>
                <c:pt idx="14">
                  <c:v>70</c:v>
                </c:pt>
                <c:pt idx="15">
                  <c:v>100</c:v>
                </c:pt>
                <c:pt idx="16">
                  <c:v>80</c:v>
                </c:pt>
                <c:pt idx="17">
                  <c:v>100</c:v>
                </c:pt>
                <c:pt idx="18">
                  <c:v>160</c:v>
                </c:pt>
                <c:pt idx="19">
                  <c:v>130</c:v>
                </c:pt>
                <c:pt idx="20">
                  <c:v>120</c:v>
                </c:pt>
                <c:pt idx="21">
                  <c:v>160</c:v>
                </c:pt>
                <c:pt idx="22">
                  <c:v>160</c:v>
                </c:pt>
                <c:pt idx="23">
                  <c:v>110</c:v>
                </c:pt>
                <c:pt idx="24">
                  <c:v>150</c:v>
                </c:pt>
                <c:pt idx="25">
                  <c:v>130</c:v>
                </c:pt>
                <c:pt idx="26">
                  <c:v>110</c:v>
                </c:pt>
                <c:pt idx="27">
                  <c:v>130</c:v>
                </c:pt>
                <c:pt idx="28">
                  <c:v>160</c:v>
                </c:pt>
                <c:pt idx="29">
                  <c:v>150</c:v>
                </c:pt>
                <c:pt idx="30">
                  <c:v>110</c:v>
                </c:pt>
                <c:pt idx="31">
                  <c:v>80</c:v>
                </c:pt>
              </c:numCache>
            </c:numRef>
          </c:val>
        </c:ser>
        <c:ser>
          <c:idx val="0"/>
          <c:order val="1"/>
          <c:tx>
            <c:strRef>
              <c:f>'No.4ab（渋滞長変動）'!$D$4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'No.4ab（渋滞長変動）'!$B$5:$B$36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'No.4ab（渋滞長変動）'!$D$5:$D$36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20</c:v>
                </c:pt>
                <c:pt idx="2">
                  <c:v>30</c:v>
                </c:pt>
                <c:pt idx="3">
                  <c:v>100</c:v>
                </c:pt>
                <c:pt idx="4">
                  <c:v>60</c:v>
                </c:pt>
                <c:pt idx="5">
                  <c:v>100</c:v>
                </c:pt>
                <c:pt idx="6">
                  <c:v>110</c:v>
                </c:pt>
                <c:pt idx="7">
                  <c:v>120</c:v>
                </c:pt>
                <c:pt idx="8">
                  <c:v>50</c:v>
                </c:pt>
                <c:pt idx="9">
                  <c:v>110</c:v>
                </c:pt>
                <c:pt idx="10">
                  <c:v>0</c:v>
                </c:pt>
                <c:pt idx="11">
                  <c:v>60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</c:v>
                </c:pt>
                <c:pt idx="18">
                  <c:v>60</c:v>
                </c:pt>
                <c:pt idx="19">
                  <c:v>20</c:v>
                </c:pt>
                <c:pt idx="20">
                  <c:v>10</c:v>
                </c:pt>
                <c:pt idx="21">
                  <c:v>60</c:v>
                </c:pt>
                <c:pt idx="22">
                  <c:v>50</c:v>
                </c:pt>
                <c:pt idx="23">
                  <c:v>0</c:v>
                </c:pt>
                <c:pt idx="24">
                  <c:v>50</c:v>
                </c:pt>
                <c:pt idx="25">
                  <c:v>40</c:v>
                </c:pt>
                <c:pt idx="26">
                  <c:v>0</c:v>
                </c:pt>
                <c:pt idx="27">
                  <c:v>20</c:v>
                </c:pt>
                <c:pt idx="28">
                  <c:v>90</c:v>
                </c:pt>
                <c:pt idx="29">
                  <c:v>80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9696392"/>
        <c:axId val="399696784"/>
      </c:barChart>
      <c:catAx>
        <c:axId val="3996963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678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969678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639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'No.4ab（渋滞長変動）'!$C$4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'No.4ab（渋滞長変動）'!$B$37:$B$68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'No.4ab（渋滞長変動）'!$C$37:$C$68</c:f>
              <c:numCache>
                <c:formatCode>General</c:formatCode>
                <c:ptCount val="32"/>
                <c:pt idx="0">
                  <c:v>30</c:v>
                </c:pt>
                <c:pt idx="1">
                  <c:v>70</c:v>
                </c:pt>
                <c:pt idx="2">
                  <c:v>90</c:v>
                </c:pt>
                <c:pt idx="3">
                  <c:v>100</c:v>
                </c:pt>
                <c:pt idx="4">
                  <c:v>60</c:v>
                </c:pt>
                <c:pt idx="5">
                  <c:v>50</c:v>
                </c:pt>
                <c:pt idx="6">
                  <c:v>60</c:v>
                </c:pt>
                <c:pt idx="7">
                  <c:v>20</c:v>
                </c:pt>
                <c:pt idx="8">
                  <c:v>60</c:v>
                </c:pt>
                <c:pt idx="9">
                  <c:v>30</c:v>
                </c:pt>
                <c:pt idx="10">
                  <c:v>60</c:v>
                </c:pt>
                <c:pt idx="11">
                  <c:v>20</c:v>
                </c:pt>
                <c:pt idx="12">
                  <c:v>50</c:v>
                </c:pt>
                <c:pt idx="13">
                  <c:v>80</c:v>
                </c:pt>
                <c:pt idx="14">
                  <c:v>50</c:v>
                </c:pt>
                <c:pt idx="15">
                  <c:v>80</c:v>
                </c:pt>
                <c:pt idx="16">
                  <c:v>90</c:v>
                </c:pt>
                <c:pt idx="17">
                  <c:v>80</c:v>
                </c:pt>
                <c:pt idx="18">
                  <c:v>70</c:v>
                </c:pt>
                <c:pt idx="19">
                  <c:v>110</c:v>
                </c:pt>
                <c:pt idx="20">
                  <c:v>80</c:v>
                </c:pt>
                <c:pt idx="21">
                  <c:v>50</c:v>
                </c:pt>
                <c:pt idx="22">
                  <c:v>50</c:v>
                </c:pt>
                <c:pt idx="23">
                  <c:v>40</c:v>
                </c:pt>
                <c:pt idx="24">
                  <c:v>170</c:v>
                </c:pt>
                <c:pt idx="25">
                  <c:v>20</c:v>
                </c:pt>
                <c:pt idx="26">
                  <c:v>70</c:v>
                </c:pt>
                <c:pt idx="27">
                  <c:v>70</c:v>
                </c:pt>
                <c:pt idx="28">
                  <c:v>90</c:v>
                </c:pt>
                <c:pt idx="29">
                  <c:v>40</c:v>
                </c:pt>
                <c:pt idx="30">
                  <c:v>80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'No.4ab（渋滞長変動）'!$D$4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'No.4ab（渋滞長変動）'!$B$37:$B$68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'No.4ab（渋滞長変動）'!$D$37:$D$68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60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9694432"/>
        <c:axId val="399698352"/>
      </c:barChart>
      <c:catAx>
        <c:axId val="3996944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8352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9698352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443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'No.4cd（渋滞長変動）'!$C$4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'No.4cd（渋滞長変動）'!$B$5:$B$36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'No.4cd（渋滞長変動）'!$C$5:$C$36</c:f>
              <c:numCache>
                <c:formatCode>General</c:formatCode>
                <c:ptCount val="32"/>
                <c:pt idx="0">
                  <c:v>60</c:v>
                </c:pt>
                <c:pt idx="1">
                  <c:v>200</c:v>
                </c:pt>
                <c:pt idx="2">
                  <c:v>230</c:v>
                </c:pt>
                <c:pt idx="3">
                  <c:v>180</c:v>
                </c:pt>
                <c:pt idx="4">
                  <c:v>220</c:v>
                </c:pt>
                <c:pt idx="5">
                  <c:v>250</c:v>
                </c:pt>
                <c:pt idx="6">
                  <c:v>290</c:v>
                </c:pt>
                <c:pt idx="7">
                  <c:v>150</c:v>
                </c:pt>
                <c:pt idx="8">
                  <c:v>120</c:v>
                </c:pt>
                <c:pt idx="9">
                  <c:v>130</c:v>
                </c:pt>
                <c:pt idx="10">
                  <c:v>120</c:v>
                </c:pt>
                <c:pt idx="11">
                  <c:v>150</c:v>
                </c:pt>
                <c:pt idx="12">
                  <c:v>20</c:v>
                </c:pt>
                <c:pt idx="13">
                  <c:v>90</c:v>
                </c:pt>
                <c:pt idx="14">
                  <c:v>30</c:v>
                </c:pt>
                <c:pt idx="15">
                  <c:v>120</c:v>
                </c:pt>
                <c:pt idx="16">
                  <c:v>20</c:v>
                </c:pt>
                <c:pt idx="17">
                  <c:v>120</c:v>
                </c:pt>
                <c:pt idx="18">
                  <c:v>70</c:v>
                </c:pt>
                <c:pt idx="19">
                  <c:v>110</c:v>
                </c:pt>
                <c:pt idx="20">
                  <c:v>50</c:v>
                </c:pt>
                <c:pt idx="21">
                  <c:v>110</c:v>
                </c:pt>
                <c:pt idx="22">
                  <c:v>40</c:v>
                </c:pt>
                <c:pt idx="23">
                  <c:v>130</c:v>
                </c:pt>
                <c:pt idx="24">
                  <c:v>200</c:v>
                </c:pt>
                <c:pt idx="25">
                  <c:v>40</c:v>
                </c:pt>
                <c:pt idx="26">
                  <c:v>40</c:v>
                </c:pt>
                <c:pt idx="27">
                  <c:v>190</c:v>
                </c:pt>
                <c:pt idx="28">
                  <c:v>50</c:v>
                </c:pt>
                <c:pt idx="29">
                  <c:v>90</c:v>
                </c:pt>
                <c:pt idx="30">
                  <c:v>110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'No.4cd（渋滞長変動）'!$D$4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'No.4cd（渋滞長変動）'!$B$5:$B$36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'No.4cd（渋滞長変動）'!$D$5:$D$36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80</c:v>
                </c:pt>
                <c:pt idx="2">
                  <c:v>60</c:v>
                </c:pt>
                <c:pt idx="3">
                  <c:v>40</c:v>
                </c:pt>
                <c:pt idx="4">
                  <c:v>120</c:v>
                </c:pt>
                <c:pt idx="5">
                  <c:v>180</c:v>
                </c:pt>
                <c:pt idx="6">
                  <c:v>260</c:v>
                </c:pt>
                <c:pt idx="7">
                  <c:v>110</c:v>
                </c:pt>
                <c:pt idx="8">
                  <c:v>80</c:v>
                </c:pt>
                <c:pt idx="9">
                  <c:v>30</c:v>
                </c:pt>
                <c:pt idx="10">
                  <c:v>20</c:v>
                </c:pt>
                <c:pt idx="11">
                  <c:v>30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70</c:v>
                </c:pt>
                <c:pt idx="18">
                  <c:v>10</c:v>
                </c:pt>
                <c:pt idx="19">
                  <c:v>30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20</c:v>
                </c:pt>
                <c:pt idx="24">
                  <c:v>110</c:v>
                </c:pt>
                <c:pt idx="25">
                  <c:v>0</c:v>
                </c:pt>
                <c:pt idx="26">
                  <c:v>0</c:v>
                </c:pt>
                <c:pt idx="27">
                  <c:v>40</c:v>
                </c:pt>
                <c:pt idx="28">
                  <c:v>10</c:v>
                </c:pt>
                <c:pt idx="29">
                  <c:v>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9693648"/>
        <c:axId val="399697176"/>
      </c:barChart>
      <c:catAx>
        <c:axId val="39969364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717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969717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364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'No.4cd（渋滞長変動）'!$C$4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'No.4cd（渋滞長変動）'!$B$37:$B$68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'No.4cd（渋滞長変動）'!$C$37:$C$68</c:f>
              <c:numCache>
                <c:formatCode>General</c:formatCode>
                <c:ptCount val="32"/>
                <c:pt idx="0">
                  <c:v>150</c:v>
                </c:pt>
                <c:pt idx="1">
                  <c:v>190</c:v>
                </c:pt>
                <c:pt idx="2">
                  <c:v>170</c:v>
                </c:pt>
                <c:pt idx="3">
                  <c:v>130</c:v>
                </c:pt>
                <c:pt idx="4">
                  <c:v>220</c:v>
                </c:pt>
                <c:pt idx="5">
                  <c:v>150</c:v>
                </c:pt>
                <c:pt idx="6">
                  <c:v>220</c:v>
                </c:pt>
                <c:pt idx="7">
                  <c:v>260</c:v>
                </c:pt>
                <c:pt idx="8">
                  <c:v>140</c:v>
                </c:pt>
                <c:pt idx="9">
                  <c:v>110</c:v>
                </c:pt>
                <c:pt idx="10">
                  <c:v>80</c:v>
                </c:pt>
                <c:pt idx="11">
                  <c:v>70</c:v>
                </c:pt>
                <c:pt idx="12">
                  <c:v>50</c:v>
                </c:pt>
                <c:pt idx="13">
                  <c:v>120</c:v>
                </c:pt>
                <c:pt idx="14">
                  <c:v>90</c:v>
                </c:pt>
                <c:pt idx="15">
                  <c:v>70</c:v>
                </c:pt>
                <c:pt idx="16">
                  <c:v>50</c:v>
                </c:pt>
                <c:pt idx="17">
                  <c:v>60</c:v>
                </c:pt>
                <c:pt idx="18">
                  <c:v>20</c:v>
                </c:pt>
                <c:pt idx="19">
                  <c:v>70</c:v>
                </c:pt>
                <c:pt idx="20">
                  <c:v>110</c:v>
                </c:pt>
                <c:pt idx="21">
                  <c:v>50</c:v>
                </c:pt>
                <c:pt idx="22">
                  <c:v>120</c:v>
                </c:pt>
                <c:pt idx="23">
                  <c:v>130</c:v>
                </c:pt>
                <c:pt idx="24">
                  <c:v>120</c:v>
                </c:pt>
                <c:pt idx="25">
                  <c:v>120</c:v>
                </c:pt>
                <c:pt idx="26">
                  <c:v>90</c:v>
                </c:pt>
                <c:pt idx="27">
                  <c:v>70</c:v>
                </c:pt>
                <c:pt idx="28">
                  <c:v>120</c:v>
                </c:pt>
                <c:pt idx="29">
                  <c:v>130</c:v>
                </c:pt>
                <c:pt idx="30">
                  <c:v>40</c:v>
                </c:pt>
                <c:pt idx="31">
                  <c:v>60</c:v>
                </c:pt>
              </c:numCache>
            </c:numRef>
          </c:val>
        </c:ser>
        <c:ser>
          <c:idx val="0"/>
          <c:order val="1"/>
          <c:tx>
            <c:strRef>
              <c:f>'No.4cd（渋滞長変動）'!$D$4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'No.4cd（渋滞長変動）'!$B$37:$B$68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'No.4cd（渋滞長変動）'!$D$37:$D$68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  <c:pt idx="5">
                  <c:v>20</c:v>
                </c:pt>
                <c:pt idx="6">
                  <c:v>20</c:v>
                </c:pt>
                <c:pt idx="7">
                  <c:v>80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20</c:v>
                </c:pt>
                <c:pt idx="24">
                  <c:v>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9701096"/>
        <c:axId val="399076520"/>
      </c:barChart>
      <c:catAx>
        <c:axId val="3997010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652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907652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70109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'No.4アイ_ア＋イ（歩行者変動）'!$AC$2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'No.4アイ_ア＋イ（歩行者変動）'!$AB$3:$AB$14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'No.4アイ_ア＋イ（歩行者変動）'!$AC$3:$AC$14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'No.4アイ_ア＋イ（歩行者変動）'!$AB$3:$AB$14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'No.4アイ_ア＋イ（歩行者変動）'!$AD$3:$AD$14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695608"/>
        <c:axId val="399699136"/>
      </c:barChart>
      <c:catAx>
        <c:axId val="399695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9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6991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6956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'No.4アイ_ア＋イ（歩行者変動）'!$AF$2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'No.4アイ_ア＋イ（歩行者変動）'!$AB$3:$AB$14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'No.4アイ_ア＋イ（歩行者変動）'!$AF$3:$AF$14</c:f>
              <c:numCache>
                <c:formatCode>General</c:formatCode>
                <c:ptCount val="12"/>
                <c:pt idx="0">
                  <c:v>8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'No.4アイ_ア＋イ（歩行者変動）'!$AB$3:$AB$14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'No.4アイ_ア＋イ（歩行者変動）'!$AG$3:$AG$14</c:f>
              <c:numCache>
                <c:formatCode>General</c:formatCode>
                <c:ptCount val="12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11096"/>
        <c:axId val="400210704"/>
      </c:barChart>
      <c:catAx>
        <c:axId val="400211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107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1070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1109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'No.4アイ_ア＋イ（歩行者変動）'!$AI$2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'No.4アイ_ア＋イ（歩行者変動）'!$AB$3:$AB$14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'No.4アイ_ア＋イ（歩行者変動）'!$AI$3:$AI$14</c:f>
              <c:numCache>
                <c:formatCode>General</c:formatCode>
                <c:ptCount val="12"/>
                <c:pt idx="0">
                  <c:v>10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3</c:v>
                </c:pt>
                <c:pt idx="9">
                  <c:v>9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'No.4アイ_ア＋イ（歩行者変動）'!$AB$3:$AB$14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'No.4アイ_ア＋イ（歩行者変動）'!$AJ$3:$AJ$14</c:f>
              <c:numCache>
                <c:formatCode>General</c:formatCode>
                <c:ptCount val="12"/>
                <c:pt idx="0">
                  <c:v>9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11880"/>
        <c:axId val="400205216"/>
      </c:barChart>
      <c:catAx>
        <c:axId val="400211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5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0521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118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'No.4Ａ（時間変動）'!$AF$3:$AF$14</c:f>
              <c:numCache>
                <c:formatCode>General</c:formatCode>
                <c:ptCount val="12"/>
                <c:pt idx="0">
                  <c:v>486</c:v>
                </c:pt>
                <c:pt idx="1">
                  <c:v>444</c:v>
                </c:pt>
                <c:pt idx="2">
                  <c:v>235</c:v>
                </c:pt>
                <c:pt idx="3">
                  <c:v>230</c:v>
                </c:pt>
                <c:pt idx="4">
                  <c:v>196</c:v>
                </c:pt>
                <c:pt idx="5">
                  <c:v>196</c:v>
                </c:pt>
                <c:pt idx="6">
                  <c:v>222</c:v>
                </c:pt>
                <c:pt idx="7">
                  <c:v>207</c:v>
                </c:pt>
                <c:pt idx="8">
                  <c:v>281</c:v>
                </c:pt>
                <c:pt idx="9">
                  <c:v>267</c:v>
                </c:pt>
                <c:pt idx="10">
                  <c:v>325</c:v>
                </c:pt>
                <c:pt idx="11">
                  <c:v>229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'No.4Ａ（時間変動）'!$AG$3:$AG$14</c:f>
              <c:numCache>
                <c:formatCode>General</c:formatCode>
                <c:ptCount val="12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24</c:v>
                </c:pt>
                <c:pt idx="4">
                  <c:v>20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38</c:v>
                </c:pt>
                <c:pt idx="10">
                  <c:v>27</c:v>
                </c:pt>
                <c:pt idx="11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6665656"/>
        <c:axId val="336666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'No.4Ａ（時間変動）'!$AH$3:$AH$14</c:f>
              <c:numCache>
                <c:formatCode>General</c:formatCode>
                <c:ptCount val="12"/>
                <c:pt idx="0">
                  <c:v>3.7</c:v>
                </c:pt>
                <c:pt idx="1">
                  <c:v>4.0999999999999996</c:v>
                </c:pt>
                <c:pt idx="2">
                  <c:v>8.1</c:v>
                </c:pt>
                <c:pt idx="3">
                  <c:v>10.4</c:v>
                </c:pt>
                <c:pt idx="4">
                  <c:v>10.199999999999999</c:v>
                </c:pt>
                <c:pt idx="5">
                  <c:v>12.8</c:v>
                </c:pt>
                <c:pt idx="6">
                  <c:v>11.3</c:v>
                </c:pt>
                <c:pt idx="7">
                  <c:v>12.1</c:v>
                </c:pt>
                <c:pt idx="8">
                  <c:v>10</c:v>
                </c:pt>
                <c:pt idx="9">
                  <c:v>14.2</c:v>
                </c:pt>
                <c:pt idx="10">
                  <c:v>8.3000000000000007</c:v>
                </c:pt>
                <c:pt idx="11">
                  <c:v>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666440"/>
        <c:axId val="336666832"/>
      </c:lineChart>
      <c:catAx>
        <c:axId val="336665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6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666604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6958736322346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5656"/>
        <c:crosses val="autoZero"/>
        <c:crossBetween val="between"/>
        <c:majorUnit val="90"/>
      </c:valAx>
      <c:catAx>
        <c:axId val="336666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6666832"/>
        <c:crosses val="autoZero"/>
        <c:auto val="0"/>
        <c:lblAlgn val="ctr"/>
        <c:lblOffset val="100"/>
        <c:noMultiLvlLbl val="0"/>
      </c:catAx>
      <c:valAx>
        <c:axId val="336666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64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'No.4ウエ_ウ＋エ（歩行者変動）'!$AC$2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'No.4ウエ_ウ＋エ（歩行者変動）'!$AB$3:$AB$14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'No.4ウエ_ウ＋エ（歩行者変動）'!$AC$3:$AC$14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14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'No.4ウエ_ウ＋エ（歩行者変動）'!$AB$3:$AB$14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'No.4ウエ_ウ＋エ（歩行者変動）'!$AD$3:$AD$14</c:f>
              <c:numCache>
                <c:formatCode>General</c:formatCode>
                <c:ptCount val="12"/>
                <c:pt idx="0">
                  <c:v>1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10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12272"/>
        <c:axId val="400201688"/>
      </c:barChart>
      <c:catAx>
        <c:axId val="40021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16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016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1227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'No.4ウエ_ウ＋エ（歩行者変動）'!$AF$2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'No.4ウエ_ウ＋エ（歩行者変動）'!$AB$3:$AB$14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'No.4ウエ_ウ＋エ（歩行者変動）'!$AF$3:$AF$14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13</c:v>
                </c:pt>
                <c:pt idx="10">
                  <c:v>5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'No.4ウエ_ウ＋エ（歩行者変動）'!$AB$3:$AB$14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'No.4ウエ_ウ＋エ（歩行者変動）'!$AG$3:$AG$14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08744"/>
        <c:axId val="400204824"/>
      </c:barChart>
      <c:catAx>
        <c:axId val="40020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4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0482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87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'No.4ウエ_ウ＋エ（歩行者変動）'!$AI$2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'No.4ウエ_ウ＋エ（歩行者変動）'!$AB$3:$AB$14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'No.4ウエ_ウ＋エ（歩行者変動）'!$AI$3:$AI$14</c:f>
              <c:numCache>
                <c:formatCode>General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27</c:v>
                </c:pt>
                <c:pt idx="10">
                  <c:v>16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'No.4ウエ_ウ＋エ（歩行者変動）'!$AB$3:$AB$14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'No.4ウエ_ウ＋エ（歩行者変動）'!$AJ$3:$AJ$14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12</c:v>
                </c:pt>
                <c:pt idx="2">
                  <c:v>4</c:v>
                </c:pt>
                <c:pt idx="3">
                  <c:v>8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14</c:v>
                </c:pt>
                <c:pt idx="10">
                  <c:v>10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02080"/>
        <c:axId val="400210312"/>
      </c:barChart>
      <c:catAx>
        <c:axId val="40020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103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1031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20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'No.4オカ_オ＋カ（歩行者変動）'!$AC$2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'No.4オカ_オ＋カ（歩行者変動）'!$AB$3:$AB$14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'No.4オカ_オ＋カ（歩行者変動）'!$AC$3:$AC$14</c:f>
              <c:numCache>
                <c:formatCode>General</c:formatCode>
                <c:ptCount val="12"/>
                <c:pt idx="0">
                  <c:v>15</c:v>
                </c:pt>
                <c:pt idx="1">
                  <c:v>7</c:v>
                </c:pt>
                <c:pt idx="2">
                  <c:v>4</c:v>
                </c:pt>
                <c:pt idx="3">
                  <c:v>7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'No.4オカ_オ＋カ（歩行者変動）'!$AB$3:$AB$14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'No.4オカ_オ＋カ（歩行者変動）'!$AD$3:$AD$14</c:f>
              <c:numCache>
                <c:formatCode>General</c:formatCode>
                <c:ptCount val="12"/>
                <c:pt idx="0">
                  <c:v>12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02472"/>
        <c:axId val="400209136"/>
      </c:barChart>
      <c:catAx>
        <c:axId val="400202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9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0913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247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'No.4オカ_オ＋カ（歩行者変動）'!$AF$2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'No.4オカ_オ＋カ（歩行者変動）'!$AB$3:$AB$14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'No.4オカ_オ＋カ（歩行者変動）'!$AF$3:$AF$14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10</c:v>
                </c:pt>
                <c:pt idx="10">
                  <c:v>12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'No.4オカ_オ＋カ（歩行者変動）'!$AB$3:$AB$14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'No.4オカ_オ＋カ（歩行者変動）'!$AG$3:$AG$14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07568"/>
        <c:axId val="400208352"/>
      </c:barChart>
      <c:catAx>
        <c:axId val="40020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8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0835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75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'No.4オカ_オ＋カ（歩行者変動）'!$AI$2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'No.4オカ_オ＋カ（歩行者変動）'!$AB$3:$AB$14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'No.4オカ_オ＋カ（歩行者変動）'!$AI$3:$AI$14</c:f>
              <c:numCache>
                <c:formatCode>General</c:formatCode>
                <c:ptCount val="12"/>
                <c:pt idx="0">
                  <c:v>16</c:v>
                </c:pt>
                <c:pt idx="1">
                  <c:v>12</c:v>
                </c:pt>
                <c:pt idx="2">
                  <c:v>6</c:v>
                </c:pt>
                <c:pt idx="3">
                  <c:v>12</c:v>
                </c:pt>
                <c:pt idx="4">
                  <c:v>4</c:v>
                </c:pt>
                <c:pt idx="5">
                  <c:v>5</c:v>
                </c:pt>
                <c:pt idx="6">
                  <c:v>2</c:v>
                </c:pt>
                <c:pt idx="7">
                  <c:v>6</c:v>
                </c:pt>
                <c:pt idx="8">
                  <c:v>7</c:v>
                </c:pt>
                <c:pt idx="9">
                  <c:v>16</c:v>
                </c:pt>
                <c:pt idx="10">
                  <c:v>20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'No.4オカ_オ＋カ（歩行者変動）'!$AB$3:$AB$14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'No.4オカ_オ＋カ（歩行者変動）'!$AJ$3:$AJ$14</c:f>
              <c:numCache>
                <c:formatCode>General</c:formatCode>
                <c:ptCount val="12"/>
                <c:pt idx="0">
                  <c:v>12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13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13056"/>
        <c:axId val="400204040"/>
      </c:barChart>
      <c:catAx>
        <c:axId val="40021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4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0404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1305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'No.4キク_キ＋ク（歩行者変動）'!$AC$2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'No.4キク_キ＋ク（歩行者変動）'!$AB$3:$AB$14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'No.4キク_キ＋ク（歩行者変動）'!$AC$3:$AC$14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8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9</c:v>
                </c:pt>
                <c:pt idx="9">
                  <c:v>11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'No.4キク_キ＋ク（歩行者変動）'!$AB$3:$AB$14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'No.4キク_キ＋ク（歩行者変動）'!$AD$3:$AD$14</c:f>
              <c:numCache>
                <c:formatCode>General</c:formatCode>
                <c:ptCount val="12"/>
                <c:pt idx="0">
                  <c:v>6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7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02864"/>
        <c:axId val="400203256"/>
      </c:barChart>
      <c:catAx>
        <c:axId val="40020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3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0325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286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'No.4キク_キ＋ク（歩行者変動）'!$AF$2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'No.4キク_キ＋ク（歩行者変動）'!$AB$3:$AB$14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'No.4キク_キ＋ク（歩行者変動）'!$AF$3:$AF$14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'No.4キク_キ＋ク（歩行者変動）'!$AB$3:$AB$14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'No.4キク_キ＋ク（歩行者変動）'!$AG$3:$AG$14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06784"/>
        <c:axId val="400204432"/>
      </c:barChart>
      <c:catAx>
        <c:axId val="40020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4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044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67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'No.4キク_キ＋ク（歩行者変動）'!$AI$2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'No.4キク_キ＋ク（歩行者変動）'!$AB$3:$AB$14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'No.4キク_キ＋ク（歩行者変動）'!$AI$3:$AI$14</c:f>
              <c:numCache>
                <c:formatCode>General</c:formatCode>
                <c:ptCount val="12"/>
                <c:pt idx="0">
                  <c:v>16</c:v>
                </c:pt>
                <c:pt idx="1">
                  <c:v>18</c:v>
                </c:pt>
                <c:pt idx="2">
                  <c:v>11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10</c:v>
                </c:pt>
                <c:pt idx="9">
                  <c:v>16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'No.4キク_キ＋ク（歩行者変動）'!$AB$3:$AB$14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'No.4キク_キ＋ク（歩行者変動）'!$AJ$3:$AJ$14</c:f>
              <c:numCache>
                <c:formatCode>General</c:formatCode>
                <c:ptCount val="12"/>
                <c:pt idx="0">
                  <c:v>7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8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00209920"/>
        <c:axId val="400216976"/>
      </c:barChart>
      <c:catAx>
        <c:axId val="40020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16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0021697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02099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'No.4Ａ（時間変動）'!$AI$3:$AI$14</c:f>
              <c:numCache>
                <c:formatCode>General</c:formatCode>
                <c:ptCount val="12"/>
                <c:pt idx="0">
                  <c:v>741</c:v>
                </c:pt>
                <c:pt idx="1">
                  <c:v>712</c:v>
                </c:pt>
                <c:pt idx="2">
                  <c:v>459</c:v>
                </c:pt>
                <c:pt idx="3">
                  <c:v>457</c:v>
                </c:pt>
                <c:pt idx="4">
                  <c:v>394</c:v>
                </c:pt>
                <c:pt idx="5">
                  <c:v>410</c:v>
                </c:pt>
                <c:pt idx="6">
                  <c:v>463</c:v>
                </c:pt>
                <c:pt idx="7">
                  <c:v>439</c:v>
                </c:pt>
                <c:pt idx="8">
                  <c:v>512</c:v>
                </c:pt>
                <c:pt idx="9">
                  <c:v>564</c:v>
                </c:pt>
                <c:pt idx="10">
                  <c:v>645</c:v>
                </c:pt>
                <c:pt idx="11">
                  <c:v>596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'No.4Ａ（時間変動）'!$AJ$3:$AJ$14</c:f>
              <c:numCache>
                <c:formatCode>General</c:formatCode>
                <c:ptCount val="12"/>
                <c:pt idx="0">
                  <c:v>35</c:v>
                </c:pt>
                <c:pt idx="1">
                  <c:v>51</c:v>
                </c:pt>
                <c:pt idx="2">
                  <c:v>47</c:v>
                </c:pt>
                <c:pt idx="3">
                  <c:v>51</c:v>
                </c:pt>
                <c:pt idx="4">
                  <c:v>37</c:v>
                </c:pt>
                <c:pt idx="5">
                  <c:v>49</c:v>
                </c:pt>
                <c:pt idx="6">
                  <c:v>59</c:v>
                </c:pt>
                <c:pt idx="7">
                  <c:v>51</c:v>
                </c:pt>
                <c:pt idx="8">
                  <c:v>55</c:v>
                </c:pt>
                <c:pt idx="9">
                  <c:v>59</c:v>
                </c:pt>
                <c:pt idx="10">
                  <c:v>50</c:v>
                </c:pt>
                <c:pt idx="11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6669184"/>
        <c:axId val="3366648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'No.4Ａ（時間変動）'!$AK$3:$AK$14</c:f>
              <c:numCache>
                <c:formatCode>General</c:formatCode>
                <c:ptCount val="12"/>
                <c:pt idx="0">
                  <c:v>4.7</c:v>
                </c:pt>
                <c:pt idx="1">
                  <c:v>7.2</c:v>
                </c:pt>
                <c:pt idx="2">
                  <c:v>10.199999999999999</c:v>
                </c:pt>
                <c:pt idx="3">
                  <c:v>11.2</c:v>
                </c:pt>
                <c:pt idx="4">
                  <c:v>9.4</c:v>
                </c:pt>
                <c:pt idx="5">
                  <c:v>12</c:v>
                </c:pt>
                <c:pt idx="6">
                  <c:v>12.7</c:v>
                </c:pt>
                <c:pt idx="7">
                  <c:v>11.6</c:v>
                </c:pt>
                <c:pt idx="8">
                  <c:v>10.7</c:v>
                </c:pt>
                <c:pt idx="9">
                  <c:v>10.5</c:v>
                </c:pt>
                <c:pt idx="10">
                  <c:v>7.8</c:v>
                </c:pt>
                <c:pt idx="11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60064"/>
        <c:axId val="398562416"/>
      </c:lineChart>
      <c:catAx>
        <c:axId val="3366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4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666487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705730214379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9184"/>
        <c:crosses val="autoZero"/>
        <c:crossBetween val="between"/>
        <c:majorUnit val="90"/>
      </c:valAx>
      <c:catAx>
        <c:axId val="39856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62416"/>
        <c:crosses val="autoZero"/>
        <c:auto val="0"/>
        <c:lblAlgn val="ctr"/>
        <c:lblOffset val="100"/>
        <c:noMultiLvlLbl val="0"/>
      </c:catAx>
      <c:valAx>
        <c:axId val="398562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00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'No.4B（時間変動）'!$AC$2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'No.4B（時間変動）'!$AC$3:$AC$14</c:f>
              <c:numCache>
                <c:formatCode>General</c:formatCode>
                <c:ptCount val="12"/>
                <c:pt idx="0">
                  <c:v>196</c:v>
                </c:pt>
                <c:pt idx="1">
                  <c:v>170</c:v>
                </c:pt>
                <c:pt idx="2">
                  <c:v>168</c:v>
                </c:pt>
                <c:pt idx="3">
                  <c:v>204</c:v>
                </c:pt>
                <c:pt idx="4">
                  <c:v>217</c:v>
                </c:pt>
                <c:pt idx="5">
                  <c:v>243</c:v>
                </c:pt>
                <c:pt idx="6">
                  <c:v>232</c:v>
                </c:pt>
                <c:pt idx="7">
                  <c:v>227</c:v>
                </c:pt>
                <c:pt idx="8">
                  <c:v>225</c:v>
                </c:pt>
                <c:pt idx="9">
                  <c:v>257</c:v>
                </c:pt>
                <c:pt idx="10">
                  <c:v>255</c:v>
                </c:pt>
                <c:pt idx="11">
                  <c:v>260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7</c:v>
                </c:pt>
                <c:pt idx="2">
                  <c:v>15</c:v>
                </c:pt>
                <c:pt idx="3">
                  <c:v>18</c:v>
                </c:pt>
                <c:pt idx="4">
                  <c:v>14</c:v>
                </c:pt>
                <c:pt idx="5">
                  <c:v>19</c:v>
                </c:pt>
                <c:pt idx="6">
                  <c:v>18</c:v>
                </c:pt>
                <c:pt idx="7">
                  <c:v>10</c:v>
                </c:pt>
                <c:pt idx="8">
                  <c:v>17</c:v>
                </c:pt>
                <c:pt idx="9">
                  <c:v>18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560456"/>
        <c:axId val="3985655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'No.4B（時間変動）'!$AE$3:$AE$14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4.0999999999999996</c:v>
                </c:pt>
                <c:pt idx="2">
                  <c:v>8.9</c:v>
                </c:pt>
                <c:pt idx="3">
                  <c:v>8.8000000000000007</c:v>
                </c:pt>
                <c:pt idx="4">
                  <c:v>6.5</c:v>
                </c:pt>
                <c:pt idx="5">
                  <c:v>7.8</c:v>
                </c:pt>
                <c:pt idx="6">
                  <c:v>7.8</c:v>
                </c:pt>
                <c:pt idx="7">
                  <c:v>4.4000000000000004</c:v>
                </c:pt>
                <c:pt idx="8">
                  <c:v>7.6</c:v>
                </c:pt>
                <c:pt idx="9">
                  <c:v>7</c:v>
                </c:pt>
                <c:pt idx="10">
                  <c:v>4.7</c:v>
                </c:pt>
                <c:pt idx="11">
                  <c:v>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63984"/>
        <c:axId val="398565944"/>
      </c:lineChart>
      <c:catAx>
        <c:axId val="39856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55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56555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705730214379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0456"/>
        <c:crosses val="autoZero"/>
        <c:crossBetween val="between"/>
        <c:majorUnit val="90"/>
      </c:valAx>
      <c:catAx>
        <c:axId val="39856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65944"/>
        <c:crosses val="autoZero"/>
        <c:auto val="0"/>
        <c:lblAlgn val="ctr"/>
        <c:lblOffset val="100"/>
        <c:noMultiLvlLbl val="0"/>
      </c:catAx>
      <c:valAx>
        <c:axId val="3985659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39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'No.4B（時間変動）'!$AF$2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'No.4B（時間変動）'!$AF$3:$AF$14</c:f>
              <c:numCache>
                <c:formatCode>General</c:formatCode>
                <c:ptCount val="12"/>
                <c:pt idx="0">
                  <c:v>224</c:v>
                </c:pt>
                <c:pt idx="1">
                  <c:v>196</c:v>
                </c:pt>
                <c:pt idx="2">
                  <c:v>261</c:v>
                </c:pt>
                <c:pt idx="3">
                  <c:v>223</c:v>
                </c:pt>
                <c:pt idx="4">
                  <c:v>234</c:v>
                </c:pt>
                <c:pt idx="5">
                  <c:v>227</c:v>
                </c:pt>
                <c:pt idx="6">
                  <c:v>247</c:v>
                </c:pt>
                <c:pt idx="7">
                  <c:v>224</c:v>
                </c:pt>
                <c:pt idx="8">
                  <c:v>214</c:v>
                </c:pt>
                <c:pt idx="9">
                  <c:v>234</c:v>
                </c:pt>
                <c:pt idx="10">
                  <c:v>251</c:v>
                </c:pt>
                <c:pt idx="11">
                  <c:v>176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'No.4B（時間変動）'!$AG$3:$AG$14</c:f>
              <c:numCache>
                <c:formatCode>General</c:formatCode>
                <c:ptCount val="12"/>
                <c:pt idx="0">
                  <c:v>11</c:v>
                </c:pt>
                <c:pt idx="1">
                  <c:v>17</c:v>
                </c:pt>
                <c:pt idx="2">
                  <c:v>27</c:v>
                </c:pt>
                <c:pt idx="3">
                  <c:v>24</c:v>
                </c:pt>
                <c:pt idx="4">
                  <c:v>18</c:v>
                </c:pt>
                <c:pt idx="5">
                  <c:v>11</c:v>
                </c:pt>
                <c:pt idx="6">
                  <c:v>22</c:v>
                </c:pt>
                <c:pt idx="7">
                  <c:v>15</c:v>
                </c:pt>
                <c:pt idx="8">
                  <c:v>28</c:v>
                </c:pt>
                <c:pt idx="9">
                  <c:v>18</c:v>
                </c:pt>
                <c:pt idx="10">
                  <c:v>23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564376"/>
        <c:axId val="3985647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'No.4B（時間変動）'!$AH$3:$AH$14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8.6999999999999993</c:v>
                </c:pt>
                <c:pt idx="2">
                  <c:v>10.3</c:v>
                </c:pt>
                <c:pt idx="3">
                  <c:v>10.8</c:v>
                </c:pt>
                <c:pt idx="4">
                  <c:v>7.7</c:v>
                </c:pt>
                <c:pt idx="5">
                  <c:v>4.8</c:v>
                </c:pt>
                <c:pt idx="6">
                  <c:v>8.9</c:v>
                </c:pt>
                <c:pt idx="7">
                  <c:v>6.7</c:v>
                </c:pt>
                <c:pt idx="8">
                  <c:v>13.1</c:v>
                </c:pt>
                <c:pt idx="9">
                  <c:v>7.7</c:v>
                </c:pt>
                <c:pt idx="10">
                  <c:v>9.1999999999999993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62024"/>
        <c:axId val="398565160"/>
      </c:lineChart>
      <c:catAx>
        <c:axId val="39856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4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56476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6958736322346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4376"/>
        <c:crosses val="autoZero"/>
        <c:crossBetween val="between"/>
        <c:majorUnit val="90"/>
      </c:valAx>
      <c:catAx>
        <c:axId val="398562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65160"/>
        <c:crosses val="autoZero"/>
        <c:auto val="0"/>
        <c:lblAlgn val="ctr"/>
        <c:lblOffset val="100"/>
        <c:noMultiLvlLbl val="0"/>
      </c:catAx>
      <c:valAx>
        <c:axId val="398565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20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'No.4B（時間変動）'!$AI$2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'No.4B（時間変動）'!$AI$3:$AI$14</c:f>
              <c:numCache>
                <c:formatCode>General</c:formatCode>
                <c:ptCount val="12"/>
                <c:pt idx="0">
                  <c:v>420</c:v>
                </c:pt>
                <c:pt idx="1">
                  <c:v>366</c:v>
                </c:pt>
                <c:pt idx="2">
                  <c:v>429</c:v>
                </c:pt>
                <c:pt idx="3">
                  <c:v>427</c:v>
                </c:pt>
                <c:pt idx="4">
                  <c:v>451</c:v>
                </c:pt>
                <c:pt idx="5">
                  <c:v>470</c:v>
                </c:pt>
                <c:pt idx="6">
                  <c:v>479</c:v>
                </c:pt>
                <c:pt idx="7">
                  <c:v>451</c:v>
                </c:pt>
                <c:pt idx="8">
                  <c:v>439</c:v>
                </c:pt>
                <c:pt idx="9">
                  <c:v>491</c:v>
                </c:pt>
                <c:pt idx="10">
                  <c:v>506</c:v>
                </c:pt>
                <c:pt idx="11">
                  <c:v>436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'No.4B（時間変動）'!$AJ$3:$AJ$14</c:f>
              <c:numCache>
                <c:formatCode>General</c:formatCode>
                <c:ptCount val="12"/>
                <c:pt idx="0">
                  <c:v>21</c:v>
                </c:pt>
                <c:pt idx="1">
                  <c:v>24</c:v>
                </c:pt>
                <c:pt idx="2">
                  <c:v>42</c:v>
                </c:pt>
                <c:pt idx="3">
                  <c:v>42</c:v>
                </c:pt>
                <c:pt idx="4">
                  <c:v>32</c:v>
                </c:pt>
                <c:pt idx="5">
                  <c:v>30</c:v>
                </c:pt>
                <c:pt idx="6">
                  <c:v>40</c:v>
                </c:pt>
                <c:pt idx="7">
                  <c:v>25</c:v>
                </c:pt>
                <c:pt idx="8">
                  <c:v>45</c:v>
                </c:pt>
                <c:pt idx="9">
                  <c:v>36</c:v>
                </c:pt>
                <c:pt idx="10">
                  <c:v>35</c:v>
                </c:pt>
                <c:pt idx="11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560848"/>
        <c:axId val="3985588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'No.4B（時間変動）'!$AK$3:$AK$14</c:f>
              <c:numCache>
                <c:formatCode>General</c:formatCode>
                <c:ptCount val="12"/>
                <c:pt idx="0">
                  <c:v>5</c:v>
                </c:pt>
                <c:pt idx="1">
                  <c:v>6.6</c:v>
                </c:pt>
                <c:pt idx="2">
                  <c:v>9.8000000000000007</c:v>
                </c:pt>
                <c:pt idx="3">
                  <c:v>9.8000000000000007</c:v>
                </c:pt>
                <c:pt idx="4">
                  <c:v>7.1</c:v>
                </c:pt>
                <c:pt idx="5">
                  <c:v>6.4</c:v>
                </c:pt>
                <c:pt idx="6">
                  <c:v>8.4</c:v>
                </c:pt>
                <c:pt idx="7">
                  <c:v>5.5</c:v>
                </c:pt>
                <c:pt idx="8">
                  <c:v>10.3</c:v>
                </c:pt>
                <c:pt idx="9">
                  <c:v>7.3</c:v>
                </c:pt>
                <c:pt idx="10">
                  <c:v>6.9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59280"/>
        <c:axId val="398561240"/>
      </c:lineChart>
      <c:catAx>
        <c:axId val="39856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58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55888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705730214379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0848"/>
        <c:crosses val="autoZero"/>
        <c:crossBetween val="between"/>
        <c:majorUnit val="90"/>
      </c:valAx>
      <c:catAx>
        <c:axId val="39855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61240"/>
        <c:crosses val="autoZero"/>
        <c:auto val="0"/>
        <c:lblAlgn val="ctr"/>
        <c:lblOffset val="100"/>
        <c:noMultiLvlLbl val="0"/>
      </c:catAx>
      <c:valAx>
        <c:axId val="398561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592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'No.4C（時間変動）'!$AC$2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805024184556571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'No.4C（時間変動）'!$AC$3:$AC$14</c:f>
              <c:numCache>
                <c:formatCode>General</c:formatCode>
                <c:ptCount val="12"/>
                <c:pt idx="0">
                  <c:v>308</c:v>
                </c:pt>
                <c:pt idx="1">
                  <c:v>342</c:v>
                </c:pt>
                <c:pt idx="2">
                  <c:v>267</c:v>
                </c:pt>
                <c:pt idx="3">
                  <c:v>267</c:v>
                </c:pt>
                <c:pt idx="4">
                  <c:v>277</c:v>
                </c:pt>
                <c:pt idx="5">
                  <c:v>317</c:v>
                </c:pt>
                <c:pt idx="6">
                  <c:v>292</c:v>
                </c:pt>
                <c:pt idx="7">
                  <c:v>312</c:v>
                </c:pt>
                <c:pt idx="8">
                  <c:v>388</c:v>
                </c:pt>
                <c:pt idx="9">
                  <c:v>359</c:v>
                </c:pt>
                <c:pt idx="10">
                  <c:v>400</c:v>
                </c:pt>
                <c:pt idx="11">
                  <c:v>383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'No.4C（時間変動）'!$AD$3:$AD$14</c:f>
              <c:numCache>
                <c:formatCode>General</c:formatCode>
                <c:ptCount val="12"/>
                <c:pt idx="0">
                  <c:v>13</c:v>
                </c:pt>
                <c:pt idx="1">
                  <c:v>14</c:v>
                </c:pt>
                <c:pt idx="2">
                  <c:v>20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26</c:v>
                </c:pt>
                <c:pt idx="9">
                  <c:v>29</c:v>
                </c:pt>
                <c:pt idx="10">
                  <c:v>26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562808"/>
        <c:axId val="3985635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'No.4C（時間変動）'!$AE$3:$AE$14</c:f>
              <c:numCache>
                <c:formatCode>General</c:formatCode>
                <c:ptCount val="12"/>
                <c:pt idx="0">
                  <c:v>4.2</c:v>
                </c:pt>
                <c:pt idx="1">
                  <c:v>4.0999999999999996</c:v>
                </c:pt>
                <c:pt idx="2">
                  <c:v>7.5</c:v>
                </c:pt>
                <c:pt idx="3">
                  <c:v>9</c:v>
                </c:pt>
                <c:pt idx="4">
                  <c:v>8.3000000000000007</c:v>
                </c:pt>
                <c:pt idx="5">
                  <c:v>8.1999999999999993</c:v>
                </c:pt>
                <c:pt idx="6">
                  <c:v>8.1999999999999993</c:v>
                </c:pt>
                <c:pt idx="7">
                  <c:v>7.4</c:v>
                </c:pt>
                <c:pt idx="8">
                  <c:v>6.7</c:v>
                </c:pt>
                <c:pt idx="9">
                  <c:v>8.1</c:v>
                </c:pt>
                <c:pt idx="10">
                  <c:v>6.5</c:v>
                </c:pt>
                <c:pt idx="11">
                  <c:v>4.2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669968"/>
        <c:axId val="336670360"/>
      </c:lineChart>
      <c:catAx>
        <c:axId val="39856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35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56359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705730214379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62808"/>
        <c:crosses val="autoZero"/>
        <c:crossBetween val="between"/>
        <c:majorUnit val="90"/>
      </c:valAx>
      <c:catAx>
        <c:axId val="33666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6670360"/>
        <c:crosses val="autoZero"/>
        <c:auto val="0"/>
        <c:lblAlgn val="ctr"/>
        <c:lblOffset val="100"/>
        <c:noMultiLvlLbl val="0"/>
      </c:catAx>
      <c:valAx>
        <c:axId val="3366703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6669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'No.4C（時間変動）'!$AF$2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8130575343510331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'No.4C（時間変動）'!$AF$3:$AF$14</c:f>
              <c:numCache>
                <c:formatCode>General</c:formatCode>
                <c:ptCount val="12"/>
                <c:pt idx="0">
                  <c:v>278</c:v>
                </c:pt>
                <c:pt idx="1">
                  <c:v>307</c:v>
                </c:pt>
                <c:pt idx="2">
                  <c:v>309</c:v>
                </c:pt>
                <c:pt idx="3">
                  <c:v>376</c:v>
                </c:pt>
                <c:pt idx="4">
                  <c:v>279</c:v>
                </c:pt>
                <c:pt idx="5">
                  <c:v>338</c:v>
                </c:pt>
                <c:pt idx="6">
                  <c:v>291</c:v>
                </c:pt>
                <c:pt idx="7">
                  <c:v>349</c:v>
                </c:pt>
                <c:pt idx="8">
                  <c:v>325</c:v>
                </c:pt>
                <c:pt idx="9">
                  <c:v>389</c:v>
                </c:pt>
                <c:pt idx="10">
                  <c:v>408</c:v>
                </c:pt>
                <c:pt idx="11">
                  <c:v>443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'No.4C（時間変動）'!$AG$3:$AG$14</c:f>
              <c:numCache>
                <c:formatCode>General</c:formatCode>
                <c:ptCount val="12"/>
                <c:pt idx="0">
                  <c:v>9</c:v>
                </c:pt>
                <c:pt idx="1">
                  <c:v>34</c:v>
                </c:pt>
                <c:pt idx="2">
                  <c:v>28</c:v>
                </c:pt>
                <c:pt idx="3">
                  <c:v>34</c:v>
                </c:pt>
                <c:pt idx="4">
                  <c:v>17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33</c:v>
                </c:pt>
                <c:pt idx="9">
                  <c:v>22</c:v>
                </c:pt>
                <c:pt idx="10">
                  <c:v>28</c:v>
                </c:pt>
                <c:pt idx="11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073776"/>
        <c:axId val="3990729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'No.4C（時間変動）'!$AH$3:$AH$14</c:f>
              <c:numCache>
                <c:formatCode>General</c:formatCode>
                <c:ptCount val="12"/>
                <c:pt idx="0">
                  <c:v>3.2</c:v>
                </c:pt>
                <c:pt idx="1">
                  <c:v>11.1</c:v>
                </c:pt>
                <c:pt idx="2">
                  <c:v>9.1</c:v>
                </c:pt>
                <c:pt idx="3">
                  <c:v>9</c:v>
                </c:pt>
                <c:pt idx="4">
                  <c:v>6.1</c:v>
                </c:pt>
                <c:pt idx="5">
                  <c:v>7.7</c:v>
                </c:pt>
                <c:pt idx="6">
                  <c:v>9.6</c:v>
                </c:pt>
                <c:pt idx="7">
                  <c:v>8.3000000000000007</c:v>
                </c:pt>
                <c:pt idx="8">
                  <c:v>10.199999999999999</c:v>
                </c:pt>
                <c:pt idx="9">
                  <c:v>5.7</c:v>
                </c:pt>
                <c:pt idx="10">
                  <c:v>6.9</c:v>
                </c:pt>
                <c:pt idx="11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073384"/>
        <c:axId val="399071816"/>
      </c:lineChart>
      <c:catAx>
        <c:axId val="39907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29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07299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6958736322346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3776"/>
        <c:crosses val="autoZero"/>
        <c:crossBetween val="between"/>
        <c:majorUnit val="90"/>
      </c:valAx>
      <c:catAx>
        <c:axId val="399073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071816"/>
        <c:crosses val="autoZero"/>
        <c:auto val="0"/>
        <c:lblAlgn val="ctr"/>
        <c:lblOffset val="100"/>
        <c:noMultiLvlLbl val="0"/>
      </c:catAx>
      <c:valAx>
        <c:axId val="3990718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33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'No.4C（時間変動）'!$AI$2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805024184556571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'No.4C（時間変動）'!$AI$3:$AI$14</c:f>
              <c:numCache>
                <c:formatCode>General</c:formatCode>
                <c:ptCount val="12"/>
                <c:pt idx="0">
                  <c:v>586</c:v>
                </c:pt>
                <c:pt idx="1">
                  <c:v>649</c:v>
                </c:pt>
                <c:pt idx="2">
                  <c:v>576</c:v>
                </c:pt>
                <c:pt idx="3">
                  <c:v>643</c:v>
                </c:pt>
                <c:pt idx="4">
                  <c:v>556</c:v>
                </c:pt>
                <c:pt idx="5">
                  <c:v>655</c:v>
                </c:pt>
                <c:pt idx="6">
                  <c:v>583</c:v>
                </c:pt>
                <c:pt idx="7">
                  <c:v>661</c:v>
                </c:pt>
                <c:pt idx="8">
                  <c:v>713</c:v>
                </c:pt>
                <c:pt idx="9">
                  <c:v>748</c:v>
                </c:pt>
                <c:pt idx="10">
                  <c:v>808</c:v>
                </c:pt>
                <c:pt idx="11">
                  <c:v>826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'No.4C（時間変動）'!$AJ$3:$AJ$14</c:f>
              <c:numCache>
                <c:formatCode>General</c:formatCode>
                <c:ptCount val="12"/>
                <c:pt idx="0">
                  <c:v>22</c:v>
                </c:pt>
                <c:pt idx="1">
                  <c:v>48</c:v>
                </c:pt>
                <c:pt idx="2">
                  <c:v>48</c:v>
                </c:pt>
                <c:pt idx="3">
                  <c:v>58</c:v>
                </c:pt>
                <c:pt idx="4">
                  <c:v>40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59</c:v>
                </c:pt>
                <c:pt idx="9">
                  <c:v>51</c:v>
                </c:pt>
                <c:pt idx="10">
                  <c:v>54</c:v>
                </c:pt>
                <c:pt idx="11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074168"/>
        <c:axId val="399071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'No.4C（時間変動）'!$AB$3:$AB$14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'No.4C（時間変動）'!$AK$3:$AK$14</c:f>
              <c:numCache>
                <c:formatCode>General</c:formatCode>
                <c:ptCount val="12"/>
                <c:pt idx="0">
                  <c:v>3.8</c:v>
                </c:pt>
                <c:pt idx="1">
                  <c:v>7.4</c:v>
                </c:pt>
                <c:pt idx="2">
                  <c:v>8.3000000000000007</c:v>
                </c:pt>
                <c:pt idx="3">
                  <c:v>9</c:v>
                </c:pt>
                <c:pt idx="4">
                  <c:v>7.2</c:v>
                </c:pt>
                <c:pt idx="5">
                  <c:v>7.9</c:v>
                </c:pt>
                <c:pt idx="6">
                  <c:v>8.9</c:v>
                </c:pt>
                <c:pt idx="7">
                  <c:v>7.9</c:v>
                </c:pt>
                <c:pt idx="8">
                  <c:v>8.3000000000000007</c:v>
                </c:pt>
                <c:pt idx="9">
                  <c:v>6.8</c:v>
                </c:pt>
                <c:pt idx="10">
                  <c:v>6.7</c:v>
                </c:pt>
                <c:pt idx="11">
                  <c:v>4.5999999999999996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074560"/>
        <c:axId val="399074952"/>
      </c:lineChart>
      <c:catAx>
        <c:axId val="399074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1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07103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705730214379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4168"/>
        <c:crosses val="autoZero"/>
        <c:crossBetween val="between"/>
        <c:majorUnit val="90"/>
      </c:valAx>
      <c:catAx>
        <c:axId val="39907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074952"/>
        <c:crosses val="autoZero"/>
        <c:auto val="0"/>
        <c:lblAlgn val="ctr"/>
        <c:lblOffset val="100"/>
        <c:noMultiLvlLbl val="0"/>
      </c:catAx>
      <c:valAx>
        <c:axId val="3990749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745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34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4" Type="http://schemas.openxmlformats.org/officeDocument/2006/relationships/image" Target="../media/image38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179294</xdr:colOff>
      <xdr:row>6</xdr:row>
      <xdr:rowOff>11205</xdr:rowOff>
    </xdr:from>
    <xdr:to>
      <xdr:col>6</xdr:col>
      <xdr:colOff>548876</xdr:colOff>
      <xdr:row>23</xdr:row>
      <xdr:rowOff>141705</xdr:rowOff>
    </xdr:to>
    <xdr:pic>
      <xdr:nvPicPr>
        <xdr:cNvPr id="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941" y="1243852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174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277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0</xdr:row>
      <xdr:rowOff>33617</xdr:rowOff>
    </xdr:from>
    <xdr:to>
      <xdr:col>9</xdr:col>
      <xdr:colOff>597654</xdr:colOff>
      <xdr:row>57</xdr:row>
      <xdr:rowOff>136588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5" y="33617"/>
          <a:ext cx="6581595" cy="9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56030</xdr:rowOff>
    </xdr:from>
    <xdr:to>
      <xdr:col>9</xdr:col>
      <xdr:colOff>552210</xdr:colOff>
      <xdr:row>57</xdr:row>
      <xdr:rowOff>159001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4" y="56030"/>
          <a:ext cx="6558562" cy="9684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235326</xdr:colOff>
      <xdr:row>0</xdr:row>
      <xdr:rowOff>22415</xdr:rowOff>
    </xdr:from>
    <xdr:to>
      <xdr:col>9</xdr:col>
      <xdr:colOff>592150</xdr:colOff>
      <xdr:row>51</xdr:row>
      <xdr:rowOff>137169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326" y="22415"/>
          <a:ext cx="6408000" cy="868725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6" name="Line 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9" name="Line 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1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32" name="Line 5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4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5" name="Line 5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7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8" name="Line 5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40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1" name="Line 6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6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3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4" name="Line 6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6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6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7" name="Line 6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6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9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50" name="Line 7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2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3" name="Line 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55" name="zu169"/>
        <xdr:cNvGrpSpPr>
          <a:grpSpLocks/>
        </xdr:cNvGrpSpPr>
      </xdr:nvGrpSpPr>
      <xdr:grpSpPr bwMode="auto">
        <a:xfrm>
          <a:off x="3248025" y="4143375"/>
          <a:ext cx="342900" cy="57150"/>
          <a:chOff x="1016" y="114"/>
          <a:chExt cx="35" cy="6"/>
        </a:xfrm>
      </xdr:grpSpPr>
      <xdr:sp macro="" textlink="">
        <xdr:nvSpPr>
          <xdr:cNvPr id="56" name="Line 7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7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58" name="zu1610"/>
        <xdr:cNvGrpSpPr>
          <a:grpSpLocks/>
        </xdr:cNvGrpSpPr>
      </xdr:nvGrpSpPr>
      <xdr:grpSpPr bwMode="auto">
        <a:xfrm>
          <a:off x="3590925" y="4143375"/>
          <a:ext cx="342900" cy="57150"/>
          <a:chOff x="1016" y="114"/>
          <a:chExt cx="35" cy="6"/>
        </a:xfrm>
      </xdr:grpSpPr>
      <xdr:sp macro="" textlink="">
        <xdr:nvSpPr>
          <xdr:cNvPr id="59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61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62" name="Line 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114300</xdr:rowOff>
    </xdr:from>
    <xdr:to>
      <xdr:col>11</xdr:col>
      <xdr:colOff>333375</xdr:colOff>
      <xdr:row>15</xdr:row>
      <xdr:rowOff>123825</xdr:rowOff>
    </xdr:to>
    <xdr:sp macro="" textlink="">
      <xdr:nvSpPr>
        <xdr:cNvPr id="64" name="zu1612"/>
        <xdr:cNvSpPr>
          <a:spLocks noChangeAspect="1" noChangeArrowheads="1" noTextEdit="1"/>
        </xdr:cNvSpPr>
      </xdr:nvSpPr>
      <xdr:spPr bwMode="auto">
        <a:xfrm>
          <a:off x="6715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19050</xdr:colOff>
      <xdr:row>15</xdr:row>
      <xdr:rowOff>66675</xdr:rowOff>
    </xdr:from>
    <xdr:to>
      <xdr:col>13</xdr:col>
      <xdr:colOff>0</xdr:colOff>
      <xdr:row>15</xdr:row>
      <xdr:rowOff>180975</xdr:rowOff>
    </xdr:to>
    <xdr:sp macro="" textlink="">
      <xdr:nvSpPr>
        <xdr:cNvPr id="65" name="zu1613"/>
        <xdr:cNvSpPr>
          <a:spLocks/>
        </xdr:cNvSpPr>
      </xdr:nvSpPr>
      <xdr:spPr bwMode="auto">
        <a:xfrm>
          <a:off x="73342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66" name="zu1614"/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67" name="Line 8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8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69" name="zu172"/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70" name="Line 9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9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72" name="zu173"/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73" name="Line 9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9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75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76" name="Line 9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9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78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79" name="Line 10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10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81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82" name="Line 10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10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114300</xdr:rowOff>
    </xdr:from>
    <xdr:to>
      <xdr:col>6</xdr:col>
      <xdr:colOff>333375</xdr:colOff>
      <xdr:row>16</xdr:row>
      <xdr:rowOff>123825</xdr:rowOff>
    </xdr:to>
    <xdr:sp macro="" textlink="">
      <xdr:nvSpPr>
        <xdr:cNvPr id="84" name="zu177"/>
        <xdr:cNvSpPr>
          <a:spLocks noChangeAspect="1" noChangeArrowheads="1" noTextEdit="1"/>
        </xdr:cNvSpPr>
      </xdr:nvSpPr>
      <xdr:spPr bwMode="auto">
        <a:xfrm>
          <a:off x="3667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16</xdr:row>
      <xdr:rowOff>114300</xdr:rowOff>
    </xdr:from>
    <xdr:to>
      <xdr:col>7</xdr:col>
      <xdr:colOff>333375</xdr:colOff>
      <xdr:row>16</xdr:row>
      <xdr:rowOff>123825</xdr:rowOff>
    </xdr:to>
    <xdr:sp macro="" textlink="">
      <xdr:nvSpPr>
        <xdr:cNvPr id="85" name="zu178"/>
        <xdr:cNvSpPr>
          <a:spLocks noChangeAspect="1" noChangeArrowheads="1" noTextEdit="1"/>
        </xdr:cNvSpPr>
      </xdr:nvSpPr>
      <xdr:spPr bwMode="auto">
        <a:xfrm>
          <a:off x="42767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86" name="zu179"/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16</xdr:row>
      <xdr:rowOff>66675</xdr:rowOff>
    </xdr:from>
    <xdr:to>
      <xdr:col>10</xdr:col>
      <xdr:colOff>0</xdr:colOff>
      <xdr:row>16</xdr:row>
      <xdr:rowOff>180975</xdr:rowOff>
    </xdr:to>
    <xdr:sp macro="" textlink="">
      <xdr:nvSpPr>
        <xdr:cNvPr id="87" name="zu1710"/>
        <xdr:cNvSpPr>
          <a:spLocks/>
        </xdr:cNvSpPr>
      </xdr:nvSpPr>
      <xdr:spPr bwMode="auto">
        <a:xfrm>
          <a:off x="55054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8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89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91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2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4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5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7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8" name="Line 1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Line 1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100" name="zu182"/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101" name="zu18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2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3" name="Line 1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05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06" name="Line 1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08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9" name="Line 13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Line 13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1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12" name="Line 13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3" name="Line 13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4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15" name="Line 13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3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17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18" name="Line 13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4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20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21" name="Line 14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4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3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24" name="Line 14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Line 14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114300</xdr:rowOff>
    </xdr:from>
    <xdr:to>
      <xdr:col>11</xdr:col>
      <xdr:colOff>333375</xdr:colOff>
      <xdr:row>17</xdr:row>
      <xdr:rowOff>123825</xdr:rowOff>
    </xdr:to>
    <xdr:sp macro="" textlink="">
      <xdr:nvSpPr>
        <xdr:cNvPr id="126" name="zu1812"/>
        <xdr:cNvSpPr>
          <a:spLocks noChangeAspect="1" noChangeArrowheads="1" noTextEdit="1"/>
        </xdr:cNvSpPr>
      </xdr:nvSpPr>
      <xdr:spPr bwMode="auto">
        <a:xfrm>
          <a:off x="6715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9525</xdr:colOff>
      <xdr:row>17</xdr:row>
      <xdr:rowOff>114300</xdr:rowOff>
    </xdr:from>
    <xdr:to>
      <xdr:col>12</xdr:col>
      <xdr:colOff>333375</xdr:colOff>
      <xdr:row>17</xdr:row>
      <xdr:rowOff>123825</xdr:rowOff>
    </xdr:to>
    <xdr:sp macro="" textlink="">
      <xdr:nvSpPr>
        <xdr:cNvPr id="127" name="zu1813"/>
        <xdr:cNvSpPr>
          <a:spLocks noChangeAspect="1" noChangeArrowheads="1" noTextEdit="1"/>
        </xdr:cNvSpPr>
      </xdr:nvSpPr>
      <xdr:spPr bwMode="auto">
        <a:xfrm>
          <a:off x="73247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9525</xdr:colOff>
      <xdr:row>17</xdr:row>
      <xdr:rowOff>114300</xdr:rowOff>
    </xdr:from>
    <xdr:to>
      <xdr:col>13</xdr:col>
      <xdr:colOff>333375</xdr:colOff>
      <xdr:row>17</xdr:row>
      <xdr:rowOff>123825</xdr:rowOff>
    </xdr:to>
    <xdr:sp macro="" textlink="">
      <xdr:nvSpPr>
        <xdr:cNvPr id="128" name="zu1814"/>
        <xdr:cNvSpPr>
          <a:spLocks noChangeAspect="1" noChangeArrowheads="1" noTextEdit="1"/>
        </xdr:cNvSpPr>
      </xdr:nvSpPr>
      <xdr:spPr bwMode="auto">
        <a:xfrm>
          <a:off x="7934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29" name="zu192"/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30" name="Line 15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15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32" name="zu193"/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33" name="Line 15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15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35" name="zu194"/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36" name="Line 1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" name="Line 1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38" name="zu195"/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39" name="Line 1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1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41" name="zu196"/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42" name="Line 1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1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macro="" textlink="">
      <xdr:nvSpPr>
        <xdr:cNvPr id="144" name="zu197"/>
        <xdr:cNvSpPr>
          <a:spLocks noChangeAspect="1" noChangeArrowheads="1" noTextEdit="1"/>
        </xdr:cNvSpPr>
      </xdr:nvSpPr>
      <xdr:spPr bwMode="auto">
        <a:xfrm>
          <a:off x="3667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18</xdr:row>
      <xdr:rowOff>38100</xdr:rowOff>
    </xdr:from>
    <xdr:ext cx="314325" cy="180975"/>
    <xdr:pic>
      <xdr:nvPicPr>
        <xdr:cNvPr id="145" name="zu19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242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46" name="zu199"/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macro="" textlink="">
        <xdr:nvSpPr>
          <xdr:cNvPr id="147" name="Line 16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" name="Line 16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49" name="zu1910"/>
        <xdr:cNvGrpSpPr>
          <a:grpSpLocks/>
        </xdr:cNvGrpSpPr>
      </xdr:nvGrpSpPr>
      <xdr:grpSpPr bwMode="auto">
        <a:xfrm>
          <a:off x="3590925" y="4886325"/>
          <a:ext cx="342900" cy="57150"/>
          <a:chOff x="1016" y="114"/>
          <a:chExt cx="35" cy="6"/>
        </a:xfrm>
      </xdr:grpSpPr>
      <xdr:sp macro="" textlink="">
        <xdr:nvSpPr>
          <xdr:cNvPr id="150" name="Line 17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1" name="Line 17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52" name="zu1911"/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153" name="Line 1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1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55" name="zu1912"/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56" name="Line 17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Line 17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58" name="zu1913"/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59" name="Line 1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0" name="Line 1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61" name="zu1914"/>
        <xdr:cNvGrpSpPr>
          <a:grpSpLocks/>
        </xdr:cNvGrpSpPr>
      </xdr:nvGrpSpPr>
      <xdr:grpSpPr bwMode="auto">
        <a:xfrm>
          <a:off x="4962525" y="4886325"/>
          <a:ext cx="342900" cy="57150"/>
          <a:chOff x="1016" y="114"/>
          <a:chExt cx="35" cy="6"/>
        </a:xfrm>
      </xdr:grpSpPr>
      <xdr:sp macro="" textlink="">
        <xdr:nvSpPr>
          <xdr:cNvPr id="162" name="Line 1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3" name="Line 1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164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36</xdr:row>
      <xdr:rowOff>0</xdr:rowOff>
    </xdr:from>
    <xdr:ext cx="2914650" cy="752475"/>
    <xdr:pic>
      <xdr:nvPicPr>
        <xdr:cNvPr id="165" name="Picture 186" descr="ss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172200"/>
          <a:ext cx="291465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560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662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765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867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969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072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7-0320&#21315;&#33865;&#24066;&#20132;&#36890;&#29694;&#27841;&#35519;&#26619;&#26989;&#21209;&#22996;&#35351;&#65288;&#65298;&#65305;&#65293;&#65297;&#65289;/020&#20316;&#26989;&#12487;&#12540;&#12479;/10&#20316;&#26989;&#12487;&#12540;&#12479;/&#25104;&#26524;&#21697;&#12487;&#12540;&#12479;/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view="pageBreakPreview" zoomScale="85" zoomScaleNormal="100" zoomScaleSheetLayoutView="85" workbookViewId="0">
      <selection activeCell="P24" sqref="P24"/>
    </sheetView>
  </sheetViews>
  <sheetFormatPr defaultColWidth="6.625" defaultRowHeight="11.25"/>
  <cols>
    <col min="1" max="1" width="6.625" style="257"/>
    <col min="2" max="2" width="4.625" style="257" customWidth="1"/>
    <col min="3" max="8" width="9.625" style="257" customWidth="1"/>
    <col min="9" max="9" width="6.625" style="257"/>
    <col min="10" max="10" width="4.625" style="257" customWidth="1"/>
    <col min="11" max="14" width="8.625" style="257" customWidth="1"/>
    <col min="15" max="15" width="10.625" style="257" customWidth="1"/>
    <col min="16" max="16" width="6.625" style="257"/>
    <col min="17" max="17" width="0" style="257" hidden="1" customWidth="1"/>
    <col min="18" max="16384" width="6.625" style="257"/>
  </cols>
  <sheetData>
    <row r="2" spans="1:17" ht="20.100000000000001" customHeight="1">
      <c r="A2" s="256" t="s">
        <v>182</v>
      </c>
    </row>
    <row r="3" spans="1:17" ht="15.95" customHeight="1"/>
    <row r="4" spans="1:17" ht="18" customHeight="1">
      <c r="B4" s="258" t="s">
        <v>1</v>
      </c>
      <c r="C4" s="259"/>
      <c r="D4" s="260"/>
      <c r="L4" s="4"/>
      <c r="M4" s="5"/>
      <c r="N4" s="5"/>
      <c r="O4" s="5"/>
    </row>
    <row r="5" spans="1:17" ht="18" customHeight="1">
      <c r="B5" s="258" t="s">
        <v>49</v>
      </c>
      <c r="C5" s="259"/>
      <c r="D5" s="260"/>
      <c r="L5" s="4"/>
      <c r="M5" s="4"/>
      <c r="N5" s="4"/>
      <c r="O5" s="4"/>
    </row>
    <row r="6" spans="1:17" ht="15" customHeight="1" thickBot="1"/>
    <row r="7" spans="1:17" ht="13.5" customHeight="1">
      <c r="B7" s="284" t="s">
        <v>183</v>
      </c>
      <c r="C7" s="261"/>
      <c r="D7" s="261"/>
      <c r="E7" s="261"/>
      <c r="F7" s="261"/>
      <c r="G7" s="262"/>
    </row>
    <row r="8" spans="1:17" ht="13.5" customHeight="1">
      <c r="B8" s="285"/>
      <c r="C8" s="263"/>
      <c r="D8" s="263"/>
      <c r="E8" s="263"/>
      <c r="F8" s="263"/>
      <c r="G8" s="264"/>
      <c r="Q8" s="257">
        <v>1</v>
      </c>
    </row>
    <row r="9" spans="1:17" ht="13.5" customHeight="1">
      <c r="B9" s="285"/>
      <c r="C9" s="263"/>
      <c r="D9" s="263"/>
      <c r="E9" s="263"/>
      <c r="F9" s="263"/>
      <c r="G9" s="264"/>
      <c r="Q9" s="257">
        <v>2</v>
      </c>
    </row>
    <row r="10" spans="1:17" ht="13.5" customHeight="1">
      <c r="B10" s="285"/>
      <c r="C10" s="263"/>
      <c r="D10" s="263"/>
      <c r="E10" s="263"/>
      <c r="F10" s="263"/>
      <c r="G10" s="264"/>
      <c r="Q10" s="257">
        <v>3</v>
      </c>
    </row>
    <row r="11" spans="1:17" ht="13.5" customHeight="1">
      <c r="B11" s="285"/>
      <c r="C11" s="263"/>
      <c r="D11" s="263"/>
      <c r="E11" s="263"/>
      <c r="F11" s="263"/>
      <c r="G11" s="264"/>
      <c r="Q11" s="257">
        <v>4</v>
      </c>
    </row>
    <row r="12" spans="1:17" ht="13.5" customHeight="1">
      <c r="B12" s="285"/>
      <c r="C12" s="263"/>
      <c r="D12" s="263"/>
      <c r="E12" s="263"/>
      <c r="F12" s="263"/>
      <c r="G12" s="264"/>
    </row>
    <row r="13" spans="1:17" ht="13.5" customHeight="1">
      <c r="B13" s="285"/>
      <c r="C13" s="263"/>
      <c r="D13" s="263"/>
      <c r="E13" s="263"/>
      <c r="F13" s="263"/>
      <c r="G13" s="264"/>
    </row>
    <row r="14" spans="1:17" ht="13.5" customHeight="1">
      <c r="B14" s="285"/>
      <c r="C14" s="263"/>
      <c r="D14" s="263"/>
      <c r="E14" s="263"/>
      <c r="F14" s="263"/>
      <c r="G14" s="264"/>
      <c r="Q14" s="257">
        <v>1</v>
      </c>
    </row>
    <row r="15" spans="1:17" ht="13.5" customHeight="1">
      <c r="B15" s="285"/>
      <c r="C15" s="263"/>
      <c r="D15" s="263"/>
      <c r="E15" s="263"/>
      <c r="F15" s="263"/>
      <c r="G15" s="264"/>
      <c r="Q15" s="257">
        <v>2</v>
      </c>
    </row>
    <row r="16" spans="1:17" ht="13.5" customHeight="1">
      <c r="B16" s="285"/>
      <c r="C16" s="263"/>
      <c r="D16" s="263"/>
      <c r="E16" s="263"/>
      <c r="F16" s="263"/>
      <c r="G16" s="264"/>
      <c r="Q16" s="257">
        <v>3</v>
      </c>
    </row>
    <row r="17" spans="2:17" ht="13.5" customHeight="1">
      <c r="B17" s="285"/>
      <c r="C17" s="263"/>
      <c r="D17" s="263"/>
      <c r="E17" s="263"/>
      <c r="F17" s="263"/>
      <c r="G17" s="264"/>
      <c r="Q17" s="257">
        <v>4</v>
      </c>
    </row>
    <row r="18" spans="2:17" ht="13.5" customHeight="1">
      <c r="B18" s="285"/>
      <c r="C18" s="263"/>
      <c r="D18" s="263"/>
      <c r="E18" s="263"/>
      <c r="F18" s="263"/>
      <c r="G18" s="264"/>
    </row>
    <row r="19" spans="2:17" ht="13.5" customHeight="1">
      <c r="B19" s="285"/>
      <c r="C19" s="263"/>
      <c r="D19" s="263"/>
      <c r="E19" s="263"/>
      <c r="F19" s="263"/>
      <c r="G19" s="264"/>
    </row>
    <row r="20" spans="2:17" ht="13.5" customHeight="1">
      <c r="B20" s="285"/>
      <c r="C20" s="263"/>
      <c r="D20" s="263"/>
      <c r="E20" s="263"/>
      <c r="F20" s="263"/>
      <c r="G20" s="264"/>
      <c r="Q20" s="257">
        <v>1</v>
      </c>
    </row>
    <row r="21" spans="2:17" ht="13.5" customHeight="1">
      <c r="B21" s="285"/>
      <c r="C21" s="263"/>
      <c r="D21" s="263"/>
      <c r="E21" s="263"/>
      <c r="F21" s="263"/>
      <c r="G21" s="264"/>
      <c r="Q21" s="257">
        <v>2</v>
      </c>
    </row>
    <row r="22" spans="2:17" ht="13.5" customHeight="1">
      <c r="B22" s="285"/>
      <c r="C22" s="263"/>
      <c r="D22" s="263"/>
      <c r="E22" s="263"/>
      <c r="F22" s="263"/>
      <c r="G22" s="264"/>
      <c r="Q22" s="257">
        <v>3</v>
      </c>
    </row>
    <row r="23" spans="2:17" ht="13.5" customHeight="1">
      <c r="B23" s="285"/>
      <c r="C23" s="263"/>
      <c r="D23" s="263"/>
      <c r="E23" s="263"/>
      <c r="F23" s="263"/>
      <c r="G23" s="264"/>
      <c r="Q23" s="257">
        <v>4</v>
      </c>
    </row>
    <row r="24" spans="2:17" ht="13.5" customHeight="1" thickBot="1">
      <c r="B24" s="286"/>
      <c r="C24" s="265"/>
      <c r="D24" s="265"/>
      <c r="E24" s="265"/>
      <c r="F24" s="265"/>
      <c r="G24" s="266"/>
    </row>
    <row r="25" spans="2:17" ht="13.5" customHeight="1"/>
    <row r="26" spans="2:17" ht="13.5" customHeight="1">
      <c r="B26" s="267" t="s">
        <v>184</v>
      </c>
      <c r="Q26" s="257">
        <v>1</v>
      </c>
    </row>
    <row r="27" spans="2:17" ht="13.5" customHeight="1">
      <c r="B27" s="267"/>
      <c r="Q27" s="257">
        <v>2</v>
      </c>
    </row>
    <row r="28" spans="2:17" ht="13.5" customHeight="1">
      <c r="D28" s="268" t="s">
        <v>185</v>
      </c>
      <c r="Q28" s="257">
        <v>3</v>
      </c>
    </row>
    <row r="29" spans="2:17" ht="13.5" customHeight="1">
      <c r="B29" s="269"/>
      <c r="C29" s="269"/>
      <c r="D29" s="269" t="s">
        <v>186</v>
      </c>
      <c r="E29" s="269" t="s">
        <v>187</v>
      </c>
      <c r="F29" s="269" t="s">
        <v>188</v>
      </c>
      <c r="G29" s="269" t="s">
        <v>189</v>
      </c>
      <c r="H29" s="269" t="s">
        <v>190</v>
      </c>
    </row>
    <row r="30" spans="2:17" ht="13.5" customHeight="1">
      <c r="B30" s="287" t="s">
        <v>191</v>
      </c>
      <c r="C30" s="270" t="s">
        <v>192</v>
      </c>
      <c r="D30" s="270" t="s">
        <v>193</v>
      </c>
      <c r="E30" s="271">
        <v>4</v>
      </c>
      <c r="F30" s="271">
        <v>8</v>
      </c>
      <c r="G30" s="271">
        <v>12</v>
      </c>
      <c r="H30" s="269"/>
    </row>
    <row r="31" spans="2:17" ht="13.5" customHeight="1">
      <c r="B31" s="288"/>
      <c r="C31" s="272" t="s">
        <v>194</v>
      </c>
      <c r="D31" s="272" t="s">
        <v>195</v>
      </c>
      <c r="E31" s="273">
        <f>'No.4-45（方向別）'!B47</f>
        <v>186</v>
      </c>
      <c r="F31" s="273">
        <f>'No.4-78（方向別）'!I$47</f>
        <v>1513</v>
      </c>
      <c r="G31" s="273">
        <f>'No.4-12_10+11+12（方向別）'!B$47</f>
        <v>833</v>
      </c>
      <c r="H31" s="273">
        <f>SUM(D31:G31)</f>
        <v>2532</v>
      </c>
    </row>
    <row r="32" spans="2:17" ht="13.5" customHeight="1">
      <c r="B32" s="288"/>
      <c r="C32" s="274" t="s">
        <v>196</v>
      </c>
      <c r="D32" s="274" t="s">
        <v>195</v>
      </c>
      <c r="E32" s="275">
        <f>'No.4-45（方向別）'!C47</f>
        <v>5</v>
      </c>
      <c r="F32" s="275">
        <f>'No.4-78（方向別）'!J$47</f>
        <v>9</v>
      </c>
      <c r="G32" s="275">
        <f>'No.4-12_10+11+12（方向別）'!C$47</f>
        <v>4</v>
      </c>
      <c r="H32" s="275">
        <f>SUM(D32:G32)</f>
        <v>18</v>
      </c>
    </row>
    <row r="33" spans="1:8" ht="13.5" customHeight="1">
      <c r="B33" s="288"/>
      <c r="C33" s="274" t="s">
        <v>197</v>
      </c>
      <c r="D33" s="274" t="s">
        <v>195</v>
      </c>
      <c r="E33" s="275">
        <f>'No.4-45（方向別）'!D47</f>
        <v>50</v>
      </c>
      <c r="F33" s="275">
        <f>'No.4-78（方向別）'!K$47</f>
        <v>285</v>
      </c>
      <c r="G33" s="275">
        <f>'No.4-12_10+11+12（方向別）'!D$47</f>
        <v>166</v>
      </c>
      <c r="H33" s="275">
        <f>SUM(D33:G33)</f>
        <v>501</v>
      </c>
    </row>
    <row r="34" spans="1:8" ht="13.5" customHeight="1">
      <c r="B34" s="288"/>
      <c r="C34" s="276" t="s">
        <v>198</v>
      </c>
      <c r="D34" s="276" t="s">
        <v>195</v>
      </c>
      <c r="E34" s="277">
        <f>'No.4-45（方向別）'!E47</f>
        <v>13</v>
      </c>
      <c r="F34" s="277">
        <f>'No.4-78（方向別）'!L$47</f>
        <v>165</v>
      </c>
      <c r="G34" s="277">
        <f>'No.4-12_10+11+12（方向別）'!E$47</f>
        <v>89</v>
      </c>
      <c r="H34" s="277">
        <f>SUM(D34:G34)</f>
        <v>267</v>
      </c>
    </row>
    <row r="35" spans="1:8" ht="13.5" customHeight="1">
      <c r="B35" s="289"/>
      <c r="C35" s="278" t="s">
        <v>199</v>
      </c>
      <c r="D35" s="278" t="s">
        <v>195</v>
      </c>
      <c r="E35" s="279">
        <f>SUM(E31:E34)</f>
        <v>254</v>
      </c>
      <c r="F35" s="279">
        <f>SUM(F31:F34)</f>
        <v>1972</v>
      </c>
      <c r="G35" s="279">
        <f>SUM(G31:G34)</f>
        <v>1092</v>
      </c>
      <c r="H35" s="279">
        <f>SUM(D35:G35)</f>
        <v>3318</v>
      </c>
    </row>
    <row r="36" spans="1:8" ht="13.5" customHeight="1">
      <c r="A36" s="290" t="s">
        <v>200</v>
      </c>
      <c r="B36" s="287" t="s">
        <v>187</v>
      </c>
      <c r="C36" s="270" t="s">
        <v>192</v>
      </c>
      <c r="D36" s="271">
        <v>3</v>
      </c>
      <c r="E36" s="270" t="s">
        <v>201</v>
      </c>
      <c r="F36" s="271">
        <v>7</v>
      </c>
      <c r="G36" s="271">
        <v>11</v>
      </c>
      <c r="H36" s="269"/>
    </row>
    <row r="37" spans="1:8" ht="13.5" customHeight="1">
      <c r="A37" s="291"/>
      <c r="B37" s="288"/>
      <c r="C37" s="272" t="s">
        <v>194</v>
      </c>
      <c r="D37" s="273">
        <f>'No.4-3＿1+2+3（方向別）'!B47</f>
        <v>125</v>
      </c>
      <c r="E37" s="272" t="s">
        <v>195</v>
      </c>
      <c r="F37" s="273">
        <f>'No.4-78（方向別）'!B47</f>
        <v>308</v>
      </c>
      <c r="G37" s="273">
        <f>'No.4-1011（方向別）'!I47</f>
        <v>1708</v>
      </c>
      <c r="H37" s="273">
        <f>SUM(D37:G37)</f>
        <v>2141</v>
      </c>
    </row>
    <row r="38" spans="1:8" ht="13.5" customHeight="1">
      <c r="A38" s="291"/>
      <c r="B38" s="288"/>
      <c r="C38" s="274" t="s">
        <v>196</v>
      </c>
      <c r="D38" s="275">
        <f>'No.4-3＿1+2+3（方向別）'!C47</f>
        <v>3</v>
      </c>
      <c r="E38" s="274" t="s">
        <v>195</v>
      </c>
      <c r="F38" s="275">
        <f>'No.4-78（方向別）'!C47</f>
        <v>0</v>
      </c>
      <c r="G38" s="275">
        <f>'No.4-1011（方向別）'!J47</f>
        <v>62</v>
      </c>
      <c r="H38" s="275">
        <f>SUM(D38:G38)</f>
        <v>65</v>
      </c>
    </row>
    <row r="39" spans="1:8" ht="13.5" customHeight="1">
      <c r="A39" s="291"/>
      <c r="B39" s="288"/>
      <c r="C39" s="274" t="s">
        <v>197</v>
      </c>
      <c r="D39" s="275">
        <f>'No.4-3＿1+2+3（方向別）'!D47</f>
        <v>32</v>
      </c>
      <c r="E39" s="274" t="s">
        <v>195</v>
      </c>
      <c r="F39" s="275">
        <f>'No.4-78（方向別）'!D47</f>
        <v>53</v>
      </c>
      <c r="G39" s="275">
        <f>'No.4-1011（方向別）'!K47</f>
        <v>264</v>
      </c>
      <c r="H39" s="275">
        <f>SUM(D39:G39)</f>
        <v>349</v>
      </c>
    </row>
    <row r="40" spans="1:8" ht="13.5" customHeight="1">
      <c r="A40" s="291"/>
      <c r="B40" s="288"/>
      <c r="C40" s="276" t="s">
        <v>198</v>
      </c>
      <c r="D40" s="277">
        <f>'No.4-3＿1+2+3（方向別）'!E47</f>
        <v>15</v>
      </c>
      <c r="E40" s="276" t="s">
        <v>195</v>
      </c>
      <c r="F40" s="277">
        <f>'No.4-78（方向別）'!E47</f>
        <v>21</v>
      </c>
      <c r="G40" s="277">
        <f>'No.4-1011（方向別）'!L47</f>
        <v>120</v>
      </c>
      <c r="H40" s="277">
        <f>SUM(D40:G40)</f>
        <v>156</v>
      </c>
    </row>
    <row r="41" spans="1:8" ht="13.5" customHeight="1">
      <c r="A41" s="291"/>
      <c r="B41" s="289"/>
      <c r="C41" s="278" t="s">
        <v>199</v>
      </c>
      <c r="D41" s="279">
        <f>SUM(D37:D40)</f>
        <v>175</v>
      </c>
      <c r="E41" s="278" t="s">
        <v>195</v>
      </c>
      <c r="F41" s="279">
        <f>SUM(F37:F40)</f>
        <v>382</v>
      </c>
      <c r="G41" s="279">
        <f>SUM(G37:G40)</f>
        <v>2154</v>
      </c>
      <c r="H41" s="279">
        <f>SUM(D41:G41)</f>
        <v>2711</v>
      </c>
    </row>
    <row r="42" spans="1:8" ht="13.5" customHeight="1">
      <c r="B42" s="287" t="s">
        <v>188</v>
      </c>
      <c r="C42" s="270" t="s">
        <v>192</v>
      </c>
      <c r="D42" s="271">
        <v>2</v>
      </c>
      <c r="E42" s="271">
        <v>6</v>
      </c>
      <c r="F42" s="270" t="s">
        <v>202</v>
      </c>
      <c r="G42" s="271">
        <v>10</v>
      </c>
      <c r="H42" s="269"/>
    </row>
    <row r="43" spans="1:8" ht="13.5" customHeight="1">
      <c r="B43" s="288"/>
      <c r="C43" s="272" t="s">
        <v>194</v>
      </c>
      <c r="D43" s="273">
        <f>'No.4-12（方向別）'!I47</f>
        <v>1528</v>
      </c>
      <c r="E43" s="273">
        <f>'No.4-6_4+5+6（方向別）'!B47</f>
        <v>303</v>
      </c>
      <c r="F43" s="272" t="s">
        <v>195</v>
      </c>
      <c r="G43" s="273">
        <f>'No.4-1011（方向別）'!B47</f>
        <v>1410</v>
      </c>
      <c r="H43" s="273">
        <f>SUM(D43:G43)</f>
        <v>3241</v>
      </c>
    </row>
    <row r="44" spans="1:8" ht="13.5" customHeight="1">
      <c r="B44" s="288"/>
      <c r="C44" s="274" t="s">
        <v>196</v>
      </c>
      <c r="D44" s="275">
        <f>'No.4-12（方向別）'!J47</f>
        <v>12</v>
      </c>
      <c r="E44" s="275">
        <f>'No.4-6_4+5+6（方向別）'!C47</f>
        <v>5</v>
      </c>
      <c r="F44" s="274" t="s">
        <v>195</v>
      </c>
      <c r="G44" s="275">
        <f>'No.4-1011（方向別）'!C47</f>
        <v>14</v>
      </c>
      <c r="H44" s="275">
        <f>SUM(D44:G44)</f>
        <v>31</v>
      </c>
    </row>
    <row r="45" spans="1:8" ht="13.5" customHeight="1">
      <c r="B45" s="288"/>
      <c r="C45" s="274" t="s">
        <v>197</v>
      </c>
      <c r="D45" s="275">
        <f>'No.4-12（方向別）'!K47</f>
        <v>342</v>
      </c>
      <c r="E45" s="275">
        <f>'No.4-6_4+5+6（方向別）'!D47</f>
        <v>50</v>
      </c>
      <c r="F45" s="274" t="s">
        <v>195</v>
      </c>
      <c r="G45" s="275">
        <f>'No.4-1011（方向別）'!D47</f>
        <v>149</v>
      </c>
      <c r="H45" s="275">
        <f>SUM(D45:G45)</f>
        <v>541</v>
      </c>
    </row>
    <row r="46" spans="1:8" ht="13.5" customHeight="1">
      <c r="B46" s="288"/>
      <c r="C46" s="276" t="s">
        <v>198</v>
      </c>
      <c r="D46" s="277">
        <f>'No.4-12（方向別）'!L47</f>
        <v>197</v>
      </c>
      <c r="E46" s="277">
        <f>'No.4-6_4+5+6（方向別）'!E47</f>
        <v>15</v>
      </c>
      <c r="F46" s="276" t="s">
        <v>195</v>
      </c>
      <c r="G46" s="277">
        <f>'No.4-1011（方向別）'!E47</f>
        <v>67</v>
      </c>
      <c r="H46" s="277">
        <f>SUM(D46:G46)</f>
        <v>279</v>
      </c>
    </row>
    <row r="47" spans="1:8" ht="13.5" customHeight="1">
      <c r="B47" s="289"/>
      <c r="C47" s="278" t="s">
        <v>199</v>
      </c>
      <c r="D47" s="279">
        <f>SUM(D43:D46)</f>
        <v>2079</v>
      </c>
      <c r="E47" s="279">
        <f>SUM(E43:E46)</f>
        <v>373</v>
      </c>
      <c r="F47" s="278" t="s">
        <v>195</v>
      </c>
      <c r="G47" s="279">
        <f>SUM(G43:G46)</f>
        <v>1640</v>
      </c>
      <c r="H47" s="279">
        <f>SUM(D47:G47)</f>
        <v>4092</v>
      </c>
    </row>
    <row r="48" spans="1:8" ht="13.5" customHeight="1">
      <c r="B48" s="287" t="s">
        <v>203</v>
      </c>
      <c r="C48" s="270" t="s">
        <v>192</v>
      </c>
      <c r="D48" s="271">
        <v>1</v>
      </c>
      <c r="E48" s="271">
        <v>5</v>
      </c>
      <c r="F48" s="271">
        <v>9</v>
      </c>
      <c r="G48" s="270" t="s">
        <v>202</v>
      </c>
      <c r="H48" s="269"/>
    </row>
    <row r="49" spans="2:8" ht="13.5" customHeight="1">
      <c r="B49" s="288"/>
      <c r="C49" s="272" t="s">
        <v>194</v>
      </c>
      <c r="D49" s="273">
        <f>'No.4-12（方向別）'!B47</f>
        <v>631</v>
      </c>
      <c r="E49" s="273">
        <f>'No.4-45（方向別）'!I47</f>
        <v>1608</v>
      </c>
      <c r="F49" s="273">
        <f>'No.4-9_7+8+9（方向別）'!B47</f>
        <v>1325</v>
      </c>
      <c r="G49" s="272" t="s">
        <v>195</v>
      </c>
      <c r="H49" s="273">
        <f>SUM(D49:G49)</f>
        <v>3564</v>
      </c>
    </row>
    <row r="50" spans="2:8" ht="13.5" customHeight="1">
      <c r="B50" s="288"/>
      <c r="C50" s="274" t="s">
        <v>196</v>
      </c>
      <c r="D50" s="275">
        <f>'No.4-12（方向別）'!C47</f>
        <v>7</v>
      </c>
      <c r="E50" s="275">
        <f>'No.4-45（方向別）'!J47</f>
        <v>52</v>
      </c>
      <c r="F50" s="275">
        <f>'No.4-9_7+8+9（方向別）'!C47</f>
        <v>19</v>
      </c>
      <c r="G50" s="274" t="s">
        <v>195</v>
      </c>
      <c r="H50" s="275">
        <f>SUM(D50:G50)</f>
        <v>78</v>
      </c>
    </row>
    <row r="51" spans="2:8" ht="13.5" customHeight="1">
      <c r="B51" s="288"/>
      <c r="C51" s="274" t="s">
        <v>197</v>
      </c>
      <c r="D51" s="275">
        <f>'No.4-12（方向別）'!D47</f>
        <v>116</v>
      </c>
      <c r="E51" s="275">
        <f>'No.4-45（方向別）'!K47</f>
        <v>289</v>
      </c>
      <c r="F51" s="275">
        <f>'No.4-9_7+8+9（方向別）'!D47</f>
        <v>164</v>
      </c>
      <c r="G51" s="274" t="s">
        <v>195</v>
      </c>
      <c r="H51" s="275">
        <f>SUM(D51:G51)</f>
        <v>569</v>
      </c>
    </row>
    <row r="52" spans="2:8" ht="13.5" customHeight="1">
      <c r="B52" s="288"/>
      <c r="C52" s="276" t="s">
        <v>198</v>
      </c>
      <c r="D52" s="277">
        <f>'No.4-12（方向別）'!E47</f>
        <v>66</v>
      </c>
      <c r="E52" s="277">
        <f>'No.4-45（方向別）'!L47</f>
        <v>78</v>
      </c>
      <c r="F52" s="277">
        <f>'No.4-9_7+8+9（方向別）'!E47</f>
        <v>50</v>
      </c>
      <c r="G52" s="276" t="s">
        <v>195</v>
      </c>
      <c r="H52" s="277">
        <f>SUM(D52:G52)</f>
        <v>194</v>
      </c>
    </row>
    <row r="53" spans="2:8" ht="13.5" customHeight="1">
      <c r="B53" s="289"/>
      <c r="C53" s="278" t="s">
        <v>199</v>
      </c>
      <c r="D53" s="279">
        <f>SUM(D49:D52)</f>
        <v>820</v>
      </c>
      <c r="E53" s="279">
        <f>SUM(E49:E52)</f>
        <v>2027</v>
      </c>
      <c r="F53" s="279">
        <f>SUM(F49:F52)</f>
        <v>1558</v>
      </c>
      <c r="G53" s="278" t="s">
        <v>195</v>
      </c>
      <c r="H53" s="279">
        <f>SUM(D53:G53)</f>
        <v>4405</v>
      </c>
    </row>
    <row r="54" spans="2:8" ht="13.5" customHeight="1">
      <c r="B54" s="281" t="s">
        <v>190</v>
      </c>
      <c r="C54" s="270" t="s">
        <v>192</v>
      </c>
      <c r="D54" s="279"/>
      <c r="E54" s="279"/>
      <c r="F54" s="279"/>
      <c r="G54" s="270"/>
      <c r="H54" s="269"/>
    </row>
    <row r="55" spans="2:8" ht="13.5" customHeight="1">
      <c r="B55" s="282"/>
      <c r="C55" s="272" t="s">
        <v>194</v>
      </c>
      <c r="D55" s="273">
        <f>D37+D43+D49</f>
        <v>2284</v>
      </c>
      <c r="E55" s="273">
        <f>E31+E43+E49</f>
        <v>2097</v>
      </c>
      <c r="F55" s="273">
        <f>F31+F37+F49</f>
        <v>3146</v>
      </c>
      <c r="G55" s="273">
        <f>G31+G37+G43</f>
        <v>3951</v>
      </c>
      <c r="H55" s="273">
        <f>SUM(D55:G55)</f>
        <v>11478</v>
      </c>
    </row>
    <row r="56" spans="2:8" ht="13.5" customHeight="1">
      <c r="B56" s="282"/>
      <c r="C56" s="274" t="s">
        <v>196</v>
      </c>
      <c r="D56" s="275">
        <f>D38+D44+D50</f>
        <v>22</v>
      </c>
      <c r="E56" s="275">
        <f>E32+E44+E50</f>
        <v>62</v>
      </c>
      <c r="F56" s="275">
        <f>F32+F38+F50</f>
        <v>28</v>
      </c>
      <c r="G56" s="275">
        <f>G32+G38+G44</f>
        <v>80</v>
      </c>
      <c r="H56" s="275">
        <f>SUM(D56:G56)</f>
        <v>192</v>
      </c>
    </row>
    <row r="57" spans="2:8" ht="13.5" customHeight="1">
      <c r="B57" s="282"/>
      <c r="C57" s="274" t="s">
        <v>197</v>
      </c>
      <c r="D57" s="275">
        <f>D39+D45+D51</f>
        <v>490</v>
      </c>
      <c r="E57" s="275">
        <f>E33+E45+E51</f>
        <v>389</v>
      </c>
      <c r="F57" s="275">
        <f>F33+F39+F51</f>
        <v>502</v>
      </c>
      <c r="G57" s="275">
        <f>G33+G39+G45</f>
        <v>579</v>
      </c>
      <c r="H57" s="275">
        <f>SUM(D57:G57)</f>
        <v>1960</v>
      </c>
    </row>
    <row r="58" spans="2:8" ht="13.5" customHeight="1">
      <c r="B58" s="282"/>
      <c r="C58" s="276" t="s">
        <v>198</v>
      </c>
      <c r="D58" s="277">
        <f>D40+D46+D52</f>
        <v>278</v>
      </c>
      <c r="E58" s="277">
        <f>E34+E46+E52</f>
        <v>106</v>
      </c>
      <c r="F58" s="277">
        <f>F34+F40+F52</f>
        <v>236</v>
      </c>
      <c r="G58" s="277">
        <f>G34+G40+G46</f>
        <v>276</v>
      </c>
      <c r="H58" s="277">
        <f>SUM(D58:G58)</f>
        <v>896</v>
      </c>
    </row>
    <row r="59" spans="2:8" ht="13.5" customHeight="1">
      <c r="B59" s="283"/>
      <c r="C59" s="278" t="s">
        <v>199</v>
      </c>
      <c r="D59" s="279">
        <f>SUM(D55:D58)</f>
        <v>3074</v>
      </c>
      <c r="E59" s="279">
        <f>SUM(E55:E58)</f>
        <v>2654</v>
      </c>
      <c r="F59" s="279">
        <f>SUM(F55:F58)</f>
        <v>3912</v>
      </c>
      <c r="G59" s="279">
        <f>SUM(G55:G58)</f>
        <v>4886</v>
      </c>
      <c r="H59" s="279">
        <f>SUM(D59:G59)</f>
        <v>14526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</v>
      </c>
      <c r="C11" s="25">
        <v>0</v>
      </c>
      <c r="D11" s="25">
        <v>3</v>
      </c>
      <c r="E11" s="25">
        <v>0</v>
      </c>
      <c r="F11" s="25">
        <v>16</v>
      </c>
      <c r="G11" s="26">
        <v>0</v>
      </c>
      <c r="H11" s="27">
        <v>1</v>
      </c>
      <c r="I11" s="25">
        <v>45</v>
      </c>
      <c r="J11" s="25">
        <v>1</v>
      </c>
      <c r="K11" s="25">
        <v>3</v>
      </c>
      <c r="L11" s="25">
        <v>1</v>
      </c>
      <c r="M11" s="25">
        <v>50</v>
      </c>
      <c r="N11" s="26">
        <v>4</v>
      </c>
      <c r="O11" s="27">
        <v>2.2999999999999998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10</v>
      </c>
      <c r="C12" s="30">
        <v>0</v>
      </c>
      <c r="D12" s="30">
        <v>2</v>
      </c>
      <c r="E12" s="30">
        <v>0</v>
      </c>
      <c r="F12" s="30">
        <v>12</v>
      </c>
      <c r="G12" s="31">
        <v>0</v>
      </c>
      <c r="H12" s="32">
        <v>0.7</v>
      </c>
      <c r="I12" s="30">
        <v>38</v>
      </c>
      <c r="J12" s="30">
        <v>0</v>
      </c>
      <c r="K12" s="30">
        <v>3</v>
      </c>
      <c r="L12" s="30">
        <v>3</v>
      </c>
      <c r="M12" s="30">
        <v>44</v>
      </c>
      <c r="N12" s="31">
        <v>6.8</v>
      </c>
      <c r="O12" s="32">
        <v>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14</v>
      </c>
      <c r="C13" s="30">
        <v>0</v>
      </c>
      <c r="D13" s="30">
        <v>2</v>
      </c>
      <c r="E13" s="30">
        <v>1</v>
      </c>
      <c r="F13" s="30">
        <v>17</v>
      </c>
      <c r="G13" s="31">
        <v>5.9</v>
      </c>
      <c r="H13" s="32">
        <v>1</v>
      </c>
      <c r="I13" s="30">
        <v>41</v>
      </c>
      <c r="J13" s="30">
        <v>1</v>
      </c>
      <c r="K13" s="30">
        <v>1</v>
      </c>
      <c r="L13" s="30">
        <v>1</v>
      </c>
      <c r="M13" s="30">
        <v>44</v>
      </c>
      <c r="N13" s="31">
        <v>4.5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0</v>
      </c>
      <c r="D14" s="30">
        <v>0</v>
      </c>
      <c r="E14" s="30">
        <v>0</v>
      </c>
      <c r="F14" s="30">
        <v>12</v>
      </c>
      <c r="G14" s="31">
        <v>0</v>
      </c>
      <c r="H14" s="32">
        <v>0.7</v>
      </c>
      <c r="I14" s="30">
        <v>24</v>
      </c>
      <c r="J14" s="30">
        <v>1</v>
      </c>
      <c r="K14" s="30">
        <v>1</v>
      </c>
      <c r="L14" s="30">
        <v>0</v>
      </c>
      <c r="M14" s="30">
        <v>26</v>
      </c>
      <c r="N14" s="31">
        <v>3.8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17</v>
      </c>
      <c r="C15" s="30">
        <v>0</v>
      </c>
      <c r="D15" s="30">
        <v>1</v>
      </c>
      <c r="E15" s="30">
        <v>0</v>
      </c>
      <c r="F15" s="30">
        <v>18</v>
      </c>
      <c r="G15" s="31">
        <v>0</v>
      </c>
      <c r="H15" s="32">
        <v>1.1000000000000001</v>
      </c>
      <c r="I15" s="30">
        <v>14</v>
      </c>
      <c r="J15" s="30">
        <v>0</v>
      </c>
      <c r="K15" s="30">
        <v>3</v>
      </c>
      <c r="L15" s="30">
        <v>0</v>
      </c>
      <c r="M15" s="30">
        <v>17</v>
      </c>
      <c r="N15" s="31">
        <v>0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0</v>
      </c>
      <c r="D16" s="30">
        <v>1</v>
      </c>
      <c r="E16" s="30">
        <v>1</v>
      </c>
      <c r="F16" s="30">
        <v>9</v>
      </c>
      <c r="G16" s="31">
        <v>11.1</v>
      </c>
      <c r="H16" s="32">
        <v>0.5</v>
      </c>
      <c r="I16" s="30">
        <v>22</v>
      </c>
      <c r="J16" s="30">
        <v>1</v>
      </c>
      <c r="K16" s="30">
        <v>1</v>
      </c>
      <c r="L16" s="30">
        <v>0</v>
      </c>
      <c r="M16" s="30">
        <v>24</v>
      </c>
      <c r="N16" s="31">
        <v>4.2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73</v>
      </c>
      <c r="C17" s="34">
        <v>0</v>
      </c>
      <c r="D17" s="34">
        <v>9</v>
      </c>
      <c r="E17" s="34">
        <v>2</v>
      </c>
      <c r="F17" s="34">
        <v>84</v>
      </c>
      <c r="G17" s="35">
        <v>2.4</v>
      </c>
      <c r="H17" s="36">
        <v>5.0999999999999996</v>
      </c>
      <c r="I17" s="34">
        <v>184</v>
      </c>
      <c r="J17" s="34">
        <v>4</v>
      </c>
      <c r="K17" s="34">
        <v>12</v>
      </c>
      <c r="L17" s="34">
        <v>5</v>
      </c>
      <c r="M17" s="34">
        <v>205</v>
      </c>
      <c r="N17" s="35">
        <v>4.4000000000000004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1</v>
      </c>
      <c r="D18" s="25">
        <v>1</v>
      </c>
      <c r="E18" s="25">
        <v>1</v>
      </c>
      <c r="F18" s="25">
        <v>12</v>
      </c>
      <c r="G18" s="26">
        <v>16.7</v>
      </c>
      <c r="H18" s="27">
        <v>0.7</v>
      </c>
      <c r="I18" s="25">
        <v>15</v>
      </c>
      <c r="J18" s="25">
        <v>1</v>
      </c>
      <c r="K18" s="25">
        <v>1</v>
      </c>
      <c r="L18" s="25">
        <v>1</v>
      </c>
      <c r="M18" s="25">
        <v>18</v>
      </c>
      <c r="N18" s="26">
        <v>11.1</v>
      </c>
      <c r="O18" s="27">
        <v>0.8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11</v>
      </c>
      <c r="C19" s="30">
        <v>1</v>
      </c>
      <c r="D19" s="30">
        <v>4</v>
      </c>
      <c r="E19" s="30">
        <v>1</v>
      </c>
      <c r="F19" s="30">
        <v>17</v>
      </c>
      <c r="G19" s="31">
        <v>11.8</v>
      </c>
      <c r="H19" s="32">
        <v>1</v>
      </c>
      <c r="I19" s="30">
        <v>27</v>
      </c>
      <c r="J19" s="30">
        <v>1</v>
      </c>
      <c r="K19" s="30">
        <v>2</v>
      </c>
      <c r="L19" s="30">
        <v>4</v>
      </c>
      <c r="M19" s="30">
        <v>34</v>
      </c>
      <c r="N19" s="31">
        <v>14.7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13</v>
      </c>
      <c r="C20" s="30">
        <v>0</v>
      </c>
      <c r="D20" s="30">
        <v>1</v>
      </c>
      <c r="E20" s="30">
        <v>1</v>
      </c>
      <c r="F20" s="30">
        <v>15</v>
      </c>
      <c r="G20" s="31">
        <v>6.7</v>
      </c>
      <c r="H20" s="32">
        <v>0.9</v>
      </c>
      <c r="I20" s="30">
        <v>26</v>
      </c>
      <c r="J20" s="30">
        <v>0</v>
      </c>
      <c r="K20" s="30">
        <v>3</v>
      </c>
      <c r="L20" s="30">
        <v>1</v>
      </c>
      <c r="M20" s="30">
        <v>30</v>
      </c>
      <c r="N20" s="31">
        <v>3.3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20</v>
      </c>
      <c r="C21" s="30">
        <v>0</v>
      </c>
      <c r="D21" s="30">
        <v>1</v>
      </c>
      <c r="E21" s="30">
        <v>1</v>
      </c>
      <c r="F21" s="30">
        <v>22</v>
      </c>
      <c r="G21" s="31">
        <v>4.5</v>
      </c>
      <c r="H21" s="32">
        <v>1.3</v>
      </c>
      <c r="I21" s="30">
        <v>23</v>
      </c>
      <c r="J21" s="30">
        <v>2</v>
      </c>
      <c r="K21" s="30">
        <v>2</v>
      </c>
      <c r="L21" s="30">
        <v>0</v>
      </c>
      <c r="M21" s="30">
        <v>27</v>
      </c>
      <c r="N21" s="31">
        <v>7.4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21</v>
      </c>
      <c r="C22" s="30">
        <v>0</v>
      </c>
      <c r="D22" s="30">
        <v>0</v>
      </c>
      <c r="E22" s="30">
        <v>0</v>
      </c>
      <c r="F22" s="30">
        <v>21</v>
      </c>
      <c r="G22" s="31">
        <v>0</v>
      </c>
      <c r="H22" s="32">
        <v>1.3</v>
      </c>
      <c r="I22" s="30">
        <v>26</v>
      </c>
      <c r="J22" s="30">
        <v>0</v>
      </c>
      <c r="K22" s="30">
        <v>1</v>
      </c>
      <c r="L22" s="30">
        <v>3</v>
      </c>
      <c r="M22" s="30">
        <v>30</v>
      </c>
      <c r="N22" s="31">
        <v>10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15</v>
      </c>
      <c r="C23" s="30">
        <v>1</v>
      </c>
      <c r="D23" s="30">
        <v>0</v>
      </c>
      <c r="E23" s="30">
        <v>2</v>
      </c>
      <c r="F23" s="30">
        <v>18</v>
      </c>
      <c r="G23" s="31">
        <v>16.7</v>
      </c>
      <c r="H23" s="32">
        <v>1.1000000000000001</v>
      </c>
      <c r="I23" s="30">
        <v>17</v>
      </c>
      <c r="J23" s="30">
        <v>1</v>
      </c>
      <c r="K23" s="30">
        <v>4</v>
      </c>
      <c r="L23" s="30">
        <v>0</v>
      </c>
      <c r="M23" s="30">
        <v>22</v>
      </c>
      <c r="N23" s="31">
        <v>4.5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89</v>
      </c>
      <c r="C24" s="34">
        <v>3</v>
      </c>
      <c r="D24" s="34">
        <v>7</v>
      </c>
      <c r="E24" s="34">
        <v>6</v>
      </c>
      <c r="F24" s="34">
        <v>105</v>
      </c>
      <c r="G24" s="35">
        <v>8.6</v>
      </c>
      <c r="H24" s="36">
        <v>6.4</v>
      </c>
      <c r="I24" s="34">
        <v>134</v>
      </c>
      <c r="J24" s="34">
        <v>5</v>
      </c>
      <c r="K24" s="34">
        <v>13</v>
      </c>
      <c r="L24" s="34">
        <v>9</v>
      </c>
      <c r="M24" s="34">
        <v>161</v>
      </c>
      <c r="N24" s="35">
        <v>8.6999999999999993</v>
      </c>
      <c r="O24" s="36">
        <v>7.5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129</v>
      </c>
      <c r="C25" s="30">
        <v>2</v>
      </c>
      <c r="D25" s="30">
        <v>10</v>
      </c>
      <c r="E25" s="30">
        <v>7</v>
      </c>
      <c r="F25" s="30">
        <v>148</v>
      </c>
      <c r="G25" s="31">
        <v>6.1</v>
      </c>
      <c r="H25" s="32">
        <v>9</v>
      </c>
      <c r="I25" s="30">
        <v>168</v>
      </c>
      <c r="J25" s="30">
        <v>6</v>
      </c>
      <c r="K25" s="30">
        <v>20</v>
      </c>
      <c r="L25" s="30">
        <v>17</v>
      </c>
      <c r="M25" s="30">
        <v>211</v>
      </c>
      <c r="N25" s="31">
        <v>10.9</v>
      </c>
      <c r="O25" s="32">
        <v>9.8000000000000007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163</v>
      </c>
      <c r="C26" s="30">
        <v>0</v>
      </c>
      <c r="D26" s="30">
        <v>16</v>
      </c>
      <c r="E26" s="30">
        <v>13</v>
      </c>
      <c r="F26" s="30">
        <v>192</v>
      </c>
      <c r="G26" s="31">
        <v>6.8</v>
      </c>
      <c r="H26" s="32">
        <v>11.7</v>
      </c>
      <c r="I26" s="30">
        <v>138</v>
      </c>
      <c r="J26" s="30">
        <v>5</v>
      </c>
      <c r="K26" s="30">
        <v>20</v>
      </c>
      <c r="L26" s="30">
        <v>17</v>
      </c>
      <c r="M26" s="30">
        <v>180</v>
      </c>
      <c r="N26" s="31">
        <v>12.2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99</v>
      </c>
      <c r="C27" s="30">
        <v>0</v>
      </c>
      <c r="D27" s="30">
        <v>10</v>
      </c>
      <c r="E27" s="30">
        <v>4</v>
      </c>
      <c r="F27" s="30">
        <v>113</v>
      </c>
      <c r="G27" s="31">
        <v>3.5</v>
      </c>
      <c r="H27" s="32">
        <v>6.9</v>
      </c>
      <c r="I27" s="30">
        <v>141</v>
      </c>
      <c r="J27" s="30">
        <v>5</v>
      </c>
      <c r="K27" s="30">
        <v>23</v>
      </c>
      <c r="L27" s="30">
        <v>11</v>
      </c>
      <c r="M27" s="30">
        <v>180</v>
      </c>
      <c r="N27" s="31">
        <v>8.9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132</v>
      </c>
      <c r="C28" s="30">
        <v>1</v>
      </c>
      <c r="D28" s="30">
        <v>11</v>
      </c>
      <c r="E28" s="30">
        <v>4</v>
      </c>
      <c r="F28" s="30">
        <v>148</v>
      </c>
      <c r="G28" s="31">
        <v>3.4</v>
      </c>
      <c r="H28" s="32">
        <v>9</v>
      </c>
      <c r="I28" s="30">
        <v>146</v>
      </c>
      <c r="J28" s="30">
        <v>5</v>
      </c>
      <c r="K28" s="30">
        <v>24</v>
      </c>
      <c r="L28" s="30">
        <v>3</v>
      </c>
      <c r="M28" s="30">
        <v>178</v>
      </c>
      <c r="N28" s="31">
        <v>4.5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95</v>
      </c>
      <c r="C29" s="30">
        <v>0</v>
      </c>
      <c r="D29" s="30">
        <v>15</v>
      </c>
      <c r="E29" s="30">
        <v>7</v>
      </c>
      <c r="F29" s="30">
        <v>117</v>
      </c>
      <c r="G29" s="31">
        <v>6</v>
      </c>
      <c r="H29" s="32">
        <v>7.1</v>
      </c>
      <c r="I29" s="30">
        <v>136</v>
      </c>
      <c r="J29" s="30">
        <v>3</v>
      </c>
      <c r="K29" s="30">
        <v>33</v>
      </c>
      <c r="L29" s="30">
        <v>13</v>
      </c>
      <c r="M29" s="30">
        <v>185</v>
      </c>
      <c r="N29" s="31">
        <v>8.6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136</v>
      </c>
      <c r="C30" s="30">
        <v>3</v>
      </c>
      <c r="D30" s="30">
        <v>16</v>
      </c>
      <c r="E30" s="30">
        <v>3</v>
      </c>
      <c r="F30" s="30">
        <v>158</v>
      </c>
      <c r="G30" s="31">
        <v>3.8</v>
      </c>
      <c r="H30" s="32">
        <v>9.6</v>
      </c>
      <c r="I30" s="30">
        <v>137</v>
      </c>
      <c r="J30" s="30">
        <v>7</v>
      </c>
      <c r="K30" s="30">
        <v>26</v>
      </c>
      <c r="L30" s="30">
        <v>5</v>
      </c>
      <c r="M30" s="30">
        <v>175</v>
      </c>
      <c r="N30" s="31">
        <v>6.9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98</v>
      </c>
      <c r="C31" s="30">
        <v>3</v>
      </c>
      <c r="D31" s="30">
        <v>23</v>
      </c>
      <c r="E31" s="30">
        <v>7</v>
      </c>
      <c r="F31" s="30">
        <v>131</v>
      </c>
      <c r="G31" s="31">
        <v>7.6</v>
      </c>
      <c r="H31" s="32">
        <v>8</v>
      </c>
      <c r="I31" s="30">
        <v>128</v>
      </c>
      <c r="J31" s="30">
        <v>10</v>
      </c>
      <c r="K31" s="30">
        <v>15</v>
      </c>
      <c r="L31" s="30">
        <v>14</v>
      </c>
      <c r="M31" s="30">
        <v>167</v>
      </c>
      <c r="N31" s="31">
        <v>14.4</v>
      </c>
      <c r="O31" s="32">
        <v>7.8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128</v>
      </c>
      <c r="C32" s="30">
        <v>0</v>
      </c>
      <c r="D32" s="30">
        <v>13</v>
      </c>
      <c r="E32" s="30">
        <v>5</v>
      </c>
      <c r="F32" s="30">
        <v>146</v>
      </c>
      <c r="G32" s="31">
        <v>3.4</v>
      </c>
      <c r="H32" s="32">
        <v>8.9</v>
      </c>
      <c r="I32" s="30">
        <v>128</v>
      </c>
      <c r="J32" s="30">
        <v>4</v>
      </c>
      <c r="K32" s="30">
        <v>32</v>
      </c>
      <c r="L32" s="30">
        <v>11</v>
      </c>
      <c r="M32" s="30">
        <v>175</v>
      </c>
      <c r="N32" s="31">
        <v>8.6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31</v>
      </c>
      <c r="C33" s="25">
        <v>0</v>
      </c>
      <c r="D33" s="25">
        <v>1</v>
      </c>
      <c r="E33" s="25">
        <v>2</v>
      </c>
      <c r="F33" s="25">
        <v>34</v>
      </c>
      <c r="G33" s="26">
        <v>5.9</v>
      </c>
      <c r="H33" s="27">
        <v>2.1</v>
      </c>
      <c r="I33" s="25">
        <v>26</v>
      </c>
      <c r="J33" s="25">
        <v>2</v>
      </c>
      <c r="K33" s="25">
        <v>7</v>
      </c>
      <c r="L33" s="25">
        <v>4</v>
      </c>
      <c r="M33" s="25">
        <v>39</v>
      </c>
      <c r="N33" s="26">
        <v>15.4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18</v>
      </c>
      <c r="C34" s="30">
        <v>0</v>
      </c>
      <c r="D34" s="30">
        <v>1</v>
      </c>
      <c r="E34" s="30">
        <v>1</v>
      </c>
      <c r="F34" s="30">
        <v>20</v>
      </c>
      <c r="G34" s="31">
        <v>5</v>
      </c>
      <c r="H34" s="32">
        <v>1.2</v>
      </c>
      <c r="I34" s="30">
        <v>31</v>
      </c>
      <c r="J34" s="30">
        <v>2</v>
      </c>
      <c r="K34" s="30">
        <v>7</v>
      </c>
      <c r="L34" s="30">
        <v>3</v>
      </c>
      <c r="M34" s="30">
        <v>43</v>
      </c>
      <c r="N34" s="31">
        <v>11.6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25</v>
      </c>
      <c r="C35" s="30">
        <v>0</v>
      </c>
      <c r="D35" s="30">
        <v>0</v>
      </c>
      <c r="E35" s="30">
        <v>2</v>
      </c>
      <c r="F35" s="30">
        <v>27</v>
      </c>
      <c r="G35" s="31">
        <v>7.4</v>
      </c>
      <c r="H35" s="32">
        <v>1.6</v>
      </c>
      <c r="I35" s="30">
        <v>22</v>
      </c>
      <c r="J35" s="30">
        <v>1</v>
      </c>
      <c r="K35" s="30">
        <v>2</v>
      </c>
      <c r="L35" s="30">
        <v>2</v>
      </c>
      <c r="M35" s="30">
        <v>27</v>
      </c>
      <c r="N35" s="31">
        <v>11.1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20</v>
      </c>
      <c r="C36" s="30">
        <v>0</v>
      </c>
      <c r="D36" s="30">
        <v>1</v>
      </c>
      <c r="E36" s="30">
        <v>0</v>
      </c>
      <c r="F36" s="30">
        <v>21</v>
      </c>
      <c r="G36" s="31">
        <v>0</v>
      </c>
      <c r="H36" s="32">
        <v>1.3</v>
      </c>
      <c r="I36" s="30">
        <v>19</v>
      </c>
      <c r="J36" s="30">
        <v>0</v>
      </c>
      <c r="K36" s="30">
        <v>9</v>
      </c>
      <c r="L36" s="30">
        <v>2</v>
      </c>
      <c r="M36" s="30">
        <v>30</v>
      </c>
      <c r="N36" s="31">
        <v>6.7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20</v>
      </c>
      <c r="C37" s="30">
        <v>0</v>
      </c>
      <c r="D37" s="30">
        <v>2</v>
      </c>
      <c r="E37" s="30">
        <v>1</v>
      </c>
      <c r="F37" s="30">
        <v>23</v>
      </c>
      <c r="G37" s="31">
        <v>4.3</v>
      </c>
      <c r="H37" s="32">
        <v>1.4</v>
      </c>
      <c r="I37" s="30">
        <v>24</v>
      </c>
      <c r="J37" s="30">
        <v>0</v>
      </c>
      <c r="K37" s="30">
        <v>5</v>
      </c>
      <c r="L37" s="30">
        <v>1</v>
      </c>
      <c r="M37" s="30">
        <v>30</v>
      </c>
      <c r="N37" s="31">
        <v>3.3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19</v>
      </c>
      <c r="C38" s="30">
        <v>0</v>
      </c>
      <c r="D38" s="30">
        <v>0</v>
      </c>
      <c r="E38" s="30">
        <v>0</v>
      </c>
      <c r="F38" s="30">
        <v>19</v>
      </c>
      <c r="G38" s="31">
        <v>0</v>
      </c>
      <c r="H38" s="32">
        <v>1.2</v>
      </c>
      <c r="I38" s="30">
        <v>27</v>
      </c>
      <c r="J38" s="30">
        <v>1</v>
      </c>
      <c r="K38" s="30">
        <v>2</v>
      </c>
      <c r="L38" s="30">
        <v>1</v>
      </c>
      <c r="M38" s="30">
        <v>31</v>
      </c>
      <c r="N38" s="31">
        <v>6.5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133</v>
      </c>
      <c r="C39" s="34">
        <v>0</v>
      </c>
      <c r="D39" s="34">
        <v>5</v>
      </c>
      <c r="E39" s="34">
        <v>6</v>
      </c>
      <c r="F39" s="34">
        <v>144</v>
      </c>
      <c r="G39" s="35">
        <v>4.2</v>
      </c>
      <c r="H39" s="36">
        <v>8.8000000000000007</v>
      </c>
      <c r="I39" s="34">
        <v>149</v>
      </c>
      <c r="J39" s="34">
        <v>6</v>
      </c>
      <c r="K39" s="34">
        <v>32</v>
      </c>
      <c r="L39" s="34">
        <v>13</v>
      </c>
      <c r="M39" s="34">
        <v>200</v>
      </c>
      <c r="N39" s="35">
        <v>9.5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17</v>
      </c>
      <c r="C40" s="25">
        <v>0</v>
      </c>
      <c r="D40" s="25">
        <v>4</v>
      </c>
      <c r="E40" s="25">
        <v>1</v>
      </c>
      <c r="F40" s="25">
        <v>22</v>
      </c>
      <c r="G40" s="26">
        <v>4.5</v>
      </c>
      <c r="H40" s="27">
        <v>1.3</v>
      </c>
      <c r="I40" s="25">
        <v>24</v>
      </c>
      <c r="J40" s="25">
        <v>0</v>
      </c>
      <c r="K40" s="25">
        <v>4</v>
      </c>
      <c r="L40" s="25">
        <v>2</v>
      </c>
      <c r="M40" s="25">
        <v>30</v>
      </c>
      <c r="N40" s="26">
        <v>6.7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21</v>
      </c>
      <c r="C41" s="30">
        <v>0</v>
      </c>
      <c r="D41" s="30">
        <v>1</v>
      </c>
      <c r="E41" s="30">
        <v>1</v>
      </c>
      <c r="F41" s="30">
        <v>23</v>
      </c>
      <c r="G41" s="31">
        <v>4.3</v>
      </c>
      <c r="H41" s="32">
        <v>1.4</v>
      </c>
      <c r="I41" s="30">
        <v>19</v>
      </c>
      <c r="J41" s="30">
        <v>1</v>
      </c>
      <c r="K41" s="30">
        <v>1</v>
      </c>
      <c r="L41" s="30">
        <v>0</v>
      </c>
      <c r="M41" s="30">
        <v>21</v>
      </c>
      <c r="N41" s="31">
        <v>4.8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29</v>
      </c>
      <c r="C42" s="30">
        <v>2</v>
      </c>
      <c r="D42" s="30">
        <v>2</v>
      </c>
      <c r="E42" s="30">
        <v>0</v>
      </c>
      <c r="F42" s="30">
        <v>33</v>
      </c>
      <c r="G42" s="31">
        <v>6.1</v>
      </c>
      <c r="H42" s="32">
        <v>2</v>
      </c>
      <c r="I42" s="30">
        <v>22</v>
      </c>
      <c r="J42" s="30">
        <v>0</v>
      </c>
      <c r="K42" s="30">
        <v>1</v>
      </c>
      <c r="L42" s="30">
        <v>0</v>
      </c>
      <c r="M42" s="30">
        <v>23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22</v>
      </c>
      <c r="C43" s="30">
        <v>0</v>
      </c>
      <c r="D43" s="30">
        <v>3</v>
      </c>
      <c r="E43" s="30">
        <v>0</v>
      </c>
      <c r="F43" s="30">
        <v>25</v>
      </c>
      <c r="G43" s="31">
        <v>0</v>
      </c>
      <c r="H43" s="32">
        <v>1.5</v>
      </c>
      <c r="I43" s="30">
        <v>26</v>
      </c>
      <c r="J43" s="30">
        <v>0</v>
      </c>
      <c r="K43" s="30">
        <v>2</v>
      </c>
      <c r="L43" s="30">
        <v>0</v>
      </c>
      <c r="M43" s="30">
        <v>28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23</v>
      </c>
      <c r="C44" s="30">
        <v>0</v>
      </c>
      <c r="D44" s="30">
        <v>2</v>
      </c>
      <c r="E44" s="30">
        <v>0</v>
      </c>
      <c r="F44" s="30">
        <v>25</v>
      </c>
      <c r="G44" s="31">
        <v>0</v>
      </c>
      <c r="H44" s="32">
        <v>1.5</v>
      </c>
      <c r="I44" s="30">
        <v>17</v>
      </c>
      <c r="J44" s="30">
        <v>1</v>
      </c>
      <c r="K44" s="30">
        <v>4</v>
      </c>
      <c r="L44" s="30">
        <v>0</v>
      </c>
      <c r="M44" s="30">
        <v>22</v>
      </c>
      <c r="N44" s="31">
        <v>4.5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23</v>
      </c>
      <c r="C45" s="30">
        <v>0</v>
      </c>
      <c r="D45" s="30">
        <v>2</v>
      </c>
      <c r="E45" s="30">
        <v>1</v>
      </c>
      <c r="F45" s="30">
        <v>26</v>
      </c>
      <c r="G45" s="31">
        <v>3.8</v>
      </c>
      <c r="H45" s="32">
        <v>1.6</v>
      </c>
      <c r="I45" s="30">
        <v>11</v>
      </c>
      <c r="J45" s="30">
        <v>0</v>
      </c>
      <c r="K45" s="30">
        <v>2</v>
      </c>
      <c r="L45" s="30">
        <v>0</v>
      </c>
      <c r="M45" s="30">
        <v>13</v>
      </c>
      <c r="N45" s="31">
        <v>0</v>
      </c>
      <c r="O45" s="32">
        <v>0.6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135</v>
      </c>
      <c r="C46" s="34">
        <v>2</v>
      </c>
      <c r="D46" s="34">
        <v>14</v>
      </c>
      <c r="E46" s="34">
        <v>3</v>
      </c>
      <c r="F46" s="34">
        <v>154</v>
      </c>
      <c r="G46" s="35">
        <v>3.2</v>
      </c>
      <c r="H46" s="36">
        <v>9.4</v>
      </c>
      <c r="I46" s="34">
        <v>119</v>
      </c>
      <c r="J46" s="34">
        <v>2</v>
      </c>
      <c r="K46" s="34">
        <v>14</v>
      </c>
      <c r="L46" s="34">
        <v>2</v>
      </c>
      <c r="M46" s="34">
        <v>137</v>
      </c>
      <c r="N46" s="35">
        <v>2.9</v>
      </c>
      <c r="O46" s="36">
        <v>6.4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1410</v>
      </c>
      <c r="C47" s="34">
        <v>14</v>
      </c>
      <c r="D47" s="34">
        <v>149</v>
      </c>
      <c r="E47" s="34">
        <v>67</v>
      </c>
      <c r="F47" s="34">
        <v>1640</v>
      </c>
      <c r="G47" s="35">
        <v>4.9000000000000004</v>
      </c>
      <c r="H47" s="36">
        <v>100</v>
      </c>
      <c r="I47" s="34">
        <v>1708</v>
      </c>
      <c r="J47" s="34">
        <v>62</v>
      </c>
      <c r="K47" s="34">
        <v>264</v>
      </c>
      <c r="L47" s="34">
        <v>120</v>
      </c>
      <c r="M47" s="34">
        <v>2154</v>
      </c>
      <c r="N47" s="35">
        <v>8.4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22</v>
      </c>
      <c r="C11" s="25">
        <v>0</v>
      </c>
      <c r="D11" s="25">
        <v>3</v>
      </c>
      <c r="E11" s="25">
        <v>1</v>
      </c>
      <c r="F11" s="25">
        <v>26</v>
      </c>
      <c r="G11" s="26">
        <v>3.8</v>
      </c>
      <c r="H11" s="27">
        <v>2.4</v>
      </c>
      <c r="I11" s="25">
        <v>80</v>
      </c>
      <c r="J11" s="25">
        <v>1</v>
      </c>
      <c r="K11" s="25">
        <v>9</v>
      </c>
      <c r="L11" s="25">
        <v>2</v>
      </c>
      <c r="M11" s="25">
        <v>92</v>
      </c>
      <c r="N11" s="26">
        <v>3.3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23</v>
      </c>
      <c r="C12" s="30">
        <v>0</v>
      </c>
      <c r="D12" s="30">
        <v>4</v>
      </c>
      <c r="E12" s="30">
        <v>2</v>
      </c>
      <c r="F12" s="30">
        <v>29</v>
      </c>
      <c r="G12" s="31">
        <v>6.9</v>
      </c>
      <c r="H12" s="32">
        <v>2.7</v>
      </c>
      <c r="I12" s="30">
        <v>71</v>
      </c>
      <c r="J12" s="30">
        <v>0</v>
      </c>
      <c r="K12" s="30">
        <v>9</v>
      </c>
      <c r="L12" s="30">
        <v>5</v>
      </c>
      <c r="M12" s="30">
        <v>85</v>
      </c>
      <c r="N12" s="31">
        <v>5.9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28</v>
      </c>
      <c r="C13" s="30">
        <v>0</v>
      </c>
      <c r="D13" s="30">
        <v>5</v>
      </c>
      <c r="E13" s="30">
        <v>0</v>
      </c>
      <c r="F13" s="30">
        <v>33</v>
      </c>
      <c r="G13" s="31">
        <v>0</v>
      </c>
      <c r="H13" s="32">
        <v>3</v>
      </c>
      <c r="I13" s="30">
        <v>83</v>
      </c>
      <c r="J13" s="30">
        <v>1</v>
      </c>
      <c r="K13" s="30">
        <v>8</v>
      </c>
      <c r="L13" s="30">
        <v>2</v>
      </c>
      <c r="M13" s="30">
        <v>94</v>
      </c>
      <c r="N13" s="31">
        <v>3.2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34</v>
      </c>
      <c r="C14" s="30">
        <v>0</v>
      </c>
      <c r="D14" s="30">
        <v>2</v>
      </c>
      <c r="E14" s="30">
        <v>0</v>
      </c>
      <c r="F14" s="30">
        <v>36</v>
      </c>
      <c r="G14" s="31">
        <v>0</v>
      </c>
      <c r="H14" s="32">
        <v>3.3</v>
      </c>
      <c r="I14" s="30">
        <v>70</v>
      </c>
      <c r="J14" s="30">
        <v>1</v>
      </c>
      <c r="K14" s="30">
        <v>3</v>
      </c>
      <c r="L14" s="30">
        <v>0</v>
      </c>
      <c r="M14" s="30">
        <v>74</v>
      </c>
      <c r="N14" s="31">
        <v>1.4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42</v>
      </c>
      <c r="C15" s="30">
        <v>0</v>
      </c>
      <c r="D15" s="30">
        <v>3</v>
      </c>
      <c r="E15" s="30">
        <v>0</v>
      </c>
      <c r="F15" s="30">
        <v>45</v>
      </c>
      <c r="G15" s="31">
        <v>0</v>
      </c>
      <c r="H15" s="32">
        <v>4.0999999999999996</v>
      </c>
      <c r="I15" s="30">
        <v>73</v>
      </c>
      <c r="J15" s="30">
        <v>0</v>
      </c>
      <c r="K15" s="30">
        <v>7</v>
      </c>
      <c r="L15" s="30">
        <v>0</v>
      </c>
      <c r="M15" s="30">
        <v>80</v>
      </c>
      <c r="N15" s="31">
        <v>0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48</v>
      </c>
      <c r="C16" s="30">
        <v>1</v>
      </c>
      <c r="D16" s="30">
        <v>1</v>
      </c>
      <c r="E16" s="30">
        <v>2</v>
      </c>
      <c r="F16" s="30">
        <v>52</v>
      </c>
      <c r="G16" s="31">
        <v>5.8</v>
      </c>
      <c r="H16" s="32">
        <v>4.8</v>
      </c>
      <c r="I16" s="30">
        <v>77</v>
      </c>
      <c r="J16" s="30">
        <v>2</v>
      </c>
      <c r="K16" s="30">
        <v>3</v>
      </c>
      <c r="L16" s="30">
        <v>3</v>
      </c>
      <c r="M16" s="30">
        <v>85</v>
      </c>
      <c r="N16" s="31">
        <v>5.9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197</v>
      </c>
      <c r="C17" s="34">
        <v>1</v>
      </c>
      <c r="D17" s="34">
        <v>18</v>
      </c>
      <c r="E17" s="34">
        <v>5</v>
      </c>
      <c r="F17" s="34">
        <v>221</v>
      </c>
      <c r="G17" s="35">
        <v>2.7</v>
      </c>
      <c r="H17" s="36">
        <v>20.2</v>
      </c>
      <c r="I17" s="34">
        <v>454</v>
      </c>
      <c r="J17" s="34">
        <v>5</v>
      </c>
      <c r="K17" s="34">
        <v>39</v>
      </c>
      <c r="L17" s="34">
        <v>12</v>
      </c>
      <c r="M17" s="34">
        <v>510</v>
      </c>
      <c r="N17" s="35">
        <v>3.3</v>
      </c>
      <c r="O17" s="36">
        <v>10.4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27</v>
      </c>
      <c r="C18" s="25">
        <v>0</v>
      </c>
      <c r="D18" s="25">
        <v>1</v>
      </c>
      <c r="E18" s="25">
        <v>1</v>
      </c>
      <c r="F18" s="25">
        <v>29</v>
      </c>
      <c r="G18" s="26">
        <v>3.4</v>
      </c>
      <c r="H18" s="27">
        <v>2.7</v>
      </c>
      <c r="I18" s="25">
        <v>51</v>
      </c>
      <c r="J18" s="25">
        <v>2</v>
      </c>
      <c r="K18" s="25">
        <v>3</v>
      </c>
      <c r="L18" s="25">
        <v>3</v>
      </c>
      <c r="M18" s="25">
        <v>59</v>
      </c>
      <c r="N18" s="26">
        <v>8.5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32</v>
      </c>
      <c r="C19" s="30">
        <v>0</v>
      </c>
      <c r="D19" s="30">
        <v>3</v>
      </c>
      <c r="E19" s="30">
        <v>1</v>
      </c>
      <c r="F19" s="30">
        <v>36</v>
      </c>
      <c r="G19" s="31">
        <v>2.8</v>
      </c>
      <c r="H19" s="32">
        <v>3.3</v>
      </c>
      <c r="I19" s="30">
        <v>70</v>
      </c>
      <c r="J19" s="30">
        <v>2</v>
      </c>
      <c r="K19" s="30">
        <v>9</v>
      </c>
      <c r="L19" s="30">
        <v>6</v>
      </c>
      <c r="M19" s="30">
        <v>87</v>
      </c>
      <c r="N19" s="31">
        <v>9.1999999999999993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24</v>
      </c>
      <c r="C20" s="30">
        <v>0</v>
      </c>
      <c r="D20" s="30">
        <v>4</v>
      </c>
      <c r="E20" s="30">
        <v>3</v>
      </c>
      <c r="F20" s="30">
        <v>31</v>
      </c>
      <c r="G20" s="31">
        <v>9.6999999999999993</v>
      </c>
      <c r="H20" s="32">
        <v>2.8</v>
      </c>
      <c r="I20" s="30">
        <v>63</v>
      </c>
      <c r="J20" s="30">
        <v>0</v>
      </c>
      <c r="K20" s="30">
        <v>8</v>
      </c>
      <c r="L20" s="30">
        <v>5</v>
      </c>
      <c r="M20" s="30">
        <v>76</v>
      </c>
      <c r="N20" s="31">
        <v>6.6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17</v>
      </c>
      <c r="C21" s="30">
        <v>0</v>
      </c>
      <c r="D21" s="30">
        <v>2</v>
      </c>
      <c r="E21" s="30">
        <v>3</v>
      </c>
      <c r="F21" s="30">
        <v>22</v>
      </c>
      <c r="G21" s="31">
        <v>13.6</v>
      </c>
      <c r="H21" s="32">
        <v>2</v>
      </c>
      <c r="I21" s="30">
        <v>60</v>
      </c>
      <c r="J21" s="30">
        <v>2</v>
      </c>
      <c r="K21" s="30">
        <v>5</v>
      </c>
      <c r="L21" s="30">
        <v>4</v>
      </c>
      <c r="M21" s="30">
        <v>71</v>
      </c>
      <c r="N21" s="31">
        <v>8.5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30</v>
      </c>
      <c r="C22" s="30">
        <v>0</v>
      </c>
      <c r="D22" s="30">
        <v>3</v>
      </c>
      <c r="E22" s="30">
        <v>1</v>
      </c>
      <c r="F22" s="30">
        <v>34</v>
      </c>
      <c r="G22" s="31">
        <v>2.9</v>
      </c>
      <c r="H22" s="32">
        <v>3.1</v>
      </c>
      <c r="I22" s="30">
        <v>77</v>
      </c>
      <c r="J22" s="30">
        <v>0</v>
      </c>
      <c r="K22" s="30">
        <v>4</v>
      </c>
      <c r="L22" s="30">
        <v>4</v>
      </c>
      <c r="M22" s="30">
        <v>85</v>
      </c>
      <c r="N22" s="31">
        <v>4.7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15</v>
      </c>
      <c r="C23" s="30">
        <v>0</v>
      </c>
      <c r="D23" s="30">
        <v>2</v>
      </c>
      <c r="E23" s="30">
        <v>2</v>
      </c>
      <c r="F23" s="30">
        <v>19</v>
      </c>
      <c r="G23" s="31">
        <v>10.5</v>
      </c>
      <c r="H23" s="32">
        <v>1.7</v>
      </c>
      <c r="I23" s="30">
        <v>47</v>
      </c>
      <c r="J23" s="30">
        <v>2</v>
      </c>
      <c r="K23" s="30">
        <v>6</v>
      </c>
      <c r="L23" s="30">
        <v>4</v>
      </c>
      <c r="M23" s="30">
        <v>59</v>
      </c>
      <c r="N23" s="31">
        <v>10.199999999999999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145</v>
      </c>
      <c r="C24" s="34">
        <v>0</v>
      </c>
      <c r="D24" s="34">
        <v>15</v>
      </c>
      <c r="E24" s="34">
        <v>11</v>
      </c>
      <c r="F24" s="34">
        <v>171</v>
      </c>
      <c r="G24" s="35">
        <v>6.4</v>
      </c>
      <c r="H24" s="36">
        <v>15.7</v>
      </c>
      <c r="I24" s="34">
        <v>368</v>
      </c>
      <c r="J24" s="34">
        <v>8</v>
      </c>
      <c r="K24" s="34">
        <v>35</v>
      </c>
      <c r="L24" s="34">
        <v>26</v>
      </c>
      <c r="M24" s="34">
        <v>437</v>
      </c>
      <c r="N24" s="35">
        <v>7.8</v>
      </c>
      <c r="O24" s="36">
        <v>8.9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62</v>
      </c>
      <c r="C25" s="30">
        <v>1</v>
      </c>
      <c r="D25" s="30">
        <v>12</v>
      </c>
      <c r="E25" s="30">
        <v>5</v>
      </c>
      <c r="F25" s="30">
        <v>80</v>
      </c>
      <c r="G25" s="31">
        <v>7.5</v>
      </c>
      <c r="H25" s="32">
        <v>7.3</v>
      </c>
      <c r="I25" s="30">
        <v>359</v>
      </c>
      <c r="J25" s="30">
        <v>9</v>
      </c>
      <c r="K25" s="30">
        <v>42</v>
      </c>
      <c r="L25" s="30">
        <v>29</v>
      </c>
      <c r="M25" s="30">
        <v>439</v>
      </c>
      <c r="N25" s="31">
        <v>8.6999999999999993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58</v>
      </c>
      <c r="C26" s="30">
        <v>0</v>
      </c>
      <c r="D26" s="30">
        <v>10</v>
      </c>
      <c r="E26" s="30">
        <v>6</v>
      </c>
      <c r="F26" s="30">
        <v>74</v>
      </c>
      <c r="G26" s="31">
        <v>8.1</v>
      </c>
      <c r="H26" s="32">
        <v>6.8</v>
      </c>
      <c r="I26" s="30">
        <v>359</v>
      </c>
      <c r="J26" s="30">
        <v>5</v>
      </c>
      <c r="K26" s="30">
        <v>46</v>
      </c>
      <c r="L26" s="30">
        <v>36</v>
      </c>
      <c r="M26" s="30">
        <v>446</v>
      </c>
      <c r="N26" s="31">
        <v>9.1999999999999993</v>
      </c>
      <c r="O26" s="32">
        <v>9.1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42</v>
      </c>
      <c r="C27" s="30">
        <v>0</v>
      </c>
      <c r="D27" s="30">
        <v>13</v>
      </c>
      <c r="E27" s="30">
        <v>6</v>
      </c>
      <c r="F27" s="30">
        <v>61</v>
      </c>
      <c r="G27" s="31">
        <v>9.8000000000000007</v>
      </c>
      <c r="H27" s="32">
        <v>5.6</v>
      </c>
      <c r="I27" s="30">
        <v>282</v>
      </c>
      <c r="J27" s="30">
        <v>5</v>
      </c>
      <c r="K27" s="30">
        <v>46</v>
      </c>
      <c r="L27" s="30">
        <v>21</v>
      </c>
      <c r="M27" s="30">
        <v>354</v>
      </c>
      <c r="N27" s="31">
        <v>7.3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45</v>
      </c>
      <c r="C28" s="30">
        <v>0</v>
      </c>
      <c r="D28" s="30">
        <v>11</v>
      </c>
      <c r="E28" s="30">
        <v>8</v>
      </c>
      <c r="F28" s="30">
        <v>64</v>
      </c>
      <c r="G28" s="31">
        <v>12.5</v>
      </c>
      <c r="H28" s="32">
        <v>5.9</v>
      </c>
      <c r="I28" s="30">
        <v>323</v>
      </c>
      <c r="J28" s="30">
        <v>6</v>
      </c>
      <c r="K28" s="30">
        <v>46</v>
      </c>
      <c r="L28" s="30">
        <v>15</v>
      </c>
      <c r="M28" s="30">
        <v>390</v>
      </c>
      <c r="N28" s="31">
        <v>5.4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51</v>
      </c>
      <c r="C29" s="30">
        <v>0</v>
      </c>
      <c r="D29" s="30">
        <v>10</v>
      </c>
      <c r="E29" s="30">
        <v>6</v>
      </c>
      <c r="F29" s="30">
        <v>67</v>
      </c>
      <c r="G29" s="31">
        <v>9</v>
      </c>
      <c r="H29" s="32">
        <v>6.1</v>
      </c>
      <c r="I29" s="30">
        <v>282</v>
      </c>
      <c r="J29" s="30">
        <v>3</v>
      </c>
      <c r="K29" s="30">
        <v>58</v>
      </c>
      <c r="L29" s="30">
        <v>26</v>
      </c>
      <c r="M29" s="30">
        <v>369</v>
      </c>
      <c r="N29" s="31">
        <v>7.9</v>
      </c>
      <c r="O29" s="32">
        <v>7.6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30</v>
      </c>
      <c r="C30" s="30">
        <v>0</v>
      </c>
      <c r="D30" s="30">
        <v>17</v>
      </c>
      <c r="E30" s="30">
        <v>7</v>
      </c>
      <c r="F30" s="30">
        <v>54</v>
      </c>
      <c r="G30" s="31">
        <v>13</v>
      </c>
      <c r="H30" s="32">
        <v>4.9000000000000004</v>
      </c>
      <c r="I30" s="30">
        <v>303</v>
      </c>
      <c r="J30" s="30">
        <v>10</v>
      </c>
      <c r="K30" s="30">
        <v>59</v>
      </c>
      <c r="L30" s="30">
        <v>15</v>
      </c>
      <c r="M30" s="30">
        <v>387</v>
      </c>
      <c r="N30" s="31">
        <v>6.5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66</v>
      </c>
      <c r="C31" s="30">
        <v>0</v>
      </c>
      <c r="D31" s="30">
        <v>16</v>
      </c>
      <c r="E31" s="30">
        <v>10</v>
      </c>
      <c r="F31" s="30">
        <v>92</v>
      </c>
      <c r="G31" s="31">
        <v>10.9</v>
      </c>
      <c r="H31" s="32">
        <v>8.4</v>
      </c>
      <c r="I31" s="30">
        <v>292</v>
      </c>
      <c r="J31" s="30">
        <v>13</v>
      </c>
      <c r="K31" s="30">
        <v>54</v>
      </c>
      <c r="L31" s="30">
        <v>31</v>
      </c>
      <c r="M31" s="30">
        <v>390</v>
      </c>
      <c r="N31" s="31">
        <v>11.3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38</v>
      </c>
      <c r="C32" s="30">
        <v>1</v>
      </c>
      <c r="D32" s="30">
        <v>21</v>
      </c>
      <c r="E32" s="30">
        <v>13</v>
      </c>
      <c r="F32" s="30">
        <v>73</v>
      </c>
      <c r="G32" s="31">
        <v>19.2</v>
      </c>
      <c r="H32" s="32">
        <v>6.7</v>
      </c>
      <c r="I32" s="30">
        <v>294</v>
      </c>
      <c r="J32" s="30">
        <v>5</v>
      </c>
      <c r="K32" s="30">
        <v>66</v>
      </c>
      <c r="L32" s="30">
        <v>29</v>
      </c>
      <c r="M32" s="30">
        <v>394</v>
      </c>
      <c r="N32" s="31">
        <v>8.6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</v>
      </c>
      <c r="C33" s="25">
        <v>1</v>
      </c>
      <c r="D33" s="25">
        <v>3</v>
      </c>
      <c r="E33" s="25">
        <v>3</v>
      </c>
      <c r="F33" s="25">
        <v>18</v>
      </c>
      <c r="G33" s="26">
        <v>22.2</v>
      </c>
      <c r="H33" s="27">
        <v>1.6</v>
      </c>
      <c r="I33" s="25">
        <v>68</v>
      </c>
      <c r="J33" s="25">
        <v>3</v>
      </c>
      <c r="K33" s="25">
        <v>11</v>
      </c>
      <c r="L33" s="25">
        <v>9</v>
      </c>
      <c r="M33" s="25">
        <v>91</v>
      </c>
      <c r="N33" s="26">
        <v>13.2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0</v>
      </c>
      <c r="D34" s="30">
        <v>1</v>
      </c>
      <c r="E34" s="30">
        <v>1</v>
      </c>
      <c r="F34" s="30">
        <v>9</v>
      </c>
      <c r="G34" s="31">
        <v>11.1</v>
      </c>
      <c r="H34" s="32">
        <v>0.8</v>
      </c>
      <c r="I34" s="30">
        <v>56</v>
      </c>
      <c r="J34" s="30">
        <v>2</v>
      </c>
      <c r="K34" s="30">
        <v>9</v>
      </c>
      <c r="L34" s="30">
        <v>5</v>
      </c>
      <c r="M34" s="30">
        <v>72</v>
      </c>
      <c r="N34" s="31">
        <v>9.6999999999999993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13</v>
      </c>
      <c r="C35" s="30">
        <v>0</v>
      </c>
      <c r="D35" s="30">
        <v>2</v>
      </c>
      <c r="E35" s="30">
        <v>1</v>
      </c>
      <c r="F35" s="30">
        <v>16</v>
      </c>
      <c r="G35" s="31">
        <v>6.3</v>
      </c>
      <c r="H35" s="32">
        <v>1.5</v>
      </c>
      <c r="I35" s="30">
        <v>60</v>
      </c>
      <c r="J35" s="30">
        <v>1</v>
      </c>
      <c r="K35" s="30">
        <v>4</v>
      </c>
      <c r="L35" s="30">
        <v>5</v>
      </c>
      <c r="M35" s="30">
        <v>70</v>
      </c>
      <c r="N35" s="31">
        <v>8.6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9</v>
      </c>
      <c r="C36" s="30">
        <v>0</v>
      </c>
      <c r="D36" s="30">
        <v>6</v>
      </c>
      <c r="E36" s="30">
        <v>2</v>
      </c>
      <c r="F36" s="30">
        <v>17</v>
      </c>
      <c r="G36" s="31">
        <v>11.8</v>
      </c>
      <c r="H36" s="32">
        <v>1.6</v>
      </c>
      <c r="I36" s="30">
        <v>48</v>
      </c>
      <c r="J36" s="30">
        <v>0</v>
      </c>
      <c r="K36" s="30">
        <v>16</v>
      </c>
      <c r="L36" s="30">
        <v>4</v>
      </c>
      <c r="M36" s="30">
        <v>68</v>
      </c>
      <c r="N36" s="31">
        <v>5.9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</v>
      </c>
      <c r="C37" s="30">
        <v>0</v>
      </c>
      <c r="D37" s="30">
        <v>1</v>
      </c>
      <c r="E37" s="30">
        <v>0</v>
      </c>
      <c r="F37" s="30">
        <v>8</v>
      </c>
      <c r="G37" s="31">
        <v>0</v>
      </c>
      <c r="H37" s="32">
        <v>0.7</v>
      </c>
      <c r="I37" s="30">
        <v>51</v>
      </c>
      <c r="J37" s="30">
        <v>0</v>
      </c>
      <c r="K37" s="30">
        <v>8</v>
      </c>
      <c r="L37" s="30">
        <v>2</v>
      </c>
      <c r="M37" s="30">
        <v>61</v>
      </c>
      <c r="N37" s="31">
        <v>3.3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</v>
      </c>
      <c r="C38" s="30">
        <v>0</v>
      </c>
      <c r="D38" s="30">
        <v>4</v>
      </c>
      <c r="E38" s="30">
        <v>0</v>
      </c>
      <c r="F38" s="30">
        <v>12</v>
      </c>
      <c r="G38" s="31">
        <v>0</v>
      </c>
      <c r="H38" s="32">
        <v>1.1000000000000001</v>
      </c>
      <c r="I38" s="30">
        <v>54</v>
      </c>
      <c r="J38" s="30">
        <v>1</v>
      </c>
      <c r="K38" s="30">
        <v>6</v>
      </c>
      <c r="L38" s="30">
        <v>1</v>
      </c>
      <c r="M38" s="30">
        <v>62</v>
      </c>
      <c r="N38" s="31">
        <v>3.2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55</v>
      </c>
      <c r="C39" s="34">
        <v>1</v>
      </c>
      <c r="D39" s="34">
        <v>17</v>
      </c>
      <c r="E39" s="34">
        <v>7</v>
      </c>
      <c r="F39" s="34">
        <v>80</v>
      </c>
      <c r="G39" s="35">
        <v>10</v>
      </c>
      <c r="H39" s="36">
        <v>7.3</v>
      </c>
      <c r="I39" s="34">
        <v>337</v>
      </c>
      <c r="J39" s="34">
        <v>7</v>
      </c>
      <c r="K39" s="34">
        <v>54</v>
      </c>
      <c r="L39" s="34">
        <v>26</v>
      </c>
      <c r="M39" s="34">
        <v>424</v>
      </c>
      <c r="N39" s="35">
        <v>7.8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</v>
      </c>
      <c r="C40" s="25">
        <v>0</v>
      </c>
      <c r="D40" s="25">
        <v>1</v>
      </c>
      <c r="E40" s="25">
        <v>1</v>
      </c>
      <c r="F40" s="25">
        <v>12</v>
      </c>
      <c r="G40" s="26">
        <v>8.3000000000000007</v>
      </c>
      <c r="H40" s="27">
        <v>1.1000000000000001</v>
      </c>
      <c r="I40" s="25">
        <v>51</v>
      </c>
      <c r="J40" s="25">
        <v>0</v>
      </c>
      <c r="K40" s="25">
        <v>9</v>
      </c>
      <c r="L40" s="25">
        <v>4</v>
      </c>
      <c r="M40" s="25">
        <v>64</v>
      </c>
      <c r="N40" s="26">
        <v>6.3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7</v>
      </c>
      <c r="C41" s="30">
        <v>0</v>
      </c>
      <c r="D41" s="30">
        <v>2</v>
      </c>
      <c r="E41" s="30">
        <v>3</v>
      </c>
      <c r="F41" s="30">
        <v>12</v>
      </c>
      <c r="G41" s="31">
        <v>25</v>
      </c>
      <c r="H41" s="32">
        <v>1.1000000000000001</v>
      </c>
      <c r="I41" s="30">
        <v>47</v>
      </c>
      <c r="J41" s="30">
        <v>1</v>
      </c>
      <c r="K41" s="30">
        <v>4</v>
      </c>
      <c r="L41" s="30">
        <v>4</v>
      </c>
      <c r="M41" s="30">
        <v>56</v>
      </c>
      <c r="N41" s="31">
        <v>8.9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</v>
      </c>
      <c r="C42" s="30">
        <v>0</v>
      </c>
      <c r="D42" s="30">
        <v>0</v>
      </c>
      <c r="E42" s="30">
        <v>1</v>
      </c>
      <c r="F42" s="30">
        <v>7</v>
      </c>
      <c r="G42" s="31">
        <v>14.3</v>
      </c>
      <c r="H42" s="32">
        <v>0.6</v>
      </c>
      <c r="I42" s="30">
        <v>57</v>
      </c>
      <c r="J42" s="30">
        <v>2</v>
      </c>
      <c r="K42" s="30">
        <v>3</v>
      </c>
      <c r="L42" s="30">
        <v>1</v>
      </c>
      <c r="M42" s="30">
        <v>63</v>
      </c>
      <c r="N42" s="31">
        <v>4.8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0</v>
      </c>
      <c r="D43" s="30">
        <v>2</v>
      </c>
      <c r="E43" s="30">
        <v>0</v>
      </c>
      <c r="F43" s="30">
        <v>14</v>
      </c>
      <c r="G43" s="31">
        <v>0</v>
      </c>
      <c r="H43" s="32">
        <v>1.3</v>
      </c>
      <c r="I43" s="30">
        <v>60</v>
      </c>
      <c r="J43" s="30">
        <v>0</v>
      </c>
      <c r="K43" s="30">
        <v>7</v>
      </c>
      <c r="L43" s="30">
        <v>0</v>
      </c>
      <c r="M43" s="30">
        <v>67</v>
      </c>
      <c r="N43" s="31">
        <v>0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</v>
      </c>
      <c r="C44" s="30">
        <v>0</v>
      </c>
      <c r="D44" s="30">
        <v>0</v>
      </c>
      <c r="E44" s="30">
        <v>0</v>
      </c>
      <c r="F44" s="30">
        <v>8</v>
      </c>
      <c r="G44" s="31">
        <v>0</v>
      </c>
      <c r="H44" s="32">
        <v>0.7</v>
      </c>
      <c r="I44" s="30">
        <v>48</v>
      </c>
      <c r="J44" s="30">
        <v>1</v>
      </c>
      <c r="K44" s="30">
        <v>6</v>
      </c>
      <c r="L44" s="30">
        <v>0</v>
      </c>
      <c r="M44" s="30">
        <v>55</v>
      </c>
      <c r="N44" s="31">
        <v>1.8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1</v>
      </c>
      <c r="E45" s="30">
        <v>0</v>
      </c>
      <c r="F45" s="30">
        <v>2</v>
      </c>
      <c r="G45" s="31">
        <v>0</v>
      </c>
      <c r="H45" s="32">
        <v>0.2</v>
      </c>
      <c r="I45" s="30">
        <v>35</v>
      </c>
      <c r="J45" s="30">
        <v>0</v>
      </c>
      <c r="K45" s="30">
        <v>5</v>
      </c>
      <c r="L45" s="30">
        <v>1</v>
      </c>
      <c r="M45" s="30">
        <v>41</v>
      </c>
      <c r="N45" s="31">
        <v>2.4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44</v>
      </c>
      <c r="C46" s="34">
        <v>0</v>
      </c>
      <c r="D46" s="34">
        <v>6</v>
      </c>
      <c r="E46" s="34">
        <v>5</v>
      </c>
      <c r="F46" s="34">
        <v>55</v>
      </c>
      <c r="G46" s="35">
        <v>9.1</v>
      </c>
      <c r="H46" s="36">
        <v>5</v>
      </c>
      <c r="I46" s="34">
        <v>298</v>
      </c>
      <c r="J46" s="34">
        <v>4</v>
      </c>
      <c r="K46" s="34">
        <v>34</v>
      </c>
      <c r="L46" s="34">
        <v>10</v>
      </c>
      <c r="M46" s="34">
        <v>346</v>
      </c>
      <c r="N46" s="35">
        <v>4</v>
      </c>
      <c r="O46" s="36">
        <v>7.1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833</v>
      </c>
      <c r="C47" s="34">
        <v>4</v>
      </c>
      <c r="D47" s="34">
        <v>166</v>
      </c>
      <c r="E47" s="34">
        <v>89</v>
      </c>
      <c r="F47" s="34">
        <v>1092</v>
      </c>
      <c r="G47" s="35">
        <v>8.5</v>
      </c>
      <c r="H47" s="36">
        <v>100</v>
      </c>
      <c r="I47" s="34">
        <v>3951</v>
      </c>
      <c r="J47" s="34">
        <v>80</v>
      </c>
      <c r="K47" s="34">
        <v>579</v>
      </c>
      <c r="L47" s="34">
        <v>276</v>
      </c>
      <c r="M47" s="34">
        <v>4886</v>
      </c>
      <c r="N47" s="35">
        <v>7.3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34</v>
      </c>
      <c r="C11" s="25">
        <v>0</v>
      </c>
      <c r="D11" s="25">
        <v>4</v>
      </c>
      <c r="E11" s="25">
        <v>3</v>
      </c>
      <c r="F11" s="25">
        <v>41</v>
      </c>
      <c r="G11" s="26">
        <v>7.3</v>
      </c>
      <c r="H11" s="27">
        <v>1.3</v>
      </c>
      <c r="I11" s="25">
        <v>53</v>
      </c>
      <c r="J11" s="25">
        <v>0</v>
      </c>
      <c r="K11" s="25">
        <v>4</v>
      </c>
      <c r="L11" s="25">
        <v>4</v>
      </c>
      <c r="M11" s="25">
        <v>61</v>
      </c>
      <c r="N11" s="26">
        <v>6.6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31</v>
      </c>
      <c r="C12" s="30">
        <v>0</v>
      </c>
      <c r="D12" s="30">
        <v>8</v>
      </c>
      <c r="E12" s="30">
        <v>0</v>
      </c>
      <c r="F12" s="30">
        <v>39</v>
      </c>
      <c r="G12" s="31">
        <v>0</v>
      </c>
      <c r="H12" s="32">
        <v>1.3</v>
      </c>
      <c r="I12" s="30">
        <v>68</v>
      </c>
      <c r="J12" s="30">
        <v>0</v>
      </c>
      <c r="K12" s="30">
        <v>7</v>
      </c>
      <c r="L12" s="30">
        <v>3</v>
      </c>
      <c r="M12" s="30">
        <v>78</v>
      </c>
      <c r="N12" s="31">
        <v>3.8</v>
      </c>
      <c r="O12" s="32">
        <v>2.4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30</v>
      </c>
      <c r="C13" s="30">
        <v>0</v>
      </c>
      <c r="D13" s="30">
        <v>7</v>
      </c>
      <c r="E13" s="30">
        <v>1</v>
      </c>
      <c r="F13" s="30">
        <v>38</v>
      </c>
      <c r="G13" s="31">
        <v>2.6</v>
      </c>
      <c r="H13" s="32">
        <v>1.2</v>
      </c>
      <c r="I13" s="30">
        <v>95</v>
      </c>
      <c r="J13" s="30">
        <v>0</v>
      </c>
      <c r="K13" s="30">
        <v>7</v>
      </c>
      <c r="L13" s="30">
        <v>2</v>
      </c>
      <c r="M13" s="30">
        <v>104</v>
      </c>
      <c r="N13" s="31">
        <v>1.9</v>
      </c>
      <c r="O13" s="32">
        <v>3.1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39</v>
      </c>
      <c r="C14" s="30">
        <v>0</v>
      </c>
      <c r="D14" s="30">
        <v>5</v>
      </c>
      <c r="E14" s="30">
        <v>4</v>
      </c>
      <c r="F14" s="30">
        <v>48</v>
      </c>
      <c r="G14" s="31">
        <v>8.3000000000000007</v>
      </c>
      <c r="H14" s="32">
        <v>1.6</v>
      </c>
      <c r="I14" s="30">
        <v>71</v>
      </c>
      <c r="J14" s="30">
        <v>1</v>
      </c>
      <c r="K14" s="30">
        <v>2</v>
      </c>
      <c r="L14" s="30">
        <v>3</v>
      </c>
      <c r="M14" s="30">
        <v>77</v>
      </c>
      <c r="N14" s="31">
        <v>5.2</v>
      </c>
      <c r="O14" s="32">
        <v>2.2999999999999998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35</v>
      </c>
      <c r="C15" s="30">
        <v>0</v>
      </c>
      <c r="D15" s="30">
        <v>11</v>
      </c>
      <c r="E15" s="30">
        <v>3</v>
      </c>
      <c r="F15" s="30">
        <v>49</v>
      </c>
      <c r="G15" s="31">
        <v>6.1</v>
      </c>
      <c r="H15" s="32">
        <v>1.6</v>
      </c>
      <c r="I15" s="30">
        <v>74</v>
      </c>
      <c r="J15" s="30">
        <v>0</v>
      </c>
      <c r="K15" s="30">
        <v>5</v>
      </c>
      <c r="L15" s="30">
        <v>2</v>
      </c>
      <c r="M15" s="30">
        <v>81</v>
      </c>
      <c r="N15" s="31">
        <v>2.5</v>
      </c>
      <c r="O15" s="32">
        <v>2.4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25</v>
      </c>
      <c r="C16" s="30">
        <v>2</v>
      </c>
      <c r="D16" s="30">
        <v>9</v>
      </c>
      <c r="E16" s="30">
        <v>4</v>
      </c>
      <c r="F16" s="30">
        <v>40</v>
      </c>
      <c r="G16" s="31">
        <v>15</v>
      </c>
      <c r="H16" s="32">
        <v>1.3</v>
      </c>
      <c r="I16" s="30">
        <v>77</v>
      </c>
      <c r="J16" s="30">
        <v>1</v>
      </c>
      <c r="K16" s="30">
        <v>5</v>
      </c>
      <c r="L16" s="30">
        <v>2</v>
      </c>
      <c r="M16" s="30">
        <v>85</v>
      </c>
      <c r="N16" s="31">
        <v>3.5</v>
      </c>
      <c r="O16" s="32">
        <v>2.6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194</v>
      </c>
      <c r="C17" s="34">
        <v>2</v>
      </c>
      <c r="D17" s="34">
        <v>44</v>
      </c>
      <c r="E17" s="34">
        <v>15</v>
      </c>
      <c r="F17" s="34">
        <v>255</v>
      </c>
      <c r="G17" s="35">
        <v>6.7</v>
      </c>
      <c r="H17" s="36">
        <v>8.3000000000000007</v>
      </c>
      <c r="I17" s="34">
        <v>438</v>
      </c>
      <c r="J17" s="34">
        <v>2</v>
      </c>
      <c r="K17" s="34">
        <v>30</v>
      </c>
      <c r="L17" s="34">
        <v>16</v>
      </c>
      <c r="M17" s="34">
        <v>486</v>
      </c>
      <c r="N17" s="35">
        <v>3.7</v>
      </c>
      <c r="O17" s="36">
        <v>14.6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25</v>
      </c>
      <c r="C18" s="25">
        <v>0</v>
      </c>
      <c r="D18" s="25">
        <v>13</v>
      </c>
      <c r="E18" s="25">
        <v>4</v>
      </c>
      <c r="F18" s="25">
        <v>42</v>
      </c>
      <c r="G18" s="26">
        <v>9.5</v>
      </c>
      <c r="H18" s="27">
        <v>1.4</v>
      </c>
      <c r="I18" s="25">
        <v>71</v>
      </c>
      <c r="J18" s="25">
        <v>0</v>
      </c>
      <c r="K18" s="25">
        <v>8</v>
      </c>
      <c r="L18" s="25">
        <v>3</v>
      </c>
      <c r="M18" s="25">
        <v>82</v>
      </c>
      <c r="N18" s="26">
        <v>3.7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34</v>
      </c>
      <c r="C19" s="30">
        <v>0</v>
      </c>
      <c r="D19" s="30">
        <v>4</v>
      </c>
      <c r="E19" s="30">
        <v>5</v>
      </c>
      <c r="F19" s="30">
        <v>43</v>
      </c>
      <c r="G19" s="31">
        <v>11.6</v>
      </c>
      <c r="H19" s="32">
        <v>1.4</v>
      </c>
      <c r="I19" s="30">
        <v>73</v>
      </c>
      <c r="J19" s="30">
        <v>0</v>
      </c>
      <c r="K19" s="30">
        <v>7</v>
      </c>
      <c r="L19" s="30">
        <v>1</v>
      </c>
      <c r="M19" s="30">
        <v>81</v>
      </c>
      <c r="N19" s="31">
        <v>1.2</v>
      </c>
      <c r="O19" s="32">
        <v>2.4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22</v>
      </c>
      <c r="C20" s="30">
        <v>0</v>
      </c>
      <c r="D20" s="30">
        <v>14</v>
      </c>
      <c r="E20" s="30">
        <v>2</v>
      </c>
      <c r="F20" s="30">
        <v>38</v>
      </c>
      <c r="G20" s="31">
        <v>5.3</v>
      </c>
      <c r="H20" s="32">
        <v>1.2</v>
      </c>
      <c r="I20" s="30">
        <v>56</v>
      </c>
      <c r="J20" s="30">
        <v>1</v>
      </c>
      <c r="K20" s="30">
        <v>9</v>
      </c>
      <c r="L20" s="30">
        <v>4</v>
      </c>
      <c r="M20" s="30">
        <v>70</v>
      </c>
      <c r="N20" s="31">
        <v>7.1</v>
      </c>
      <c r="O20" s="32">
        <v>2.1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40</v>
      </c>
      <c r="C21" s="30">
        <v>0</v>
      </c>
      <c r="D21" s="30">
        <v>11</v>
      </c>
      <c r="E21" s="30">
        <v>11</v>
      </c>
      <c r="F21" s="30">
        <v>62</v>
      </c>
      <c r="G21" s="31">
        <v>17.7</v>
      </c>
      <c r="H21" s="32">
        <v>2</v>
      </c>
      <c r="I21" s="30">
        <v>57</v>
      </c>
      <c r="J21" s="30">
        <v>0</v>
      </c>
      <c r="K21" s="30">
        <v>8</v>
      </c>
      <c r="L21" s="30">
        <v>5</v>
      </c>
      <c r="M21" s="30">
        <v>70</v>
      </c>
      <c r="N21" s="31">
        <v>7.1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23</v>
      </c>
      <c r="C22" s="30">
        <v>1</v>
      </c>
      <c r="D22" s="30">
        <v>10</v>
      </c>
      <c r="E22" s="30">
        <v>6</v>
      </c>
      <c r="F22" s="30">
        <v>40</v>
      </c>
      <c r="G22" s="31">
        <v>17.5</v>
      </c>
      <c r="H22" s="32">
        <v>1.3</v>
      </c>
      <c r="I22" s="30">
        <v>72</v>
      </c>
      <c r="J22" s="30">
        <v>0</v>
      </c>
      <c r="K22" s="30">
        <v>13</v>
      </c>
      <c r="L22" s="30">
        <v>1</v>
      </c>
      <c r="M22" s="30">
        <v>86</v>
      </c>
      <c r="N22" s="31">
        <v>1.2</v>
      </c>
      <c r="O22" s="32">
        <v>2.6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29</v>
      </c>
      <c r="C23" s="30">
        <v>0</v>
      </c>
      <c r="D23" s="30">
        <v>10</v>
      </c>
      <c r="E23" s="30">
        <v>4</v>
      </c>
      <c r="F23" s="30">
        <v>43</v>
      </c>
      <c r="G23" s="31">
        <v>9.3000000000000007</v>
      </c>
      <c r="H23" s="32">
        <v>1.4</v>
      </c>
      <c r="I23" s="30">
        <v>45</v>
      </c>
      <c r="J23" s="30">
        <v>1</v>
      </c>
      <c r="K23" s="30">
        <v>7</v>
      </c>
      <c r="L23" s="30">
        <v>2</v>
      </c>
      <c r="M23" s="30">
        <v>55</v>
      </c>
      <c r="N23" s="31">
        <v>5.5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173</v>
      </c>
      <c r="C24" s="34">
        <v>1</v>
      </c>
      <c r="D24" s="34">
        <v>62</v>
      </c>
      <c r="E24" s="34">
        <v>32</v>
      </c>
      <c r="F24" s="34">
        <v>268</v>
      </c>
      <c r="G24" s="35">
        <v>12.3</v>
      </c>
      <c r="H24" s="36">
        <v>8.6999999999999993</v>
      </c>
      <c r="I24" s="34">
        <v>374</v>
      </c>
      <c r="J24" s="34">
        <v>2</v>
      </c>
      <c r="K24" s="34">
        <v>52</v>
      </c>
      <c r="L24" s="34">
        <v>16</v>
      </c>
      <c r="M24" s="34">
        <v>444</v>
      </c>
      <c r="N24" s="35">
        <v>4.0999999999999996</v>
      </c>
      <c r="O24" s="36">
        <v>13.4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146</v>
      </c>
      <c r="C25" s="30">
        <v>1</v>
      </c>
      <c r="D25" s="30">
        <v>50</v>
      </c>
      <c r="E25" s="30">
        <v>27</v>
      </c>
      <c r="F25" s="30">
        <v>224</v>
      </c>
      <c r="G25" s="31">
        <v>12.5</v>
      </c>
      <c r="H25" s="32">
        <v>7.3</v>
      </c>
      <c r="I25" s="30">
        <v>174</v>
      </c>
      <c r="J25" s="30">
        <v>1</v>
      </c>
      <c r="K25" s="30">
        <v>42</v>
      </c>
      <c r="L25" s="30">
        <v>18</v>
      </c>
      <c r="M25" s="30">
        <v>235</v>
      </c>
      <c r="N25" s="31">
        <v>8.1</v>
      </c>
      <c r="O25" s="32">
        <v>7.1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166</v>
      </c>
      <c r="C26" s="30">
        <v>0</v>
      </c>
      <c r="D26" s="30">
        <v>34</v>
      </c>
      <c r="E26" s="30">
        <v>27</v>
      </c>
      <c r="F26" s="30">
        <v>227</v>
      </c>
      <c r="G26" s="31">
        <v>11.9</v>
      </c>
      <c r="H26" s="32">
        <v>7.4</v>
      </c>
      <c r="I26" s="30">
        <v>165</v>
      </c>
      <c r="J26" s="30">
        <v>3</v>
      </c>
      <c r="K26" s="30">
        <v>41</v>
      </c>
      <c r="L26" s="30">
        <v>21</v>
      </c>
      <c r="M26" s="30">
        <v>230</v>
      </c>
      <c r="N26" s="31">
        <v>10.4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157</v>
      </c>
      <c r="C27" s="30">
        <v>0</v>
      </c>
      <c r="D27" s="30">
        <v>24</v>
      </c>
      <c r="E27" s="30">
        <v>17</v>
      </c>
      <c r="F27" s="30">
        <v>198</v>
      </c>
      <c r="G27" s="31">
        <v>8.6</v>
      </c>
      <c r="H27" s="32">
        <v>6.4</v>
      </c>
      <c r="I27" s="30">
        <v>142</v>
      </c>
      <c r="J27" s="30">
        <v>0</v>
      </c>
      <c r="K27" s="30">
        <v>34</v>
      </c>
      <c r="L27" s="30">
        <v>20</v>
      </c>
      <c r="M27" s="30">
        <v>196</v>
      </c>
      <c r="N27" s="31">
        <v>10.199999999999999</v>
      </c>
      <c r="O27" s="32">
        <v>5.9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154</v>
      </c>
      <c r="C28" s="30">
        <v>0</v>
      </c>
      <c r="D28" s="30">
        <v>36</v>
      </c>
      <c r="E28" s="30">
        <v>24</v>
      </c>
      <c r="F28" s="30">
        <v>214</v>
      </c>
      <c r="G28" s="31">
        <v>11.2</v>
      </c>
      <c r="H28" s="32">
        <v>7</v>
      </c>
      <c r="I28" s="30">
        <v>140</v>
      </c>
      <c r="J28" s="30">
        <v>1</v>
      </c>
      <c r="K28" s="30">
        <v>31</v>
      </c>
      <c r="L28" s="30">
        <v>24</v>
      </c>
      <c r="M28" s="30">
        <v>196</v>
      </c>
      <c r="N28" s="31">
        <v>12.8</v>
      </c>
      <c r="O28" s="32">
        <v>5.9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162</v>
      </c>
      <c r="C29" s="30">
        <v>1</v>
      </c>
      <c r="D29" s="30">
        <v>45</v>
      </c>
      <c r="E29" s="30">
        <v>33</v>
      </c>
      <c r="F29" s="30">
        <v>241</v>
      </c>
      <c r="G29" s="31">
        <v>14.1</v>
      </c>
      <c r="H29" s="32">
        <v>7.8</v>
      </c>
      <c r="I29" s="30">
        <v>162</v>
      </c>
      <c r="J29" s="30">
        <v>0</v>
      </c>
      <c r="K29" s="30">
        <v>35</v>
      </c>
      <c r="L29" s="30">
        <v>25</v>
      </c>
      <c r="M29" s="30">
        <v>222</v>
      </c>
      <c r="N29" s="31">
        <v>11.3</v>
      </c>
      <c r="O29" s="32">
        <v>6.7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167</v>
      </c>
      <c r="C30" s="30">
        <v>1</v>
      </c>
      <c r="D30" s="30">
        <v>39</v>
      </c>
      <c r="E30" s="30">
        <v>25</v>
      </c>
      <c r="F30" s="30">
        <v>232</v>
      </c>
      <c r="G30" s="31">
        <v>11.2</v>
      </c>
      <c r="H30" s="32">
        <v>7.5</v>
      </c>
      <c r="I30" s="30">
        <v>137</v>
      </c>
      <c r="J30" s="30">
        <v>0</v>
      </c>
      <c r="K30" s="30">
        <v>45</v>
      </c>
      <c r="L30" s="30">
        <v>25</v>
      </c>
      <c r="M30" s="30">
        <v>207</v>
      </c>
      <c r="N30" s="31">
        <v>12.1</v>
      </c>
      <c r="O30" s="32">
        <v>6.2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161</v>
      </c>
      <c r="C31" s="30">
        <v>4</v>
      </c>
      <c r="D31" s="30">
        <v>43</v>
      </c>
      <c r="E31" s="30">
        <v>23</v>
      </c>
      <c r="F31" s="30">
        <v>231</v>
      </c>
      <c r="G31" s="31">
        <v>11.7</v>
      </c>
      <c r="H31" s="32">
        <v>7.5</v>
      </c>
      <c r="I31" s="30">
        <v>204</v>
      </c>
      <c r="J31" s="30">
        <v>1</v>
      </c>
      <c r="K31" s="30">
        <v>49</v>
      </c>
      <c r="L31" s="30">
        <v>27</v>
      </c>
      <c r="M31" s="30">
        <v>281</v>
      </c>
      <c r="N31" s="31">
        <v>10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233</v>
      </c>
      <c r="C32" s="30">
        <v>4</v>
      </c>
      <c r="D32" s="30">
        <v>43</v>
      </c>
      <c r="E32" s="30">
        <v>17</v>
      </c>
      <c r="F32" s="30">
        <v>297</v>
      </c>
      <c r="G32" s="31">
        <v>7.1</v>
      </c>
      <c r="H32" s="32">
        <v>9.6999999999999993</v>
      </c>
      <c r="I32" s="30">
        <v>173</v>
      </c>
      <c r="J32" s="30">
        <v>5</v>
      </c>
      <c r="K32" s="30">
        <v>56</v>
      </c>
      <c r="L32" s="30">
        <v>33</v>
      </c>
      <c r="M32" s="30">
        <v>267</v>
      </c>
      <c r="N32" s="31">
        <v>14.2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39</v>
      </c>
      <c r="C33" s="25">
        <v>0</v>
      </c>
      <c r="D33" s="25">
        <v>9</v>
      </c>
      <c r="E33" s="25">
        <v>5</v>
      </c>
      <c r="F33" s="25">
        <v>53</v>
      </c>
      <c r="G33" s="26">
        <v>9.4</v>
      </c>
      <c r="H33" s="27">
        <v>1.7</v>
      </c>
      <c r="I33" s="25">
        <v>40</v>
      </c>
      <c r="J33" s="25">
        <v>1</v>
      </c>
      <c r="K33" s="25">
        <v>11</v>
      </c>
      <c r="L33" s="25">
        <v>5</v>
      </c>
      <c r="M33" s="25">
        <v>57</v>
      </c>
      <c r="N33" s="26">
        <v>10.5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49</v>
      </c>
      <c r="C34" s="30">
        <v>0</v>
      </c>
      <c r="D34" s="30">
        <v>8</v>
      </c>
      <c r="E34" s="30">
        <v>4</v>
      </c>
      <c r="F34" s="30">
        <v>61</v>
      </c>
      <c r="G34" s="31">
        <v>6.6</v>
      </c>
      <c r="H34" s="32">
        <v>2</v>
      </c>
      <c r="I34" s="30">
        <v>32</v>
      </c>
      <c r="J34" s="30">
        <v>0</v>
      </c>
      <c r="K34" s="30">
        <v>11</v>
      </c>
      <c r="L34" s="30">
        <v>6</v>
      </c>
      <c r="M34" s="30">
        <v>49</v>
      </c>
      <c r="N34" s="31">
        <v>12.2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44</v>
      </c>
      <c r="C35" s="30">
        <v>0</v>
      </c>
      <c r="D35" s="30">
        <v>6</v>
      </c>
      <c r="E35" s="30">
        <v>4</v>
      </c>
      <c r="F35" s="30">
        <v>54</v>
      </c>
      <c r="G35" s="31">
        <v>7.4</v>
      </c>
      <c r="H35" s="32">
        <v>1.8</v>
      </c>
      <c r="I35" s="30">
        <v>45</v>
      </c>
      <c r="J35" s="30">
        <v>0</v>
      </c>
      <c r="K35" s="30">
        <v>5</v>
      </c>
      <c r="L35" s="30">
        <v>3</v>
      </c>
      <c r="M35" s="30">
        <v>53</v>
      </c>
      <c r="N35" s="31">
        <v>5.7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42</v>
      </c>
      <c r="C36" s="30">
        <v>0</v>
      </c>
      <c r="D36" s="30">
        <v>2</v>
      </c>
      <c r="E36" s="30">
        <v>5</v>
      </c>
      <c r="F36" s="30">
        <v>49</v>
      </c>
      <c r="G36" s="31">
        <v>10.199999999999999</v>
      </c>
      <c r="H36" s="32">
        <v>1.6</v>
      </c>
      <c r="I36" s="30">
        <v>40</v>
      </c>
      <c r="J36" s="30">
        <v>1</v>
      </c>
      <c r="K36" s="30">
        <v>13</v>
      </c>
      <c r="L36" s="30">
        <v>3</v>
      </c>
      <c r="M36" s="30">
        <v>57</v>
      </c>
      <c r="N36" s="31">
        <v>7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46</v>
      </c>
      <c r="C37" s="30">
        <v>0</v>
      </c>
      <c r="D37" s="30">
        <v>8</v>
      </c>
      <c r="E37" s="30">
        <v>2</v>
      </c>
      <c r="F37" s="30">
        <v>56</v>
      </c>
      <c r="G37" s="31">
        <v>3.6</v>
      </c>
      <c r="H37" s="32">
        <v>1.8</v>
      </c>
      <c r="I37" s="30">
        <v>45</v>
      </c>
      <c r="J37" s="30">
        <v>0</v>
      </c>
      <c r="K37" s="30">
        <v>5</v>
      </c>
      <c r="L37" s="30">
        <v>4</v>
      </c>
      <c r="M37" s="30">
        <v>54</v>
      </c>
      <c r="N37" s="31">
        <v>7.4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38</v>
      </c>
      <c r="C38" s="30">
        <v>0</v>
      </c>
      <c r="D38" s="30">
        <v>6</v>
      </c>
      <c r="E38" s="30">
        <v>3</v>
      </c>
      <c r="F38" s="30">
        <v>47</v>
      </c>
      <c r="G38" s="31">
        <v>6.4</v>
      </c>
      <c r="H38" s="32">
        <v>1.5</v>
      </c>
      <c r="I38" s="30">
        <v>41</v>
      </c>
      <c r="J38" s="30">
        <v>0</v>
      </c>
      <c r="K38" s="30">
        <v>10</v>
      </c>
      <c r="L38" s="30">
        <v>4</v>
      </c>
      <c r="M38" s="30">
        <v>55</v>
      </c>
      <c r="N38" s="31">
        <v>7.3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258</v>
      </c>
      <c r="C39" s="34">
        <v>0</v>
      </c>
      <c r="D39" s="34">
        <v>39</v>
      </c>
      <c r="E39" s="34">
        <v>23</v>
      </c>
      <c r="F39" s="34">
        <v>320</v>
      </c>
      <c r="G39" s="35">
        <v>7.2</v>
      </c>
      <c r="H39" s="36">
        <v>10.4</v>
      </c>
      <c r="I39" s="34">
        <v>243</v>
      </c>
      <c r="J39" s="34">
        <v>2</v>
      </c>
      <c r="K39" s="34">
        <v>55</v>
      </c>
      <c r="L39" s="34">
        <v>25</v>
      </c>
      <c r="M39" s="34">
        <v>325</v>
      </c>
      <c r="N39" s="35">
        <v>8.3000000000000007</v>
      </c>
      <c r="O39" s="36">
        <v>9.8000000000000007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35</v>
      </c>
      <c r="C40" s="25">
        <v>1</v>
      </c>
      <c r="D40" s="25">
        <v>8</v>
      </c>
      <c r="E40" s="25">
        <v>2</v>
      </c>
      <c r="F40" s="25">
        <v>46</v>
      </c>
      <c r="G40" s="26">
        <v>6.5</v>
      </c>
      <c r="H40" s="27">
        <v>1.5</v>
      </c>
      <c r="I40" s="25">
        <v>33</v>
      </c>
      <c r="J40" s="25">
        <v>0</v>
      </c>
      <c r="K40" s="25">
        <v>10</v>
      </c>
      <c r="L40" s="25">
        <v>5</v>
      </c>
      <c r="M40" s="25">
        <v>48</v>
      </c>
      <c r="N40" s="26">
        <v>10.4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50</v>
      </c>
      <c r="C41" s="30">
        <v>0</v>
      </c>
      <c r="D41" s="30">
        <v>1</v>
      </c>
      <c r="E41" s="30">
        <v>4</v>
      </c>
      <c r="F41" s="30">
        <v>55</v>
      </c>
      <c r="G41" s="31">
        <v>7.3</v>
      </c>
      <c r="H41" s="32">
        <v>1.8</v>
      </c>
      <c r="I41" s="30">
        <v>35</v>
      </c>
      <c r="J41" s="30">
        <v>0</v>
      </c>
      <c r="K41" s="30">
        <v>4</v>
      </c>
      <c r="L41" s="30">
        <v>4</v>
      </c>
      <c r="M41" s="30">
        <v>43</v>
      </c>
      <c r="N41" s="31">
        <v>9.3000000000000007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60</v>
      </c>
      <c r="C42" s="30">
        <v>2</v>
      </c>
      <c r="D42" s="30">
        <v>8</v>
      </c>
      <c r="E42" s="30">
        <v>3</v>
      </c>
      <c r="F42" s="30">
        <v>73</v>
      </c>
      <c r="G42" s="31">
        <v>6.8</v>
      </c>
      <c r="H42" s="32">
        <v>2.4</v>
      </c>
      <c r="I42" s="30">
        <v>32</v>
      </c>
      <c r="J42" s="30">
        <v>0</v>
      </c>
      <c r="K42" s="30">
        <v>6</v>
      </c>
      <c r="L42" s="30">
        <v>4</v>
      </c>
      <c r="M42" s="30">
        <v>42</v>
      </c>
      <c r="N42" s="31">
        <v>9.5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56</v>
      </c>
      <c r="C43" s="30">
        <v>5</v>
      </c>
      <c r="D43" s="30">
        <v>6</v>
      </c>
      <c r="E43" s="30">
        <v>2</v>
      </c>
      <c r="F43" s="30">
        <v>69</v>
      </c>
      <c r="G43" s="31">
        <v>10.1</v>
      </c>
      <c r="H43" s="32">
        <v>2.2000000000000002</v>
      </c>
      <c r="I43" s="30">
        <v>29</v>
      </c>
      <c r="J43" s="30">
        <v>0</v>
      </c>
      <c r="K43" s="30">
        <v>4</v>
      </c>
      <c r="L43" s="30">
        <v>1</v>
      </c>
      <c r="M43" s="30">
        <v>34</v>
      </c>
      <c r="N43" s="31">
        <v>2.9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58</v>
      </c>
      <c r="C44" s="30">
        <v>0</v>
      </c>
      <c r="D44" s="30">
        <v>5</v>
      </c>
      <c r="E44" s="30">
        <v>3</v>
      </c>
      <c r="F44" s="30">
        <v>66</v>
      </c>
      <c r="G44" s="31">
        <v>4.5</v>
      </c>
      <c r="H44" s="32">
        <v>2.1</v>
      </c>
      <c r="I44" s="30">
        <v>29</v>
      </c>
      <c r="J44" s="30">
        <v>1</v>
      </c>
      <c r="K44" s="30">
        <v>4</v>
      </c>
      <c r="L44" s="30">
        <v>0</v>
      </c>
      <c r="M44" s="30">
        <v>34</v>
      </c>
      <c r="N44" s="31">
        <v>2.9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54</v>
      </c>
      <c r="C45" s="30">
        <v>0</v>
      </c>
      <c r="D45" s="30">
        <v>3</v>
      </c>
      <c r="E45" s="30">
        <v>1</v>
      </c>
      <c r="F45" s="30">
        <v>58</v>
      </c>
      <c r="G45" s="31">
        <v>1.7</v>
      </c>
      <c r="H45" s="32">
        <v>1.9</v>
      </c>
      <c r="I45" s="30">
        <v>22</v>
      </c>
      <c r="J45" s="30">
        <v>0</v>
      </c>
      <c r="K45" s="30">
        <v>3</v>
      </c>
      <c r="L45" s="30">
        <v>3</v>
      </c>
      <c r="M45" s="30">
        <v>28</v>
      </c>
      <c r="N45" s="31">
        <v>10.7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313</v>
      </c>
      <c r="C46" s="34">
        <v>8</v>
      </c>
      <c r="D46" s="34">
        <v>31</v>
      </c>
      <c r="E46" s="34">
        <v>15</v>
      </c>
      <c r="F46" s="34">
        <v>367</v>
      </c>
      <c r="G46" s="35">
        <v>6.3</v>
      </c>
      <c r="H46" s="36">
        <v>11.9</v>
      </c>
      <c r="I46" s="34">
        <v>180</v>
      </c>
      <c r="J46" s="34">
        <v>1</v>
      </c>
      <c r="K46" s="34">
        <v>31</v>
      </c>
      <c r="L46" s="34">
        <v>17</v>
      </c>
      <c r="M46" s="34">
        <v>229</v>
      </c>
      <c r="N46" s="35">
        <v>7.9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2284</v>
      </c>
      <c r="C47" s="34">
        <v>22</v>
      </c>
      <c r="D47" s="34">
        <v>490</v>
      </c>
      <c r="E47" s="34">
        <v>278</v>
      </c>
      <c r="F47" s="34">
        <v>3074</v>
      </c>
      <c r="G47" s="35">
        <v>9.8000000000000007</v>
      </c>
      <c r="H47" s="36">
        <v>100</v>
      </c>
      <c r="I47" s="34">
        <v>2532</v>
      </c>
      <c r="J47" s="34">
        <v>18</v>
      </c>
      <c r="K47" s="34">
        <v>501</v>
      </c>
      <c r="L47" s="34">
        <v>267</v>
      </c>
      <c r="M47" s="34">
        <v>3318</v>
      </c>
      <c r="N47" s="35">
        <v>8.6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87</v>
      </c>
      <c r="J11" s="25">
        <v>0</v>
      </c>
      <c r="K11" s="25">
        <v>8</v>
      </c>
      <c r="L11" s="25">
        <v>7</v>
      </c>
      <c r="M11" s="25">
        <v>102</v>
      </c>
      <c r="N11" s="26">
        <v>6.9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99</v>
      </c>
      <c r="J12" s="30">
        <v>0</v>
      </c>
      <c r="K12" s="30">
        <v>15</v>
      </c>
      <c r="L12" s="30">
        <v>3</v>
      </c>
      <c r="M12" s="30">
        <v>117</v>
      </c>
      <c r="N12" s="31">
        <v>2.6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125</v>
      </c>
      <c r="J13" s="30">
        <v>0</v>
      </c>
      <c r="K13" s="30">
        <v>14</v>
      </c>
      <c r="L13" s="30">
        <v>3</v>
      </c>
      <c r="M13" s="30">
        <v>142</v>
      </c>
      <c r="N13" s="31">
        <v>2.1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110</v>
      </c>
      <c r="J14" s="30">
        <v>1</v>
      </c>
      <c r="K14" s="30">
        <v>7</v>
      </c>
      <c r="L14" s="30">
        <v>7</v>
      </c>
      <c r="M14" s="30">
        <v>125</v>
      </c>
      <c r="N14" s="31">
        <v>6.4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109</v>
      </c>
      <c r="J15" s="30">
        <v>0</v>
      </c>
      <c r="K15" s="30">
        <v>16</v>
      </c>
      <c r="L15" s="30">
        <v>5</v>
      </c>
      <c r="M15" s="30">
        <v>130</v>
      </c>
      <c r="N15" s="31">
        <v>3.8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102</v>
      </c>
      <c r="J16" s="30">
        <v>3</v>
      </c>
      <c r="K16" s="30">
        <v>14</v>
      </c>
      <c r="L16" s="30">
        <v>6</v>
      </c>
      <c r="M16" s="30">
        <v>125</v>
      </c>
      <c r="N16" s="31">
        <v>7.2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632</v>
      </c>
      <c r="J17" s="34">
        <v>4</v>
      </c>
      <c r="K17" s="34">
        <v>74</v>
      </c>
      <c r="L17" s="34">
        <v>31</v>
      </c>
      <c r="M17" s="34">
        <v>741</v>
      </c>
      <c r="N17" s="35">
        <v>4.7</v>
      </c>
      <c r="O17" s="36">
        <v>11.6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96</v>
      </c>
      <c r="J18" s="25">
        <v>0</v>
      </c>
      <c r="K18" s="25">
        <v>21</v>
      </c>
      <c r="L18" s="25">
        <v>7</v>
      </c>
      <c r="M18" s="25">
        <v>124</v>
      </c>
      <c r="N18" s="26">
        <v>5.6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107</v>
      </c>
      <c r="J19" s="30">
        <v>0</v>
      </c>
      <c r="K19" s="30">
        <v>11</v>
      </c>
      <c r="L19" s="30">
        <v>6</v>
      </c>
      <c r="M19" s="30">
        <v>124</v>
      </c>
      <c r="N19" s="31">
        <v>4.8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78</v>
      </c>
      <c r="J20" s="30">
        <v>1</v>
      </c>
      <c r="K20" s="30">
        <v>23</v>
      </c>
      <c r="L20" s="30">
        <v>6</v>
      </c>
      <c r="M20" s="30">
        <v>108</v>
      </c>
      <c r="N20" s="31">
        <v>6.5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97</v>
      </c>
      <c r="J21" s="30">
        <v>0</v>
      </c>
      <c r="K21" s="30">
        <v>19</v>
      </c>
      <c r="L21" s="30">
        <v>16</v>
      </c>
      <c r="M21" s="30">
        <v>132</v>
      </c>
      <c r="N21" s="31">
        <v>12.1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95</v>
      </c>
      <c r="J22" s="30">
        <v>1</v>
      </c>
      <c r="K22" s="30">
        <v>23</v>
      </c>
      <c r="L22" s="30">
        <v>7</v>
      </c>
      <c r="M22" s="30">
        <v>126</v>
      </c>
      <c r="N22" s="31">
        <v>6.3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74</v>
      </c>
      <c r="J23" s="30">
        <v>1</v>
      </c>
      <c r="K23" s="30">
        <v>17</v>
      </c>
      <c r="L23" s="30">
        <v>6</v>
      </c>
      <c r="M23" s="30">
        <v>98</v>
      </c>
      <c r="N23" s="31">
        <v>7.1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547</v>
      </c>
      <c r="J24" s="34">
        <v>3</v>
      </c>
      <c r="K24" s="34">
        <v>114</v>
      </c>
      <c r="L24" s="34">
        <v>48</v>
      </c>
      <c r="M24" s="34">
        <v>712</v>
      </c>
      <c r="N24" s="35">
        <v>7.2</v>
      </c>
      <c r="O24" s="36">
        <v>11.1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320</v>
      </c>
      <c r="J25" s="30">
        <v>2</v>
      </c>
      <c r="K25" s="30">
        <v>92</v>
      </c>
      <c r="L25" s="30">
        <v>45</v>
      </c>
      <c r="M25" s="30">
        <v>459</v>
      </c>
      <c r="N25" s="31">
        <v>10.199999999999999</v>
      </c>
      <c r="O25" s="32">
        <v>7.2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331</v>
      </c>
      <c r="J26" s="30">
        <v>3</v>
      </c>
      <c r="K26" s="30">
        <v>75</v>
      </c>
      <c r="L26" s="30">
        <v>48</v>
      </c>
      <c r="M26" s="30">
        <v>457</v>
      </c>
      <c r="N26" s="31">
        <v>11.2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299</v>
      </c>
      <c r="J27" s="30">
        <v>0</v>
      </c>
      <c r="K27" s="30">
        <v>58</v>
      </c>
      <c r="L27" s="30">
        <v>37</v>
      </c>
      <c r="M27" s="30">
        <v>394</v>
      </c>
      <c r="N27" s="31">
        <v>9.4</v>
      </c>
      <c r="O27" s="32">
        <v>6.2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294</v>
      </c>
      <c r="J28" s="30">
        <v>1</v>
      </c>
      <c r="K28" s="30">
        <v>67</v>
      </c>
      <c r="L28" s="30">
        <v>48</v>
      </c>
      <c r="M28" s="30">
        <v>410</v>
      </c>
      <c r="N28" s="31">
        <v>12</v>
      </c>
      <c r="O28" s="32">
        <v>6.4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324</v>
      </c>
      <c r="J29" s="30">
        <v>1</v>
      </c>
      <c r="K29" s="30">
        <v>80</v>
      </c>
      <c r="L29" s="30">
        <v>58</v>
      </c>
      <c r="M29" s="30">
        <v>463</v>
      </c>
      <c r="N29" s="31">
        <v>12.7</v>
      </c>
      <c r="O29" s="32">
        <v>7.2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304</v>
      </c>
      <c r="J30" s="30">
        <v>1</v>
      </c>
      <c r="K30" s="30">
        <v>84</v>
      </c>
      <c r="L30" s="30">
        <v>50</v>
      </c>
      <c r="M30" s="30">
        <v>439</v>
      </c>
      <c r="N30" s="31">
        <v>11.6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365</v>
      </c>
      <c r="J31" s="30">
        <v>5</v>
      </c>
      <c r="K31" s="30">
        <v>92</v>
      </c>
      <c r="L31" s="30">
        <v>50</v>
      </c>
      <c r="M31" s="30">
        <v>512</v>
      </c>
      <c r="N31" s="31">
        <v>10.7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406</v>
      </c>
      <c r="J32" s="30">
        <v>9</v>
      </c>
      <c r="K32" s="30">
        <v>99</v>
      </c>
      <c r="L32" s="30">
        <v>50</v>
      </c>
      <c r="M32" s="30">
        <v>564</v>
      </c>
      <c r="N32" s="31">
        <v>10.5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79</v>
      </c>
      <c r="J33" s="25">
        <v>1</v>
      </c>
      <c r="K33" s="25">
        <v>20</v>
      </c>
      <c r="L33" s="25">
        <v>10</v>
      </c>
      <c r="M33" s="25">
        <v>110</v>
      </c>
      <c r="N33" s="26">
        <v>10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81</v>
      </c>
      <c r="J34" s="30">
        <v>0</v>
      </c>
      <c r="K34" s="30">
        <v>19</v>
      </c>
      <c r="L34" s="30">
        <v>10</v>
      </c>
      <c r="M34" s="30">
        <v>110</v>
      </c>
      <c r="N34" s="31">
        <v>9.1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89</v>
      </c>
      <c r="J35" s="30">
        <v>0</v>
      </c>
      <c r="K35" s="30">
        <v>11</v>
      </c>
      <c r="L35" s="30">
        <v>7</v>
      </c>
      <c r="M35" s="30">
        <v>107</v>
      </c>
      <c r="N35" s="31">
        <v>6.5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82</v>
      </c>
      <c r="J36" s="30">
        <v>1</v>
      </c>
      <c r="K36" s="30">
        <v>15</v>
      </c>
      <c r="L36" s="30">
        <v>8</v>
      </c>
      <c r="M36" s="30">
        <v>106</v>
      </c>
      <c r="N36" s="31">
        <v>8.5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91</v>
      </c>
      <c r="J37" s="30">
        <v>0</v>
      </c>
      <c r="K37" s="30">
        <v>13</v>
      </c>
      <c r="L37" s="30">
        <v>6</v>
      </c>
      <c r="M37" s="30">
        <v>110</v>
      </c>
      <c r="N37" s="31">
        <v>5.5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79</v>
      </c>
      <c r="J38" s="30">
        <v>0</v>
      </c>
      <c r="K38" s="30">
        <v>16</v>
      </c>
      <c r="L38" s="30">
        <v>7</v>
      </c>
      <c r="M38" s="30">
        <v>102</v>
      </c>
      <c r="N38" s="31">
        <v>6.9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501</v>
      </c>
      <c r="J39" s="34">
        <v>2</v>
      </c>
      <c r="K39" s="34">
        <v>94</v>
      </c>
      <c r="L39" s="34">
        <v>48</v>
      </c>
      <c r="M39" s="34">
        <v>645</v>
      </c>
      <c r="N39" s="35">
        <v>7.8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68</v>
      </c>
      <c r="J40" s="25">
        <v>1</v>
      </c>
      <c r="K40" s="25">
        <v>18</v>
      </c>
      <c r="L40" s="25">
        <v>7</v>
      </c>
      <c r="M40" s="25">
        <v>94</v>
      </c>
      <c r="N40" s="26">
        <v>8.5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85</v>
      </c>
      <c r="J41" s="30">
        <v>0</v>
      </c>
      <c r="K41" s="30">
        <v>5</v>
      </c>
      <c r="L41" s="30">
        <v>8</v>
      </c>
      <c r="M41" s="30">
        <v>98</v>
      </c>
      <c r="N41" s="31">
        <v>8.1999999999999993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92</v>
      </c>
      <c r="J42" s="30">
        <v>2</v>
      </c>
      <c r="K42" s="30">
        <v>14</v>
      </c>
      <c r="L42" s="30">
        <v>7</v>
      </c>
      <c r="M42" s="30">
        <v>115</v>
      </c>
      <c r="N42" s="31">
        <v>7.8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85</v>
      </c>
      <c r="J43" s="30">
        <v>5</v>
      </c>
      <c r="K43" s="30">
        <v>10</v>
      </c>
      <c r="L43" s="30">
        <v>3</v>
      </c>
      <c r="M43" s="30">
        <v>103</v>
      </c>
      <c r="N43" s="31">
        <v>7.8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87</v>
      </c>
      <c r="J44" s="30">
        <v>1</v>
      </c>
      <c r="K44" s="30">
        <v>9</v>
      </c>
      <c r="L44" s="30">
        <v>3</v>
      </c>
      <c r="M44" s="30">
        <v>100</v>
      </c>
      <c r="N44" s="31">
        <v>4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76</v>
      </c>
      <c r="J45" s="30">
        <v>0</v>
      </c>
      <c r="K45" s="30">
        <v>6</v>
      </c>
      <c r="L45" s="30">
        <v>4</v>
      </c>
      <c r="M45" s="30">
        <v>86</v>
      </c>
      <c r="N45" s="31">
        <v>4.7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493</v>
      </c>
      <c r="J46" s="34">
        <v>9</v>
      </c>
      <c r="K46" s="34">
        <v>62</v>
      </c>
      <c r="L46" s="34">
        <v>32</v>
      </c>
      <c r="M46" s="34">
        <v>596</v>
      </c>
      <c r="N46" s="35">
        <v>6.9</v>
      </c>
      <c r="O46" s="36">
        <v>9.3000000000000007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4816</v>
      </c>
      <c r="J47" s="34">
        <v>40</v>
      </c>
      <c r="K47" s="34">
        <v>991</v>
      </c>
      <c r="L47" s="34">
        <v>545</v>
      </c>
      <c r="M47" s="34">
        <v>6392</v>
      </c>
      <c r="N47" s="35">
        <v>9.1999999999999993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18" sqref="A18:A19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26</v>
      </c>
      <c r="C11" s="25">
        <v>0</v>
      </c>
      <c r="D11" s="25">
        <v>6</v>
      </c>
      <c r="E11" s="25">
        <v>1</v>
      </c>
      <c r="F11" s="25">
        <v>33</v>
      </c>
      <c r="G11" s="26">
        <v>3</v>
      </c>
      <c r="H11" s="27">
        <v>1.2</v>
      </c>
      <c r="I11" s="25">
        <v>49</v>
      </c>
      <c r="J11" s="25">
        <v>1</v>
      </c>
      <c r="K11" s="25">
        <v>4</v>
      </c>
      <c r="L11" s="25">
        <v>1</v>
      </c>
      <c r="M11" s="25">
        <v>55</v>
      </c>
      <c r="N11" s="26">
        <v>3.6</v>
      </c>
      <c r="O11" s="27">
        <v>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26</v>
      </c>
      <c r="C12" s="30">
        <v>1</v>
      </c>
      <c r="D12" s="30">
        <v>1</v>
      </c>
      <c r="E12" s="30">
        <v>0</v>
      </c>
      <c r="F12" s="30">
        <v>28</v>
      </c>
      <c r="G12" s="31">
        <v>3.6</v>
      </c>
      <c r="H12" s="32">
        <v>1.1000000000000001</v>
      </c>
      <c r="I12" s="30">
        <v>40</v>
      </c>
      <c r="J12" s="30">
        <v>0</v>
      </c>
      <c r="K12" s="30">
        <v>3</v>
      </c>
      <c r="L12" s="30">
        <v>3</v>
      </c>
      <c r="M12" s="30">
        <v>46</v>
      </c>
      <c r="N12" s="31">
        <v>6.5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42</v>
      </c>
      <c r="C13" s="30">
        <v>2</v>
      </c>
      <c r="D13" s="30">
        <v>5</v>
      </c>
      <c r="E13" s="30">
        <v>1</v>
      </c>
      <c r="F13" s="30">
        <v>50</v>
      </c>
      <c r="G13" s="31">
        <v>6</v>
      </c>
      <c r="H13" s="32">
        <v>1.9</v>
      </c>
      <c r="I13" s="30">
        <v>43</v>
      </c>
      <c r="J13" s="30">
        <v>1</v>
      </c>
      <c r="K13" s="30">
        <v>1</v>
      </c>
      <c r="L13" s="30">
        <v>1</v>
      </c>
      <c r="M13" s="30">
        <v>46</v>
      </c>
      <c r="N13" s="31">
        <v>4.3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28</v>
      </c>
      <c r="C14" s="30">
        <v>2</v>
      </c>
      <c r="D14" s="30">
        <v>0</v>
      </c>
      <c r="E14" s="30">
        <v>1</v>
      </c>
      <c r="F14" s="30">
        <v>31</v>
      </c>
      <c r="G14" s="31">
        <v>9.6999999999999993</v>
      </c>
      <c r="H14" s="32">
        <v>1.2</v>
      </c>
      <c r="I14" s="30">
        <v>27</v>
      </c>
      <c r="J14" s="30">
        <v>1</v>
      </c>
      <c r="K14" s="30">
        <v>1</v>
      </c>
      <c r="L14" s="30">
        <v>0</v>
      </c>
      <c r="M14" s="30">
        <v>29</v>
      </c>
      <c r="N14" s="31">
        <v>3.4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23</v>
      </c>
      <c r="C15" s="30">
        <v>0</v>
      </c>
      <c r="D15" s="30">
        <v>2</v>
      </c>
      <c r="E15" s="30">
        <v>1</v>
      </c>
      <c r="F15" s="30">
        <v>26</v>
      </c>
      <c r="G15" s="31">
        <v>3.8</v>
      </c>
      <c r="H15" s="32">
        <v>1</v>
      </c>
      <c r="I15" s="30">
        <v>18</v>
      </c>
      <c r="J15" s="30">
        <v>0</v>
      </c>
      <c r="K15" s="30">
        <v>4</v>
      </c>
      <c r="L15" s="30">
        <v>1</v>
      </c>
      <c r="M15" s="30">
        <v>23</v>
      </c>
      <c r="N15" s="31">
        <v>4.3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24</v>
      </c>
      <c r="C16" s="30">
        <v>0</v>
      </c>
      <c r="D16" s="30">
        <v>3</v>
      </c>
      <c r="E16" s="30">
        <v>1</v>
      </c>
      <c r="F16" s="30">
        <v>28</v>
      </c>
      <c r="G16" s="31">
        <v>3.6</v>
      </c>
      <c r="H16" s="32">
        <v>1.1000000000000001</v>
      </c>
      <c r="I16" s="30">
        <v>22</v>
      </c>
      <c r="J16" s="30">
        <v>2</v>
      </c>
      <c r="K16" s="30">
        <v>1</v>
      </c>
      <c r="L16" s="30">
        <v>0</v>
      </c>
      <c r="M16" s="30">
        <v>25</v>
      </c>
      <c r="N16" s="31">
        <v>8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169</v>
      </c>
      <c r="C17" s="34">
        <v>5</v>
      </c>
      <c r="D17" s="34">
        <v>17</v>
      </c>
      <c r="E17" s="34">
        <v>5</v>
      </c>
      <c r="F17" s="34">
        <v>196</v>
      </c>
      <c r="G17" s="35">
        <v>5.0999999999999996</v>
      </c>
      <c r="H17" s="36">
        <v>7.4</v>
      </c>
      <c r="I17" s="34">
        <v>199</v>
      </c>
      <c r="J17" s="34">
        <v>5</v>
      </c>
      <c r="K17" s="34">
        <v>14</v>
      </c>
      <c r="L17" s="34">
        <v>6</v>
      </c>
      <c r="M17" s="34">
        <v>224</v>
      </c>
      <c r="N17" s="35">
        <v>4.9000000000000004</v>
      </c>
      <c r="O17" s="36">
        <v>8.3000000000000007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23</v>
      </c>
      <c r="C18" s="25">
        <v>1</v>
      </c>
      <c r="D18" s="25">
        <v>3</v>
      </c>
      <c r="E18" s="25">
        <v>0</v>
      </c>
      <c r="F18" s="25">
        <v>27</v>
      </c>
      <c r="G18" s="26">
        <v>3.7</v>
      </c>
      <c r="H18" s="27">
        <v>1</v>
      </c>
      <c r="I18" s="25">
        <v>17</v>
      </c>
      <c r="J18" s="25">
        <v>1</v>
      </c>
      <c r="K18" s="25">
        <v>1</v>
      </c>
      <c r="L18" s="25">
        <v>1</v>
      </c>
      <c r="M18" s="25">
        <v>20</v>
      </c>
      <c r="N18" s="26">
        <v>10</v>
      </c>
      <c r="O18" s="27">
        <v>0.7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24</v>
      </c>
      <c r="C19" s="30">
        <v>0</v>
      </c>
      <c r="D19" s="30">
        <v>3</v>
      </c>
      <c r="E19" s="30">
        <v>1</v>
      </c>
      <c r="F19" s="30">
        <v>28</v>
      </c>
      <c r="G19" s="31">
        <v>3.6</v>
      </c>
      <c r="H19" s="32">
        <v>1.1000000000000001</v>
      </c>
      <c r="I19" s="30">
        <v>33</v>
      </c>
      <c r="J19" s="30">
        <v>1</v>
      </c>
      <c r="K19" s="30">
        <v>3</v>
      </c>
      <c r="L19" s="30">
        <v>4</v>
      </c>
      <c r="M19" s="30">
        <v>41</v>
      </c>
      <c r="N19" s="31">
        <v>12.2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29</v>
      </c>
      <c r="C20" s="30">
        <v>0</v>
      </c>
      <c r="D20" s="30">
        <v>8</v>
      </c>
      <c r="E20" s="30">
        <v>0</v>
      </c>
      <c r="F20" s="30">
        <v>37</v>
      </c>
      <c r="G20" s="31">
        <v>0</v>
      </c>
      <c r="H20" s="32">
        <v>1.4</v>
      </c>
      <c r="I20" s="30">
        <v>30</v>
      </c>
      <c r="J20" s="30">
        <v>0</v>
      </c>
      <c r="K20" s="30">
        <v>4</v>
      </c>
      <c r="L20" s="30">
        <v>2</v>
      </c>
      <c r="M20" s="30">
        <v>36</v>
      </c>
      <c r="N20" s="31">
        <v>5.6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16</v>
      </c>
      <c r="C21" s="30">
        <v>2</v>
      </c>
      <c r="D21" s="30">
        <v>6</v>
      </c>
      <c r="E21" s="30">
        <v>0</v>
      </c>
      <c r="F21" s="30">
        <v>24</v>
      </c>
      <c r="G21" s="31">
        <v>8.3000000000000007</v>
      </c>
      <c r="H21" s="32">
        <v>0.9</v>
      </c>
      <c r="I21" s="30">
        <v>25</v>
      </c>
      <c r="J21" s="30">
        <v>2</v>
      </c>
      <c r="K21" s="30">
        <v>4</v>
      </c>
      <c r="L21" s="30">
        <v>1</v>
      </c>
      <c r="M21" s="30">
        <v>32</v>
      </c>
      <c r="N21" s="31">
        <v>9.4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18</v>
      </c>
      <c r="C22" s="30">
        <v>0</v>
      </c>
      <c r="D22" s="30">
        <v>9</v>
      </c>
      <c r="E22" s="30">
        <v>3</v>
      </c>
      <c r="F22" s="30">
        <v>30</v>
      </c>
      <c r="G22" s="31">
        <v>10</v>
      </c>
      <c r="H22" s="32">
        <v>1.1000000000000001</v>
      </c>
      <c r="I22" s="30">
        <v>32</v>
      </c>
      <c r="J22" s="30">
        <v>0</v>
      </c>
      <c r="K22" s="30">
        <v>2</v>
      </c>
      <c r="L22" s="30">
        <v>3</v>
      </c>
      <c r="M22" s="30">
        <v>37</v>
      </c>
      <c r="N22" s="31">
        <v>8.1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21</v>
      </c>
      <c r="C23" s="30">
        <v>0</v>
      </c>
      <c r="D23" s="30">
        <v>3</v>
      </c>
      <c r="E23" s="30">
        <v>0</v>
      </c>
      <c r="F23" s="30">
        <v>24</v>
      </c>
      <c r="G23" s="31">
        <v>0</v>
      </c>
      <c r="H23" s="32">
        <v>0.9</v>
      </c>
      <c r="I23" s="30">
        <v>24</v>
      </c>
      <c r="J23" s="30">
        <v>1</v>
      </c>
      <c r="K23" s="30">
        <v>4</v>
      </c>
      <c r="L23" s="30">
        <v>1</v>
      </c>
      <c r="M23" s="30">
        <v>30</v>
      </c>
      <c r="N23" s="31">
        <v>6.7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131</v>
      </c>
      <c r="C24" s="34">
        <v>3</v>
      </c>
      <c r="D24" s="34">
        <v>32</v>
      </c>
      <c r="E24" s="34">
        <v>4</v>
      </c>
      <c r="F24" s="34">
        <v>170</v>
      </c>
      <c r="G24" s="35">
        <v>4.0999999999999996</v>
      </c>
      <c r="H24" s="36">
        <v>6.4</v>
      </c>
      <c r="I24" s="34">
        <v>161</v>
      </c>
      <c r="J24" s="34">
        <v>5</v>
      </c>
      <c r="K24" s="34">
        <v>18</v>
      </c>
      <c r="L24" s="34">
        <v>12</v>
      </c>
      <c r="M24" s="34">
        <v>196</v>
      </c>
      <c r="N24" s="35">
        <v>8.6999999999999993</v>
      </c>
      <c r="O24" s="36">
        <v>7.2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124</v>
      </c>
      <c r="C25" s="30">
        <v>4</v>
      </c>
      <c r="D25" s="30">
        <v>29</v>
      </c>
      <c r="E25" s="30">
        <v>11</v>
      </c>
      <c r="F25" s="30">
        <v>168</v>
      </c>
      <c r="G25" s="31">
        <v>8.9</v>
      </c>
      <c r="H25" s="32">
        <v>6.3</v>
      </c>
      <c r="I25" s="30">
        <v>208</v>
      </c>
      <c r="J25" s="30">
        <v>6</v>
      </c>
      <c r="K25" s="30">
        <v>26</v>
      </c>
      <c r="L25" s="30">
        <v>21</v>
      </c>
      <c r="M25" s="30">
        <v>261</v>
      </c>
      <c r="N25" s="31">
        <v>10.3</v>
      </c>
      <c r="O25" s="32">
        <v>9.6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156</v>
      </c>
      <c r="C26" s="30">
        <v>5</v>
      </c>
      <c r="D26" s="30">
        <v>30</v>
      </c>
      <c r="E26" s="30">
        <v>13</v>
      </c>
      <c r="F26" s="30">
        <v>204</v>
      </c>
      <c r="G26" s="31">
        <v>8.8000000000000007</v>
      </c>
      <c r="H26" s="32">
        <v>7.7</v>
      </c>
      <c r="I26" s="30">
        <v>172</v>
      </c>
      <c r="J26" s="30">
        <v>5</v>
      </c>
      <c r="K26" s="30">
        <v>27</v>
      </c>
      <c r="L26" s="30">
        <v>19</v>
      </c>
      <c r="M26" s="30">
        <v>223</v>
      </c>
      <c r="N26" s="31">
        <v>10.8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163</v>
      </c>
      <c r="C27" s="30">
        <v>4</v>
      </c>
      <c r="D27" s="30">
        <v>40</v>
      </c>
      <c r="E27" s="30">
        <v>10</v>
      </c>
      <c r="F27" s="30">
        <v>217</v>
      </c>
      <c r="G27" s="31">
        <v>6.5</v>
      </c>
      <c r="H27" s="32">
        <v>8.1999999999999993</v>
      </c>
      <c r="I27" s="30">
        <v>187</v>
      </c>
      <c r="J27" s="30">
        <v>5</v>
      </c>
      <c r="K27" s="30">
        <v>29</v>
      </c>
      <c r="L27" s="30">
        <v>13</v>
      </c>
      <c r="M27" s="30">
        <v>234</v>
      </c>
      <c r="N27" s="31">
        <v>7.7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180</v>
      </c>
      <c r="C28" s="30">
        <v>5</v>
      </c>
      <c r="D28" s="30">
        <v>44</v>
      </c>
      <c r="E28" s="30">
        <v>14</v>
      </c>
      <c r="F28" s="30">
        <v>243</v>
      </c>
      <c r="G28" s="31">
        <v>7.8</v>
      </c>
      <c r="H28" s="32">
        <v>9.1999999999999993</v>
      </c>
      <c r="I28" s="30">
        <v>185</v>
      </c>
      <c r="J28" s="30">
        <v>5</v>
      </c>
      <c r="K28" s="30">
        <v>31</v>
      </c>
      <c r="L28" s="30">
        <v>6</v>
      </c>
      <c r="M28" s="30">
        <v>227</v>
      </c>
      <c r="N28" s="31">
        <v>4.8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174</v>
      </c>
      <c r="C29" s="30">
        <v>5</v>
      </c>
      <c r="D29" s="30">
        <v>40</v>
      </c>
      <c r="E29" s="30">
        <v>13</v>
      </c>
      <c r="F29" s="30">
        <v>232</v>
      </c>
      <c r="G29" s="31">
        <v>7.8</v>
      </c>
      <c r="H29" s="32">
        <v>8.6999999999999993</v>
      </c>
      <c r="I29" s="30">
        <v>182</v>
      </c>
      <c r="J29" s="30">
        <v>3</v>
      </c>
      <c r="K29" s="30">
        <v>43</v>
      </c>
      <c r="L29" s="30">
        <v>19</v>
      </c>
      <c r="M29" s="30">
        <v>247</v>
      </c>
      <c r="N29" s="31">
        <v>8.9</v>
      </c>
      <c r="O29" s="32">
        <v>9.1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182</v>
      </c>
      <c r="C30" s="30">
        <v>4</v>
      </c>
      <c r="D30" s="30">
        <v>35</v>
      </c>
      <c r="E30" s="30">
        <v>6</v>
      </c>
      <c r="F30" s="30">
        <v>227</v>
      </c>
      <c r="G30" s="31">
        <v>4.4000000000000004</v>
      </c>
      <c r="H30" s="32">
        <v>8.6</v>
      </c>
      <c r="I30" s="30">
        <v>173</v>
      </c>
      <c r="J30" s="30">
        <v>8</v>
      </c>
      <c r="K30" s="30">
        <v>36</v>
      </c>
      <c r="L30" s="30">
        <v>7</v>
      </c>
      <c r="M30" s="30">
        <v>224</v>
      </c>
      <c r="N30" s="31">
        <v>6.7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166</v>
      </c>
      <c r="C31" s="30">
        <v>8</v>
      </c>
      <c r="D31" s="30">
        <v>42</v>
      </c>
      <c r="E31" s="30">
        <v>9</v>
      </c>
      <c r="F31" s="30">
        <v>225</v>
      </c>
      <c r="G31" s="31">
        <v>7.6</v>
      </c>
      <c r="H31" s="32">
        <v>8.5</v>
      </c>
      <c r="I31" s="30">
        <v>162</v>
      </c>
      <c r="J31" s="30">
        <v>10</v>
      </c>
      <c r="K31" s="30">
        <v>24</v>
      </c>
      <c r="L31" s="30">
        <v>18</v>
      </c>
      <c r="M31" s="30">
        <v>214</v>
      </c>
      <c r="N31" s="31">
        <v>13.1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208</v>
      </c>
      <c r="C32" s="30">
        <v>10</v>
      </c>
      <c r="D32" s="30">
        <v>31</v>
      </c>
      <c r="E32" s="30">
        <v>8</v>
      </c>
      <c r="F32" s="30">
        <v>257</v>
      </c>
      <c r="G32" s="31">
        <v>7</v>
      </c>
      <c r="H32" s="32">
        <v>9.6999999999999993</v>
      </c>
      <c r="I32" s="30">
        <v>175</v>
      </c>
      <c r="J32" s="30">
        <v>5</v>
      </c>
      <c r="K32" s="30">
        <v>41</v>
      </c>
      <c r="L32" s="30">
        <v>13</v>
      </c>
      <c r="M32" s="30">
        <v>234</v>
      </c>
      <c r="N32" s="31">
        <v>7.7</v>
      </c>
      <c r="O32" s="32">
        <v>8.6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45</v>
      </c>
      <c r="C33" s="25">
        <v>0</v>
      </c>
      <c r="D33" s="25">
        <v>5</v>
      </c>
      <c r="E33" s="25">
        <v>0</v>
      </c>
      <c r="F33" s="25">
        <v>50</v>
      </c>
      <c r="G33" s="26">
        <v>0</v>
      </c>
      <c r="H33" s="27">
        <v>1.9</v>
      </c>
      <c r="I33" s="25">
        <v>30</v>
      </c>
      <c r="J33" s="25">
        <v>2</v>
      </c>
      <c r="K33" s="25">
        <v>9</v>
      </c>
      <c r="L33" s="25">
        <v>5</v>
      </c>
      <c r="M33" s="25">
        <v>46</v>
      </c>
      <c r="N33" s="26">
        <v>15.2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27</v>
      </c>
      <c r="C34" s="30">
        <v>1</v>
      </c>
      <c r="D34" s="30">
        <v>5</v>
      </c>
      <c r="E34" s="30">
        <v>1</v>
      </c>
      <c r="F34" s="30">
        <v>34</v>
      </c>
      <c r="G34" s="31">
        <v>5.9</v>
      </c>
      <c r="H34" s="32">
        <v>1.3</v>
      </c>
      <c r="I34" s="30">
        <v>39</v>
      </c>
      <c r="J34" s="30">
        <v>2</v>
      </c>
      <c r="K34" s="30">
        <v>9</v>
      </c>
      <c r="L34" s="30">
        <v>4</v>
      </c>
      <c r="M34" s="30">
        <v>54</v>
      </c>
      <c r="N34" s="31">
        <v>11.1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34</v>
      </c>
      <c r="C35" s="30">
        <v>1</v>
      </c>
      <c r="D35" s="30">
        <v>5</v>
      </c>
      <c r="E35" s="30">
        <v>1</v>
      </c>
      <c r="F35" s="30">
        <v>41</v>
      </c>
      <c r="G35" s="31">
        <v>4.9000000000000004</v>
      </c>
      <c r="H35" s="32">
        <v>1.5</v>
      </c>
      <c r="I35" s="30">
        <v>25</v>
      </c>
      <c r="J35" s="30">
        <v>1</v>
      </c>
      <c r="K35" s="30">
        <v>5</v>
      </c>
      <c r="L35" s="30">
        <v>3</v>
      </c>
      <c r="M35" s="30">
        <v>34</v>
      </c>
      <c r="N35" s="31">
        <v>11.8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35</v>
      </c>
      <c r="C36" s="30">
        <v>2</v>
      </c>
      <c r="D36" s="30">
        <v>2</v>
      </c>
      <c r="E36" s="30">
        <v>0</v>
      </c>
      <c r="F36" s="30">
        <v>39</v>
      </c>
      <c r="G36" s="31">
        <v>5.0999999999999996</v>
      </c>
      <c r="H36" s="32">
        <v>1.5</v>
      </c>
      <c r="I36" s="30">
        <v>25</v>
      </c>
      <c r="J36" s="30">
        <v>0</v>
      </c>
      <c r="K36" s="30">
        <v>10</v>
      </c>
      <c r="L36" s="30">
        <v>2</v>
      </c>
      <c r="M36" s="30">
        <v>37</v>
      </c>
      <c r="N36" s="31">
        <v>5.4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46</v>
      </c>
      <c r="C37" s="30">
        <v>1</v>
      </c>
      <c r="D37" s="30">
        <v>4</v>
      </c>
      <c r="E37" s="30">
        <v>1</v>
      </c>
      <c r="F37" s="30">
        <v>52</v>
      </c>
      <c r="G37" s="31">
        <v>3.8</v>
      </c>
      <c r="H37" s="32">
        <v>2</v>
      </c>
      <c r="I37" s="30">
        <v>28</v>
      </c>
      <c r="J37" s="30">
        <v>0</v>
      </c>
      <c r="K37" s="30">
        <v>6</v>
      </c>
      <c r="L37" s="30">
        <v>2</v>
      </c>
      <c r="M37" s="30">
        <v>36</v>
      </c>
      <c r="N37" s="31">
        <v>5.6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31</v>
      </c>
      <c r="C38" s="30">
        <v>0</v>
      </c>
      <c r="D38" s="30">
        <v>4</v>
      </c>
      <c r="E38" s="30">
        <v>4</v>
      </c>
      <c r="F38" s="30">
        <v>39</v>
      </c>
      <c r="G38" s="31">
        <v>10.3</v>
      </c>
      <c r="H38" s="32">
        <v>1.5</v>
      </c>
      <c r="I38" s="30">
        <v>39</v>
      </c>
      <c r="J38" s="30">
        <v>1</v>
      </c>
      <c r="K38" s="30">
        <v>3</v>
      </c>
      <c r="L38" s="30">
        <v>1</v>
      </c>
      <c r="M38" s="30">
        <v>44</v>
      </c>
      <c r="N38" s="31">
        <v>4.5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218</v>
      </c>
      <c r="C39" s="34">
        <v>5</v>
      </c>
      <c r="D39" s="34">
        <v>25</v>
      </c>
      <c r="E39" s="34">
        <v>7</v>
      </c>
      <c r="F39" s="34">
        <v>255</v>
      </c>
      <c r="G39" s="35">
        <v>4.7</v>
      </c>
      <c r="H39" s="36">
        <v>9.6</v>
      </c>
      <c r="I39" s="34">
        <v>186</v>
      </c>
      <c r="J39" s="34">
        <v>6</v>
      </c>
      <c r="K39" s="34">
        <v>42</v>
      </c>
      <c r="L39" s="34">
        <v>17</v>
      </c>
      <c r="M39" s="34">
        <v>251</v>
      </c>
      <c r="N39" s="35">
        <v>9.1999999999999993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53</v>
      </c>
      <c r="C40" s="25">
        <v>1</v>
      </c>
      <c r="D40" s="25">
        <v>6</v>
      </c>
      <c r="E40" s="25">
        <v>1</v>
      </c>
      <c r="F40" s="25">
        <v>61</v>
      </c>
      <c r="G40" s="26">
        <v>3.3</v>
      </c>
      <c r="H40" s="27">
        <v>2.2999999999999998</v>
      </c>
      <c r="I40" s="25">
        <v>28</v>
      </c>
      <c r="J40" s="25">
        <v>0</v>
      </c>
      <c r="K40" s="25">
        <v>6</v>
      </c>
      <c r="L40" s="25">
        <v>2</v>
      </c>
      <c r="M40" s="25">
        <v>36</v>
      </c>
      <c r="N40" s="26">
        <v>5.6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33</v>
      </c>
      <c r="C41" s="30">
        <v>0</v>
      </c>
      <c r="D41" s="30">
        <v>2</v>
      </c>
      <c r="E41" s="30">
        <v>1</v>
      </c>
      <c r="F41" s="30">
        <v>36</v>
      </c>
      <c r="G41" s="31">
        <v>2.8</v>
      </c>
      <c r="H41" s="32">
        <v>1.4</v>
      </c>
      <c r="I41" s="30">
        <v>26</v>
      </c>
      <c r="J41" s="30">
        <v>1</v>
      </c>
      <c r="K41" s="30">
        <v>1</v>
      </c>
      <c r="L41" s="30">
        <v>1</v>
      </c>
      <c r="M41" s="30">
        <v>29</v>
      </c>
      <c r="N41" s="31">
        <v>6.9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38</v>
      </c>
      <c r="C42" s="30">
        <v>1</v>
      </c>
      <c r="D42" s="30">
        <v>6</v>
      </c>
      <c r="E42" s="30">
        <v>0</v>
      </c>
      <c r="F42" s="30">
        <v>45</v>
      </c>
      <c r="G42" s="31">
        <v>2.2000000000000002</v>
      </c>
      <c r="H42" s="32">
        <v>1.7</v>
      </c>
      <c r="I42" s="30">
        <v>28</v>
      </c>
      <c r="J42" s="30">
        <v>0</v>
      </c>
      <c r="K42" s="30">
        <v>2</v>
      </c>
      <c r="L42" s="30">
        <v>0</v>
      </c>
      <c r="M42" s="30">
        <v>30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29</v>
      </c>
      <c r="C43" s="30">
        <v>1</v>
      </c>
      <c r="D43" s="30">
        <v>4</v>
      </c>
      <c r="E43" s="30">
        <v>0</v>
      </c>
      <c r="F43" s="30">
        <v>34</v>
      </c>
      <c r="G43" s="31">
        <v>2.9</v>
      </c>
      <c r="H43" s="32">
        <v>1.3</v>
      </c>
      <c r="I43" s="30">
        <v>30</v>
      </c>
      <c r="J43" s="30">
        <v>0</v>
      </c>
      <c r="K43" s="30">
        <v>3</v>
      </c>
      <c r="L43" s="30">
        <v>1</v>
      </c>
      <c r="M43" s="30">
        <v>34</v>
      </c>
      <c r="N43" s="31">
        <v>2.9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44</v>
      </c>
      <c r="C44" s="30">
        <v>0</v>
      </c>
      <c r="D44" s="30">
        <v>3</v>
      </c>
      <c r="E44" s="30">
        <v>1</v>
      </c>
      <c r="F44" s="30">
        <v>48</v>
      </c>
      <c r="G44" s="31">
        <v>2.1</v>
      </c>
      <c r="H44" s="32">
        <v>1.8</v>
      </c>
      <c r="I44" s="30">
        <v>22</v>
      </c>
      <c r="J44" s="30">
        <v>1</v>
      </c>
      <c r="K44" s="30">
        <v>4</v>
      </c>
      <c r="L44" s="30">
        <v>0</v>
      </c>
      <c r="M44" s="30">
        <v>27</v>
      </c>
      <c r="N44" s="31">
        <v>3.7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29</v>
      </c>
      <c r="C45" s="30">
        <v>1</v>
      </c>
      <c r="D45" s="30">
        <v>3</v>
      </c>
      <c r="E45" s="30">
        <v>3</v>
      </c>
      <c r="F45" s="30">
        <v>36</v>
      </c>
      <c r="G45" s="31">
        <v>11.1</v>
      </c>
      <c r="H45" s="32">
        <v>1.4</v>
      </c>
      <c r="I45" s="30">
        <v>17</v>
      </c>
      <c r="J45" s="30">
        <v>0</v>
      </c>
      <c r="K45" s="30">
        <v>2</v>
      </c>
      <c r="L45" s="30">
        <v>1</v>
      </c>
      <c r="M45" s="30">
        <v>20</v>
      </c>
      <c r="N45" s="31">
        <v>5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226</v>
      </c>
      <c r="C46" s="34">
        <v>4</v>
      </c>
      <c r="D46" s="34">
        <v>24</v>
      </c>
      <c r="E46" s="34">
        <v>6</v>
      </c>
      <c r="F46" s="34">
        <v>260</v>
      </c>
      <c r="G46" s="35">
        <v>3.8</v>
      </c>
      <c r="H46" s="36">
        <v>9.8000000000000007</v>
      </c>
      <c r="I46" s="34">
        <v>151</v>
      </c>
      <c r="J46" s="34">
        <v>2</v>
      </c>
      <c r="K46" s="34">
        <v>18</v>
      </c>
      <c r="L46" s="34">
        <v>5</v>
      </c>
      <c r="M46" s="34">
        <v>176</v>
      </c>
      <c r="N46" s="35">
        <v>4</v>
      </c>
      <c r="O46" s="36">
        <v>6.5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2097</v>
      </c>
      <c r="C47" s="34">
        <v>62</v>
      </c>
      <c r="D47" s="34">
        <v>389</v>
      </c>
      <c r="E47" s="34">
        <v>106</v>
      </c>
      <c r="F47" s="34">
        <v>2654</v>
      </c>
      <c r="G47" s="35">
        <v>6.3</v>
      </c>
      <c r="H47" s="36">
        <v>100</v>
      </c>
      <c r="I47" s="34">
        <v>2141</v>
      </c>
      <c r="J47" s="34">
        <v>65</v>
      </c>
      <c r="K47" s="34">
        <v>349</v>
      </c>
      <c r="L47" s="34">
        <v>156</v>
      </c>
      <c r="M47" s="34">
        <v>2711</v>
      </c>
      <c r="N47" s="35">
        <v>8.1999999999999993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75</v>
      </c>
      <c r="J11" s="25">
        <v>1</v>
      </c>
      <c r="K11" s="25">
        <v>10</v>
      </c>
      <c r="L11" s="25">
        <v>2</v>
      </c>
      <c r="M11" s="25">
        <v>88</v>
      </c>
      <c r="N11" s="26">
        <v>3.4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66</v>
      </c>
      <c r="J12" s="30">
        <v>1</v>
      </c>
      <c r="K12" s="30">
        <v>4</v>
      </c>
      <c r="L12" s="30">
        <v>3</v>
      </c>
      <c r="M12" s="30">
        <v>74</v>
      </c>
      <c r="N12" s="31">
        <v>5.4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85</v>
      </c>
      <c r="J13" s="30">
        <v>3</v>
      </c>
      <c r="K13" s="30">
        <v>6</v>
      </c>
      <c r="L13" s="30">
        <v>2</v>
      </c>
      <c r="M13" s="30">
        <v>96</v>
      </c>
      <c r="N13" s="31">
        <v>5.2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55</v>
      </c>
      <c r="J14" s="30">
        <v>3</v>
      </c>
      <c r="K14" s="30">
        <v>1</v>
      </c>
      <c r="L14" s="30">
        <v>1</v>
      </c>
      <c r="M14" s="30">
        <v>60</v>
      </c>
      <c r="N14" s="31">
        <v>6.7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41</v>
      </c>
      <c r="J15" s="30">
        <v>0</v>
      </c>
      <c r="K15" s="30">
        <v>6</v>
      </c>
      <c r="L15" s="30">
        <v>2</v>
      </c>
      <c r="M15" s="30">
        <v>49</v>
      </c>
      <c r="N15" s="31">
        <v>4.0999999999999996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46</v>
      </c>
      <c r="J16" s="30">
        <v>2</v>
      </c>
      <c r="K16" s="30">
        <v>4</v>
      </c>
      <c r="L16" s="30">
        <v>1</v>
      </c>
      <c r="M16" s="30">
        <v>53</v>
      </c>
      <c r="N16" s="31">
        <v>5.7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368</v>
      </c>
      <c r="J17" s="34">
        <v>10</v>
      </c>
      <c r="K17" s="34">
        <v>31</v>
      </c>
      <c r="L17" s="34">
        <v>11</v>
      </c>
      <c r="M17" s="34">
        <v>420</v>
      </c>
      <c r="N17" s="35">
        <v>5</v>
      </c>
      <c r="O17" s="36">
        <v>7.8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40</v>
      </c>
      <c r="J18" s="25">
        <v>2</v>
      </c>
      <c r="K18" s="25">
        <v>4</v>
      </c>
      <c r="L18" s="25">
        <v>1</v>
      </c>
      <c r="M18" s="25">
        <v>47</v>
      </c>
      <c r="N18" s="26">
        <v>6.4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57</v>
      </c>
      <c r="J19" s="30">
        <v>1</v>
      </c>
      <c r="K19" s="30">
        <v>6</v>
      </c>
      <c r="L19" s="30">
        <v>5</v>
      </c>
      <c r="M19" s="30">
        <v>69</v>
      </c>
      <c r="N19" s="31">
        <v>8.6999999999999993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59</v>
      </c>
      <c r="J20" s="30">
        <v>0</v>
      </c>
      <c r="K20" s="30">
        <v>12</v>
      </c>
      <c r="L20" s="30">
        <v>2</v>
      </c>
      <c r="M20" s="30">
        <v>73</v>
      </c>
      <c r="N20" s="31">
        <v>2.7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41</v>
      </c>
      <c r="J21" s="30">
        <v>4</v>
      </c>
      <c r="K21" s="30">
        <v>10</v>
      </c>
      <c r="L21" s="30">
        <v>1</v>
      </c>
      <c r="M21" s="30">
        <v>56</v>
      </c>
      <c r="N21" s="31">
        <v>8.9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50</v>
      </c>
      <c r="J22" s="30">
        <v>0</v>
      </c>
      <c r="K22" s="30">
        <v>11</v>
      </c>
      <c r="L22" s="30">
        <v>6</v>
      </c>
      <c r="M22" s="30">
        <v>67</v>
      </c>
      <c r="N22" s="31">
        <v>9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45</v>
      </c>
      <c r="J23" s="30">
        <v>1</v>
      </c>
      <c r="K23" s="30">
        <v>7</v>
      </c>
      <c r="L23" s="30">
        <v>1</v>
      </c>
      <c r="M23" s="30">
        <v>54</v>
      </c>
      <c r="N23" s="31">
        <v>3.7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292</v>
      </c>
      <c r="J24" s="34">
        <v>8</v>
      </c>
      <c r="K24" s="34">
        <v>50</v>
      </c>
      <c r="L24" s="34">
        <v>16</v>
      </c>
      <c r="M24" s="34">
        <v>366</v>
      </c>
      <c r="N24" s="35">
        <v>6.6</v>
      </c>
      <c r="O24" s="36">
        <v>6.8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332</v>
      </c>
      <c r="J25" s="30">
        <v>10</v>
      </c>
      <c r="K25" s="30">
        <v>55</v>
      </c>
      <c r="L25" s="30">
        <v>32</v>
      </c>
      <c r="M25" s="30">
        <v>429</v>
      </c>
      <c r="N25" s="31">
        <v>9.8000000000000007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328</v>
      </c>
      <c r="J26" s="30">
        <v>10</v>
      </c>
      <c r="K26" s="30">
        <v>57</v>
      </c>
      <c r="L26" s="30">
        <v>32</v>
      </c>
      <c r="M26" s="30">
        <v>427</v>
      </c>
      <c r="N26" s="31">
        <v>9.8000000000000007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350</v>
      </c>
      <c r="J27" s="30">
        <v>9</v>
      </c>
      <c r="K27" s="30">
        <v>69</v>
      </c>
      <c r="L27" s="30">
        <v>23</v>
      </c>
      <c r="M27" s="30">
        <v>451</v>
      </c>
      <c r="N27" s="31">
        <v>7.1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365</v>
      </c>
      <c r="J28" s="30">
        <v>10</v>
      </c>
      <c r="K28" s="30">
        <v>75</v>
      </c>
      <c r="L28" s="30">
        <v>20</v>
      </c>
      <c r="M28" s="30">
        <v>470</v>
      </c>
      <c r="N28" s="31">
        <v>6.4</v>
      </c>
      <c r="O28" s="32">
        <v>8.8000000000000007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356</v>
      </c>
      <c r="J29" s="30">
        <v>8</v>
      </c>
      <c r="K29" s="30">
        <v>83</v>
      </c>
      <c r="L29" s="30">
        <v>32</v>
      </c>
      <c r="M29" s="30">
        <v>479</v>
      </c>
      <c r="N29" s="31">
        <v>8.4</v>
      </c>
      <c r="O29" s="32">
        <v>8.9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355</v>
      </c>
      <c r="J30" s="30">
        <v>12</v>
      </c>
      <c r="K30" s="30">
        <v>71</v>
      </c>
      <c r="L30" s="30">
        <v>13</v>
      </c>
      <c r="M30" s="30">
        <v>451</v>
      </c>
      <c r="N30" s="31">
        <v>5.5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328</v>
      </c>
      <c r="J31" s="30">
        <v>18</v>
      </c>
      <c r="K31" s="30">
        <v>66</v>
      </c>
      <c r="L31" s="30">
        <v>27</v>
      </c>
      <c r="M31" s="30">
        <v>439</v>
      </c>
      <c r="N31" s="31">
        <v>10.3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383</v>
      </c>
      <c r="J32" s="30">
        <v>15</v>
      </c>
      <c r="K32" s="30">
        <v>72</v>
      </c>
      <c r="L32" s="30">
        <v>21</v>
      </c>
      <c r="M32" s="30">
        <v>491</v>
      </c>
      <c r="N32" s="31">
        <v>7.3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75</v>
      </c>
      <c r="J33" s="25">
        <v>2</v>
      </c>
      <c r="K33" s="25">
        <v>14</v>
      </c>
      <c r="L33" s="25">
        <v>5</v>
      </c>
      <c r="M33" s="25">
        <v>96</v>
      </c>
      <c r="N33" s="26">
        <v>7.3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66</v>
      </c>
      <c r="J34" s="30">
        <v>3</v>
      </c>
      <c r="K34" s="30">
        <v>14</v>
      </c>
      <c r="L34" s="30">
        <v>5</v>
      </c>
      <c r="M34" s="30">
        <v>88</v>
      </c>
      <c r="N34" s="31">
        <v>9.1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59</v>
      </c>
      <c r="J35" s="30">
        <v>2</v>
      </c>
      <c r="K35" s="30">
        <v>10</v>
      </c>
      <c r="L35" s="30">
        <v>4</v>
      </c>
      <c r="M35" s="30">
        <v>75</v>
      </c>
      <c r="N35" s="31">
        <v>8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60</v>
      </c>
      <c r="J36" s="30">
        <v>2</v>
      </c>
      <c r="K36" s="30">
        <v>12</v>
      </c>
      <c r="L36" s="30">
        <v>2</v>
      </c>
      <c r="M36" s="30">
        <v>76</v>
      </c>
      <c r="N36" s="31">
        <v>5.3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74</v>
      </c>
      <c r="J37" s="30">
        <v>1</v>
      </c>
      <c r="K37" s="30">
        <v>10</v>
      </c>
      <c r="L37" s="30">
        <v>3</v>
      </c>
      <c r="M37" s="30">
        <v>88</v>
      </c>
      <c r="N37" s="31">
        <v>4.5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70</v>
      </c>
      <c r="J38" s="30">
        <v>1</v>
      </c>
      <c r="K38" s="30">
        <v>7</v>
      </c>
      <c r="L38" s="30">
        <v>5</v>
      </c>
      <c r="M38" s="30">
        <v>83</v>
      </c>
      <c r="N38" s="31">
        <v>7.2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404</v>
      </c>
      <c r="J39" s="34">
        <v>11</v>
      </c>
      <c r="K39" s="34">
        <v>67</v>
      </c>
      <c r="L39" s="34">
        <v>24</v>
      </c>
      <c r="M39" s="34">
        <v>506</v>
      </c>
      <c r="N39" s="35">
        <v>6.9</v>
      </c>
      <c r="O39" s="36">
        <v>9.4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81</v>
      </c>
      <c r="J40" s="25">
        <v>1</v>
      </c>
      <c r="K40" s="25">
        <v>12</v>
      </c>
      <c r="L40" s="25">
        <v>3</v>
      </c>
      <c r="M40" s="25">
        <v>97</v>
      </c>
      <c r="N40" s="26">
        <v>4.0999999999999996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59</v>
      </c>
      <c r="J41" s="30">
        <v>1</v>
      </c>
      <c r="K41" s="30">
        <v>3</v>
      </c>
      <c r="L41" s="30">
        <v>2</v>
      </c>
      <c r="M41" s="30">
        <v>65</v>
      </c>
      <c r="N41" s="31">
        <v>4.5999999999999996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66</v>
      </c>
      <c r="J42" s="30">
        <v>1</v>
      </c>
      <c r="K42" s="30">
        <v>8</v>
      </c>
      <c r="L42" s="30">
        <v>0</v>
      </c>
      <c r="M42" s="30">
        <v>75</v>
      </c>
      <c r="N42" s="31">
        <v>1.3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59</v>
      </c>
      <c r="J43" s="30">
        <v>1</v>
      </c>
      <c r="K43" s="30">
        <v>7</v>
      </c>
      <c r="L43" s="30">
        <v>1</v>
      </c>
      <c r="M43" s="30">
        <v>68</v>
      </c>
      <c r="N43" s="31">
        <v>2.9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66</v>
      </c>
      <c r="J44" s="30">
        <v>1</v>
      </c>
      <c r="K44" s="30">
        <v>7</v>
      </c>
      <c r="L44" s="30">
        <v>1</v>
      </c>
      <c r="M44" s="30">
        <v>75</v>
      </c>
      <c r="N44" s="31">
        <v>2.7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46</v>
      </c>
      <c r="J45" s="30">
        <v>1</v>
      </c>
      <c r="K45" s="30">
        <v>5</v>
      </c>
      <c r="L45" s="30">
        <v>4</v>
      </c>
      <c r="M45" s="30">
        <v>56</v>
      </c>
      <c r="N45" s="31">
        <v>8.9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377</v>
      </c>
      <c r="J46" s="34">
        <v>6</v>
      </c>
      <c r="K46" s="34">
        <v>42</v>
      </c>
      <c r="L46" s="34">
        <v>11</v>
      </c>
      <c r="M46" s="34">
        <v>436</v>
      </c>
      <c r="N46" s="35">
        <v>3.9</v>
      </c>
      <c r="O46" s="36">
        <v>8.1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4238</v>
      </c>
      <c r="J47" s="34">
        <v>127</v>
      </c>
      <c r="K47" s="34">
        <v>738</v>
      </c>
      <c r="L47" s="34">
        <v>262</v>
      </c>
      <c r="M47" s="34">
        <v>5365</v>
      </c>
      <c r="N47" s="35">
        <v>7.3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43</v>
      </c>
      <c r="C11" s="25">
        <v>0</v>
      </c>
      <c r="D11" s="25">
        <v>0</v>
      </c>
      <c r="E11" s="25">
        <v>3</v>
      </c>
      <c r="F11" s="25">
        <v>46</v>
      </c>
      <c r="G11" s="26">
        <v>6.5</v>
      </c>
      <c r="H11" s="27">
        <v>1.2</v>
      </c>
      <c r="I11" s="25">
        <v>37</v>
      </c>
      <c r="J11" s="25">
        <v>0</v>
      </c>
      <c r="K11" s="25">
        <v>6</v>
      </c>
      <c r="L11" s="25">
        <v>1</v>
      </c>
      <c r="M11" s="25">
        <v>44</v>
      </c>
      <c r="N11" s="26">
        <v>2.2999999999999998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53</v>
      </c>
      <c r="C12" s="30">
        <v>0</v>
      </c>
      <c r="D12" s="30">
        <v>3</v>
      </c>
      <c r="E12" s="30">
        <v>2</v>
      </c>
      <c r="F12" s="30">
        <v>58</v>
      </c>
      <c r="G12" s="31">
        <v>3.4</v>
      </c>
      <c r="H12" s="32">
        <v>1.5</v>
      </c>
      <c r="I12" s="30">
        <v>33</v>
      </c>
      <c r="J12" s="30">
        <v>0</v>
      </c>
      <c r="K12" s="30">
        <v>9</v>
      </c>
      <c r="L12" s="30">
        <v>0</v>
      </c>
      <c r="M12" s="30">
        <v>42</v>
      </c>
      <c r="N12" s="31">
        <v>0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79</v>
      </c>
      <c r="C13" s="30">
        <v>0</v>
      </c>
      <c r="D13" s="30">
        <v>3</v>
      </c>
      <c r="E13" s="30">
        <v>3</v>
      </c>
      <c r="F13" s="30">
        <v>85</v>
      </c>
      <c r="G13" s="31">
        <v>3.5</v>
      </c>
      <c r="H13" s="32">
        <v>2.2000000000000002</v>
      </c>
      <c r="I13" s="30">
        <v>39</v>
      </c>
      <c r="J13" s="30">
        <v>0</v>
      </c>
      <c r="K13" s="30">
        <v>7</v>
      </c>
      <c r="L13" s="30">
        <v>1</v>
      </c>
      <c r="M13" s="30">
        <v>47</v>
      </c>
      <c r="N13" s="31">
        <v>2.1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41</v>
      </c>
      <c r="C14" s="30">
        <v>0</v>
      </c>
      <c r="D14" s="30">
        <v>0</v>
      </c>
      <c r="E14" s="30">
        <v>3</v>
      </c>
      <c r="F14" s="30">
        <v>44</v>
      </c>
      <c r="G14" s="31">
        <v>6.8</v>
      </c>
      <c r="H14" s="32">
        <v>1.1000000000000001</v>
      </c>
      <c r="I14" s="30">
        <v>47</v>
      </c>
      <c r="J14" s="30">
        <v>0</v>
      </c>
      <c r="K14" s="30">
        <v>4</v>
      </c>
      <c r="L14" s="30">
        <v>2</v>
      </c>
      <c r="M14" s="30">
        <v>53</v>
      </c>
      <c r="N14" s="31">
        <v>3.8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37</v>
      </c>
      <c r="C15" s="30">
        <v>0</v>
      </c>
      <c r="D15" s="30">
        <v>1</v>
      </c>
      <c r="E15" s="30">
        <v>2</v>
      </c>
      <c r="F15" s="30">
        <v>40</v>
      </c>
      <c r="G15" s="31">
        <v>5</v>
      </c>
      <c r="H15" s="32">
        <v>1</v>
      </c>
      <c r="I15" s="30">
        <v>40</v>
      </c>
      <c r="J15" s="30">
        <v>0</v>
      </c>
      <c r="K15" s="30">
        <v>8</v>
      </c>
      <c r="L15" s="30">
        <v>2</v>
      </c>
      <c r="M15" s="30">
        <v>50</v>
      </c>
      <c r="N15" s="31">
        <v>4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32</v>
      </c>
      <c r="C16" s="30">
        <v>0</v>
      </c>
      <c r="D16" s="30">
        <v>3</v>
      </c>
      <c r="E16" s="30">
        <v>0</v>
      </c>
      <c r="F16" s="30">
        <v>35</v>
      </c>
      <c r="G16" s="31">
        <v>0</v>
      </c>
      <c r="H16" s="32">
        <v>0.9</v>
      </c>
      <c r="I16" s="30">
        <v>30</v>
      </c>
      <c r="J16" s="30">
        <v>1</v>
      </c>
      <c r="K16" s="30">
        <v>9</v>
      </c>
      <c r="L16" s="30">
        <v>2</v>
      </c>
      <c r="M16" s="30">
        <v>42</v>
      </c>
      <c r="N16" s="31">
        <v>7.1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285</v>
      </c>
      <c r="C17" s="34">
        <v>0</v>
      </c>
      <c r="D17" s="34">
        <v>10</v>
      </c>
      <c r="E17" s="34">
        <v>13</v>
      </c>
      <c r="F17" s="34">
        <v>308</v>
      </c>
      <c r="G17" s="35">
        <v>4.2</v>
      </c>
      <c r="H17" s="36">
        <v>7.9</v>
      </c>
      <c r="I17" s="34">
        <v>226</v>
      </c>
      <c r="J17" s="34">
        <v>1</v>
      </c>
      <c r="K17" s="34">
        <v>43</v>
      </c>
      <c r="L17" s="34">
        <v>8</v>
      </c>
      <c r="M17" s="34">
        <v>278</v>
      </c>
      <c r="N17" s="35">
        <v>3.2</v>
      </c>
      <c r="O17" s="36">
        <v>6.8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45</v>
      </c>
      <c r="C18" s="25">
        <v>0</v>
      </c>
      <c r="D18" s="25">
        <v>5</v>
      </c>
      <c r="E18" s="25">
        <v>2</v>
      </c>
      <c r="F18" s="25">
        <v>52</v>
      </c>
      <c r="G18" s="26">
        <v>3.8</v>
      </c>
      <c r="H18" s="27">
        <v>1.3</v>
      </c>
      <c r="I18" s="25">
        <v>31</v>
      </c>
      <c r="J18" s="25">
        <v>1</v>
      </c>
      <c r="K18" s="25">
        <v>10</v>
      </c>
      <c r="L18" s="25">
        <v>2</v>
      </c>
      <c r="M18" s="25">
        <v>44</v>
      </c>
      <c r="N18" s="26">
        <v>6.8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55</v>
      </c>
      <c r="C19" s="30">
        <v>0</v>
      </c>
      <c r="D19" s="30">
        <v>6</v>
      </c>
      <c r="E19" s="30">
        <v>0</v>
      </c>
      <c r="F19" s="30">
        <v>61</v>
      </c>
      <c r="G19" s="31">
        <v>0</v>
      </c>
      <c r="H19" s="32">
        <v>1.6</v>
      </c>
      <c r="I19" s="30">
        <v>34</v>
      </c>
      <c r="J19" s="30">
        <v>1</v>
      </c>
      <c r="K19" s="30">
        <v>8</v>
      </c>
      <c r="L19" s="30">
        <v>5</v>
      </c>
      <c r="M19" s="30">
        <v>48</v>
      </c>
      <c r="N19" s="31">
        <v>12.5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37</v>
      </c>
      <c r="C20" s="30">
        <v>3</v>
      </c>
      <c r="D20" s="30">
        <v>5</v>
      </c>
      <c r="E20" s="30">
        <v>2</v>
      </c>
      <c r="F20" s="30">
        <v>47</v>
      </c>
      <c r="G20" s="31">
        <v>10.6</v>
      </c>
      <c r="H20" s="32">
        <v>1.2</v>
      </c>
      <c r="I20" s="30">
        <v>26</v>
      </c>
      <c r="J20" s="30">
        <v>0</v>
      </c>
      <c r="K20" s="30">
        <v>12</v>
      </c>
      <c r="L20" s="30">
        <v>3</v>
      </c>
      <c r="M20" s="30">
        <v>41</v>
      </c>
      <c r="N20" s="31">
        <v>7.3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49</v>
      </c>
      <c r="C21" s="30">
        <v>0</v>
      </c>
      <c r="D21" s="30">
        <v>9</v>
      </c>
      <c r="E21" s="30">
        <v>2</v>
      </c>
      <c r="F21" s="30">
        <v>60</v>
      </c>
      <c r="G21" s="31">
        <v>3.3</v>
      </c>
      <c r="H21" s="32">
        <v>1.5</v>
      </c>
      <c r="I21" s="30">
        <v>53</v>
      </c>
      <c r="J21" s="30">
        <v>1</v>
      </c>
      <c r="K21" s="30">
        <v>9</v>
      </c>
      <c r="L21" s="30">
        <v>8</v>
      </c>
      <c r="M21" s="30">
        <v>71</v>
      </c>
      <c r="N21" s="31">
        <v>12.7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57</v>
      </c>
      <c r="C22" s="30">
        <v>0</v>
      </c>
      <c r="D22" s="30">
        <v>16</v>
      </c>
      <c r="E22" s="30">
        <v>3</v>
      </c>
      <c r="F22" s="30">
        <v>76</v>
      </c>
      <c r="G22" s="31">
        <v>3.9</v>
      </c>
      <c r="H22" s="32">
        <v>1.9</v>
      </c>
      <c r="I22" s="30">
        <v>40</v>
      </c>
      <c r="J22" s="30">
        <v>1</v>
      </c>
      <c r="K22" s="30">
        <v>6</v>
      </c>
      <c r="L22" s="30">
        <v>6</v>
      </c>
      <c r="M22" s="30">
        <v>53</v>
      </c>
      <c r="N22" s="31">
        <v>13.2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37</v>
      </c>
      <c r="C23" s="30">
        <v>2</v>
      </c>
      <c r="D23" s="30">
        <v>7</v>
      </c>
      <c r="E23" s="30">
        <v>0</v>
      </c>
      <c r="F23" s="30">
        <v>46</v>
      </c>
      <c r="G23" s="31">
        <v>4.3</v>
      </c>
      <c r="H23" s="32">
        <v>1.2</v>
      </c>
      <c r="I23" s="30">
        <v>35</v>
      </c>
      <c r="J23" s="30">
        <v>1</v>
      </c>
      <c r="K23" s="30">
        <v>9</v>
      </c>
      <c r="L23" s="30">
        <v>5</v>
      </c>
      <c r="M23" s="30">
        <v>50</v>
      </c>
      <c r="N23" s="31">
        <v>12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280</v>
      </c>
      <c r="C24" s="34">
        <v>5</v>
      </c>
      <c r="D24" s="34">
        <v>48</v>
      </c>
      <c r="E24" s="34">
        <v>9</v>
      </c>
      <c r="F24" s="34">
        <v>342</v>
      </c>
      <c r="G24" s="35">
        <v>4.0999999999999996</v>
      </c>
      <c r="H24" s="36">
        <v>8.6999999999999993</v>
      </c>
      <c r="I24" s="34">
        <v>219</v>
      </c>
      <c r="J24" s="34">
        <v>5</v>
      </c>
      <c r="K24" s="34">
        <v>54</v>
      </c>
      <c r="L24" s="34">
        <v>29</v>
      </c>
      <c r="M24" s="34">
        <v>307</v>
      </c>
      <c r="N24" s="35">
        <v>11.1</v>
      </c>
      <c r="O24" s="36">
        <v>7.5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202</v>
      </c>
      <c r="C25" s="30">
        <v>2</v>
      </c>
      <c r="D25" s="30">
        <v>45</v>
      </c>
      <c r="E25" s="30">
        <v>18</v>
      </c>
      <c r="F25" s="30">
        <v>267</v>
      </c>
      <c r="G25" s="31">
        <v>7.5</v>
      </c>
      <c r="H25" s="32">
        <v>6.8</v>
      </c>
      <c r="I25" s="30">
        <v>241</v>
      </c>
      <c r="J25" s="30">
        <v>3</v>
      </c>
      <c r="K25" s="30">
        <v>40</v>
      </c>
      <c r="L25" s="30">
        <v>25</v>
      </c>
      <c r="M25" s="30">
        <v>309</v>
      </c>
      <c r="N25" s="31">
        <v>9.1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200</v>
      </c>
      <c r="C26" s="30">
        <v>3</v>
      </c>
      <c r="D26" s="30">
        <v>43</v>
      </c>
      <c r="E26" s="30">
        <v>21</v>
      </c>
      <c r="F26" s="30">
        <v>267</v>
      </c>
      <c r="G26" s="31">
        <v>9</v>
      </c>
      <c r="H26" s="32">
        <v>6.8</v>
      </c>
      <c r="I26" s="30">
        <v>303</v>
      </c>
      <c r="J26" s="30">
        <v>0</v>
      </c>
      <c r="K26" s="30">
        <v>39</v>
      </c>
      <c r="L26" s="30">
        <v>34</v>
      </c>
      <c r="M26" s="30">
        <v>376</v>
      </c>
      <c r="N26" s="31">
        <v>9</v>
      </c>
      <c r="O26" s="32">
        <v>9.1999999999999993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220</v>
      </c>
      <c r="C27" s="30">
        <v>3</v>
      </c>
      <c r="D27" s="30">
        <v>34</v>
      </c>
      <c r="E27" s="30">
        <v>20</v>
      </c>
      <c r="F27" s="30">
        <v>277</v>
      </c>
      <c r="G27" s="31">
        <v>8.3000000000000007</v>
      </c>
      <c r="H27" s="32">
        <v>7.1</v>
      </c>
      <c r="I27" s="30">
        <v>228</v>
      </c>
      <c r="J27" s="30">
        <v>0</v>
      </c>
      <c r="K27" s="30">
        <v>34</v>
      </c>
      <c r="L27" s="30">
        <v>17</v>
      </c>
      <c r="M27" s="30">
        <v>279</v>
      </c>
      <c r="N27" s="31">
        <v>6.1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253</v>
      </c>
      <c r="C28" s="30">
        <v>1</v>
      </c>
      <c r="D28" s="30">
        <v>38</v>
      </c>
      <c r="E28" s="30">
        <v>25</v>
      </c>
      <c r="F28" s="30">
        <v>317</v>
      </c>
      <c r="G28" s="31">
        <v>8.1999999999999993</v>
      </c>
      <c r="H28" s="32">
        <v>8.1</v>
      </c>
      <c r="I28" s="30">
        <v>267</v>
      </c>
      <c r="J28" s="30">
        <v>1</v>
      </c>
      <c r="K28" s="30">
        <v>45</v>
      </c>
      <c r="L28" s="30">
        <v>25</v>
      </c>
      <c r="M28" s="30">
        <v>338</v>
      </c>
      <c r="N28" s="31">
        <v>7.7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226</v>
      </c>
      <c r="C29" s="30">
        <v>1</v>
      </c>
      <c r="D29" s="30">
        <v>42</v>
      </c>
      <c r="E29" s="30">
        <v>23</v>
      </c>
      <c r="F29" s="30">
        <v>292</v>
      </c>
      <c r="G29" s="31">
        <v>8.1999999999999993</v>
      </c>
      <c r="H29" s="32">
        <v>7.5</v>
      </c>
      <c r="I29" s="30">
        <v>217</v>
      </c>
      <c r="J29" s="30">
        <v>0</v>
      </c>
      <c r="K29" s="30">
        <v>46</v>
      </c>
      <c r="L29" s="30">
        <v>28</v>
      </c>
      <c r="M29" s="30">
        <v>291</v>
      </c>
      <c r="N29" s="31">
        <v>9.6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243</v>
      </c>
      <c r="C30" s="30">
        <v>3</v>
      </c>
      <c r="D30" s="30">
        <v>46</v>
      </c>
      <c r="E30" s="30">
        <v>20</v>
      </c>
      <c r="F30" s="30">
        <v>312</v>
      </c>
      <c r="G30" s="31">
        <v>7.4</v>
      </c>
      <c r="H30" s="32">
        <v>8</v>
      </c>
      <c r="I30" s="30">
        <v>272</v>
      </c>
      <c r="J30" s="30">
        <v>3</v>
      </c>
      <c r="K30" s="30">
        <v>48</v>
      </c>
      <c r="L30" s="30">
        <v>26</v>
      </c>
      <c r="M30" s="30">
        <v>349</v>
      </c>
      <c r="N30" s="31">
        <v>8.3000000000000007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305</v>
      </c>
      <c r="C31" s="30">
        <v>3</v>
      </c>
      <c r="D31" s="30">
        <v>57</v>
      </c>
      <c r="E31" s="30">
        <v>23</v>
      </c>
      <c r="F31" s="30">
        <v>388</v>
      </c>
      <c r="G31" s="31">
        <v>6.7</v>
      </c>
      <c r="H31" s="32">
        <v>9.9</v>
      </c>
      <c r="I31" s="30">
        <v>232</v>
      </c>
      <c r="J31" s="30">
        <v>9</v>
      </c>
      <c r="K31" s="30">
        <v>60</v>
      </c>
      <c r="L31" s="30">
        <v>24</v>
      </c>
      <c r="M31" s="30">
        <v>325</v>
      </c>
      <c r="N31" s="31">
        <v>10.199999999999999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275</v>
      </c>
      <c r="C32" s="30">
        <v>4</v>
      </c>
      <c r="D32" s="30">
        <v>55</v>
      </c>
      <c r="E32" s="30">
        <v>25</v>
      </c>
      <c r="F32" s="30">
        <v>359</v>
      </c>
      <c r="G32" s="31">
        <v>8.1</v>
      </c>
      <c r="H32" s="32">
        <v>9.1999999999999993</v>
      </c>
      <c r="I32" s="30">
        <v>311</v>
      </c>
      <c r="J32" s="30">
        <v>2</v>
      </c>
      <c r="K32" s="30">
        <v>56</v>
      </c>
      <c r="L32" s="30">
        <v>20</v>
      </c>
      <c r="M32" s="30">
        <v>389</v>
      </c>
      <c r="N32" s="31">
        <v>5.7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55</v>
      </c>
      <c r="C33" s="25">
        <v>0</v>
      </c>
      <c r="D33" s="25">
        <v>8</v>
      </c>
      <c r="E33" s="25">
        <v>3</v>
      </c>
      <c r="F33" s="25">
        <v>66</v>
      </c>
      <c r="G33" s="26">
        <v>4.5</v>
      </c>
      <c r="H33" s="27">
        <v>1.7</v>
      </c>
      <c r="I33" s="25">
        <v>62</v>
      </c>
      <c r="J33" s="25">
        <v>0</v>
      </c>
      <c r="K33" s="25">
        <v>9</v>
      </c>
      <c r="L33" s="25">
        <v>7</v>
      </c>
      <c r="M33" s="25">
        <v>78</v>
      </c>
      <c r="N33" s="26">
        <v>9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51</v>
      </c>
      <c r="C34" s="30">
        <v>0</v>
      </c>
      <c r="D34" s="30">
        <v>10</v>
      </c>
      <c r="E34" s="30">
        <v>6</v>
      </c>
      <c r="F34" s="30">
        <v>67</v>
      </c>
      <c r="G34" s="31">
        <v>9</v>
      </c>
      <c r="H34" s="32">
        <v>1.7</v>
      </c>
      <c r="I34" s="30">
        <v>50</v>
      </c>
      <c r="J34" s="30">
        <v>0</v>
      </c>
      <c r="K34" s="30">
        <v>7</v>
      </c>
      <c r="L34" s="30">
        <v>5</v>
      </c>
      <c r="M34" s="30">
        <v>62</v>
      </c>
      <c r="N34" s="31">
        <v>8.1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41</v>
      </c>
      <c r="C35" s="30">
        <v>0</v>
      </c>
      <c r="D35" s="30">
        <v>5</v>
      </c>
      <c r="E35" s="30">
        <v>4</v>
      </c>
      <c r="F35" s="30">
        <v>50</v>
      </c>
      <c r="G35" s="31">
        <v>8</v>
      </c>
      <c r="H35" s="32">
        <v>1.3</v>
      </c>
      <c r="I35" s="30">
        <v>64</v>
      </c>
      <c r="J35" s="30">
        <v>0</v>
      </c>
      <c r="K35" s="30">
        <v>6</v>
      </c>
      <c r="L35" s="30">
        <v>6</v>
      </c>
      <c r="M35" s="30">
        <v>76</v>
      </c>
      <c r="N35" s="31">
        <v>7.9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53</v>
      </c>
      <c r="C36" s="30">
        <v>0</v>
      </c>
      <c r="D36" s="30">
        <v>11</v>
      </c>
      <c r="E36" s="30">
        <v>3</v>
      </c>
      <c r="F36" s="30">
        <v>67</v>
      </c>
      <c r="G36" s="31">
        <v>4.5</v>
      </c>
      <c r="H36" s="32">
        <v>1.7</v>
      </c>
      <c r="I36" s="30">
        <v>57</v>
      </c>
      <c r="J36" s="30">
        <v>0</v>
      </c>
      <c r="K36" s="30">
        <v>2</v>
      </c>
      <c r="L36" s="30">
        <v>4</v>
      </c>
      <c r="M36" s="30">
        <v>63</v>
      </c>
      <c r="N36" s="31">
        <v>6.3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59</v>
      </c>
      <c r="C37" s="30">
        <v>1</v>
      </c>
      <c r="D37" s="30">
        <v>6</v>
      </c>
      <c r="E37" s="30">
        <v>5</v>
      </c>
      <c r="F37" s="30">
        <v>71</v>
      </c>
      <c r="G37" s="31">
        <v>8.5</v>
      </c>
      <c r="H37" s="32">
        <v>1.8</v>
      </c>
      <c r="I37" s="30">
        <v>60</v>
      </c>
      <c r="J37" s="30">
        <v>0</v>
      </c>
      <c r="K37" s="30">
        <v>10</v>
      </c>
      <c r="L37" s="30">
        <v>3</v>
      </c>
      <c r="M37" s="30">
        <v>73</v>
      </c>
      <c r="N37" s="31">
        <v>4.0999999999999996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66</v>
      </c>
      <c r="C38" s="30">
        <v>1</v>
      </c>
      <c r="D38" s="30">
        <v>9</v>
      </c>
      <c r="E38" s="30">
        <v>3</v>
      </c>
      <c r="F38" s="30">
        <v>79</v>
      </c>
      <c r="G38" s="31">
        <v>5.0999999999999996</v>
      </c>
      <c r="H38" s="32">
        <v>2</v>
      </c>
      <c r="I38" s="30">
        <v>50</v>
      </c>
      <c r="J38" s="30">
        <v>0</v>
      </c>
      <c r="K38" s="30">
        <v>3</v>
      </c>
      <c r="L38" s="30">
        <v>3</v>
      </c>
      <c r="M38" s="30">
        <v>56</v>
      </c>
      <c r="N38" s="31">
        <v>5.4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325</v>
      </c>
      <c r="C39" s="34">
        <v>2</v>
      </c>
      <c r="D39" s="34">
        <v>49</v>
      </c>
      <c r="E39" s="34">
        <v>24</v>
      </c>
      <c r="F39" s="34">
        <v>400</v>
      </c>
      <c r="G39" s="35">
        <v>6.5</v>
      </c>
      <c r="H39" s="36">
        <v>10.199999999999999</v>
      </c>
      <c r="I39" s="34">
        <v>343</v>
      </c>
      <c r="J39" s="34">
        <v>0</v>
      </c>
      <c r="K39" s="34">
        <v>37</v>
      </c>
      <c r="L39" s="34">
        <v>28</v>
      </c>
      <c r="M39" s="34">
        <v>408</v>
      </c>
      <c r="N39" s="35">
        <v>6.9</v>
      </c>
      <c r="O39" s="36">
        <v>10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56</v>
      </c>
      <c r="C40" s="25">
        <v>0</v>
      </c>
      <c r="D40" s="25">
        <v>10</v>
      </c>
      <c r="E40" s="25">
        <v>3</v>
      </c>
      <c r="F40" s="25">
        <v>69</v>
      </c>
      <c r="G40" s="26">
        <v>4.3</v>
      </c>
      <c r="H40" s="27">
        <v>1.8</v>
      </c>
      <c r="I40" s="25">
        <v>42</v>
      </c>
      <c r="J40" s="25">
        <v>1</v>
      </c>
      <c r="K40" s="25">
        <v>11</v>
      </c>
      <c r="L40" s="25">
        <v>3</v>
      </c>
      <c r="M40" s="25">
        <v>57</v>
      </c>
      <c r="N40" s="26">
        <v>7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69</v>
      </c>
      <c r="C41" s="30">
        <v>0</v>
      </c>
      <c r="D41" s="30">
        <v>5</v>
      </c>
      <c r="E41" s="30">
        <v>2</v>
      </c>
      <c r="F41" s="30">
        <v>76</v>
      </c>
      <c r="G41" s="31">
        <v>2.6</v>
      </c>
      <c r="H41" s="32">
        <v>1.9</v>
      </c>
      <c r="I41" s="30">
        <v>70</v>
      </c>
      <c r="J41" s="30">
        <v>0</v>
      </c>
      <c r="K41" s="30">
        <v>2</v>
      </c>
      <c r="L41" s="30">
        <v>4</v>
      </c>
      <c r="M41" s="30">
        <v>76</v>
      </c>
      <c r="N41" s="31">
        <v>5.3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56</v>
      </c>
      <c r="C42" s="30">
        <v>0</v>
      </c>
      <c r="D42" s="30">
        <v>9</v>
      </c>
      <c r="E42" s="30">
        <v>4</v>
      </c>
      <c r="F42" s="30">
        <v>69</v>
      </c>
      <c r="G42" s="31">
        <v>5.8</v>
      </c>
      <c r="H42" s="32">
        <v>1.8</v>
      </c>
      <c r="I42" s="30">
        <v>80</v>
      </c>
      <c r="J42" s="30">
        <v>3</v>
      </c>
      <c r="K42" s="30">
        <v>9</v>
      </c>
      <c r="L42" s="30">
        <v>3</v>
      </c>
      <c r="M42" s="30">
        <v>95</v>
      </c>
      <c r="N42" s="31">
        <v>6.3</v>
      </c>
      <c r="O42" s="32">
        <v>2.2999999999999998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45</v>
      </c>
      <c r="C43" s="30">
        <v>0</v>
      </c>
      <c r="D43" s="30">
        <v>2</v>
      </c>
      <c r="E43" s="30">
        <v>2</v>
      </c>
      <c r="F43" s="30">
        <v>49</v>
      </c>
      <c r="G43" s="31">
        <v>4.0999999999999996</v>
      </c>
      <c r="H43" s="32">
        <v>1.3</v>
      </c>
      <c r="I43" s="30">
        <v>61</v>
      </c>
      <c r="J43" s="30">
        <v>3</v>
      </c>
      <c r="K43" s="30">
        <v>6</v>
      </c>
      <c r="L43" s="30">
        <v>1</v>
      </c>
      <c r="M43" s="30">
        <v>71</v>
      </c>
      <c r="N43" s="31">
        <v>5.6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50</v>
      </c>
      <c r="C44" s="30">
        <v>1</v>
      </c>
      <c r="D44" s="30">
        <v>6</v>
      </c>
      <c r="E44" s="30">
        <v>1</v>
      </c>
      <c r="F44" s="30">
        <v>58</v>
      </c>
      <c r="G44" s="31">
        <v>3.4</v>
      </c>
      <c r="H44" s="32">
        <v>1.5</v>
      </c>
      <c r="I44" s="30">
        <v>71</v>
      </c>
      <c r="J44" s="30">
        <v>0</v>
      </c>
      <c r="K44" s="30">
        <v>7</v>
      </c>
      <c r="L44" s="30">
        <v>2</v>
      </c>
      <c r="M44" s="30">
        <v>80</v>
      </c>
      <c r="N44" s="31">
        <v>2.5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56</v>
      </c>
      <c r="C45" s="30">
        <v>0</v>
      </c>
      <c r="D45" s="30">
        <v>3</v>
      </c>
      <c r="E45" s="30">
        <v>3</v>
      </c>
      <c r="F45" s="30">
        <v>62</v>
      </c>
      <c r="G45" s="31">
        <v>4.8</v>
      </c>
      <c r="H45" s="32">
        <v>1.6</v>
      </c>
      <c r="I45" s="30">
        <v>58</v>
      </c>
      <c r="J45" s="30">
        <v>0</v>
      </c>
      <c r="K45" s="30">
        <v>4</v>
      </c>
      <c r="L45" s="30">
        <v>2</v>
      </c>
      <c r="M45" s="30">
        <v>64</v>
      </c>
      <c r="N45" s="31">
        <v>3.1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332</v>
      </c>
      <c r="C46" s="34">
        <v>1</v>
      </c>
      <c r="D46" s="34">
        <v>35</v>
      </c>
      <c r="E46" s="34">
        <v>15</v>
      </c>
      <c r="F46" s="34">
        <v>383</v>
      </c>
      <c r="G46" s="35">
        <v>4.2</v>
      </c>
      <c r="H46" s="36">
        <v>9.8000000000000007</v>
      </c>
      <c r="I46" s="34">
        <v>382</v>
      </c>
      <c r="J46" s="34">
        <v>7</v>
      </c>
      <c r="K46" s="34">
        <v>39</v>
      </c>
      <c r="L46" s="34">
        <v>15</v>
      </c>
      <c r="M46" s="34">
        <v>443</v>
      </c>
      <c r="N46" s="35">
        <v>5</v>
      </c>
      <c r="O46" s="36">
        <v>10.8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3146</v>
      </c>
      <c r="C47" s="34">
        <v>28</v>
      </c>
      <c r="D47" s="34">
        <v>502</v>
      </c>
      <c r="E47" s="34">
        <v>236</v>
      </c>
      <c r="F47" s="34">
        <v>3912</v>
      </c>
      <c r="G47" s="35">
        <v>6.7</v>
      </c>
      <c r="H47" s="36">
        <v>100</v>
      </c>
      <c r="I47" s="34">
        <v>3241</v>
      </c>
      <c r="J47" s="34">
        <v>31</v>
      </c>
      <c r="K47" s="34">
        <v>541</v>
      </c>
      <c r="L47" s="34">
        <v>279</v>
      </c>
      <c r="M47" s="34">
        <v>4092</v>
      </c>
      <c r="N47" s="35">
        <v>7.6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80</v>
      </c>
      <c r="J11" s="25">
        <v>0</v>
      </c>
      <c r="K11" s="25">
        <v>6</v>
      </c>
      <c r="L11" s="25">
        <v>4</v>
      </c>
      <c r="M11" s="25">
        <v>90</v>
      </c>
      <c r="N11" s="26">
        <v>4.4000000000000004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86</v>
      </c>
      <c r="J12" s="30">
        <v>0</v>
      </c>
      <c r="K12" s="30">
        <v>12</v>
      </c>
      <c r="L12" s="30">
        <v>2</v>
      </c>
      <c r="M12" s="30">
        <v>100</v>
      </c>
      <c r="N12" s="31">
        <v>2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118</v>
      </c>
      <c r="J13" s="30">
        <v>0</v>
      </c>
      <c r="K13" s="30">
        <v>10</v>
      </c>
      <c r="L13" s="30">
        <v>4</v>
      </c>
      <c r="M13" s="30">
        <v>132</v>
      </c>
      <c r="N13" s="31">
        <v>3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88</v>
      </c>
      <c r="J14" s="30">
        <v>0</v>
      </c>
      <c r="K14" s="30">
        <v>4</v>
      </c>
      <c r="L14" s="30">
        <v>5</v>
      </c>
      <c r="M14" s="30">
        <v>97</v>
      </c>
      <c r="N14" s="31">
        <v>5.2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77</v>
      </c>
      <c r="J15" s="30">
        <v>0</v>
      </c>
      <c r="K15" s="30">
        <v>9</v>
      </c>
      <c r="L15" s="30">
        <v>4</v>
      </c>
      <c r="M15" s="30">
        <v>90</v>
      </c>
      <c r="N15" s="31">
        <v>4.4000000000000004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62</v>
      </c>
      <c r="J16" s="30">
        <v>1</v>
      </c>
      <c r="K16" s="30">
        <v>12</v>
      </c>
      <c r="L16" s="30">
        <v>2</v>
      </c>
      <c r="M16" s="30">
        <v>77</v>
      </c>
      <c r="N16" s="31">
        <v>3.9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511</v>
      </c>
      <c r="J17" s="34">
        <v>1</v>
      </c>
      <c r="K17" s="34">
        <v>53</v>
      </c>
      <c r="L17" s="34">
        <v>21</v>
      </c>
      <c r="M17" s="34">
        <v>586</v>
      </c>
      <c r="N17" s="35">
        <v>3.8</v>
      </c>
      <c r="O17" s="36">
        <v>7.3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76</v>
      </c>
      <c r="J18" s="25">
        <v>1</v>
      </c>
      <c r="K18" s="25">
        <v>15</v>
      </c>
      <c r="L18" s="25">
        <v>4</v>
      </c>
      <c r="M18" s="25">
        <v>96</v>
      </c>
      <c r="N18" s="26">
        <v>5.2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89</v>
      </c>
      <c r="J19" s="30">
        <v>1</v>
      </c>
      <c r="K19" s="30">
        <v>14</v>
      </c>
      <c r="L19" s="30">
        <v>5</v>
      </c>
      <c r="M19" s="30">
        <v>109</v>
      </c>
      <c r="N19" s="31">
        <v>5.5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63</v>
      </c>
      <c r="J20" s="30">
        <v>3</v>
      </c>
      <c r="K20" s="30">
        <v>17</v>
      </c>
      <c r="L20" s="30">
        <v>5</v>
      </c>
      <c r="M20" s="30">
        <v>88</v>
      </c>
      <c r="N20" s="31">
        <v>9.1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102</v>
      </c>
      <c r="J21" s="30">
        <v>1</v>
      </c>
      <c r="K21" s="30">
        <v>18</v>
      </c>
      <c r="L21" s="30">
        <v>10</v>
      </c>
      <c r="M21" s="30">
        <v>131</v>
      </c>
      <c r="N21" s="31">
        <v>8.4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97</v>
      </c>
      <c r="J22" s="30">
        <v>1</v>
      </c>
      <c r="K22" s="30">
        <v>22</v>
      </c>
      <c r="L22" s="30">
        <v>9</v>
      </c>
      <c r="M22" s="30">
        <v>129</v>
      </c>
      <c r="N22" s="31">
        <v>7.8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72</v>
      </c>
      <c r="J23" s="30">
        <v>3</v>
      </c>
      <c r="K23" s="30">
        <v>16</v>
      </c>
      <c r="L23" s="30">
        <v>5</v>
      </c>
      <c r="M23" s="30">
        <v>96</v>
      </c>
      <c r="N23" s="31">
        <v>8.3000000000000007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499</v>
      </c>
      <c r="J24" s="34">
        <v>10</v>
      </c>
      <c r="K24" s="34">
        <v>102</v>
      </c>
      <c r="L24" s="34">
        <v>38</v>
      </c>
      <c r="M24" s="34">
        <v>649</v>
      </c>
      <c r="N24" s="35">
        <v>7.4</v>
      </c>
      <c r="O24" s="36">
        <v>8.1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443</v>
      </c>
      <c r="J25" s="30">
        <v>5</v>
      </c>
      <c r="K25" s="30">
        <v>85</v>
      </c>
      <c r="L25" s="30">
        <v>43</v>
      </c>
      <c r="M25" s="30">
        <v>576</v>
      </c>
      <c r="N25" s="31">
        <v>8.3000000000000007</v>
      </c>
      <c r="O25" s="32">
        <v>7.2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503</v>
      </c>
      <c r="J26" s="30">
        <v>3</v>
      </c>
      <c r="K26" s="30">
        <v>82</v>
      </c>
      <c r="L26" s="30">
        <v>55</v>
      </c>
      <c r="M26" s="30">
        <v>643</v>
      </c>
      <c r="N26" s="31">
        <v>9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448</v>
      </c>
      <c r="J27" s="30">
        <v>3</v>
      </c>
      <c r="K27" s="30">
        <v>68</v>
      </c>
      <c r="L27" s="30">
        <v>37</v>
      </c>
      <c r="M27" s="30">
        <v>556</v>
      </c>
      <c r="N27" s="31">
        <v>7.2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520</v>
      </c>
      <c r="J28" s="30">
        <v>2</v>
      </c>
      <c r="K28" s="30">
        <v>83</v>
      </c>
      <c r="L28" s="30">
        <v>50</v>
      </c>
      <c r="M28" s="30">
        <v>655</v>
      </c>
      <c r="N28" s="31">
        <v>7.9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443</v>
      </c>
      <c r="J29" s="30">
        <v>1</v>
      </c>
      <c r="K29" s="30">
        <v>88</v>
      </c>
      <c r="L29" s="30">
        <v>51</v>
      </c>
      <c r="M29" s="30">
        <v>583</v>
      </c>
      <c r="N29" s="31">
        <v>8.9</v>
      </c>
      <c r="O29" s="32">
        <v>7.3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515</v>
      </c>
      <c r="J30" s="30">
        <v>6</v>
      </c>
      <c r="K30" s="30">
        <v>94</v>
      </c>
      <c r="L30" s="30">
        <v>46</v>
      </c>
      <c r="M30" s="30">
        <v>661</v>
      </c>
      <c r="N30" s="31">
        <v>7.9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537</v>
      </c>
      <c r="J31" s="30">
        <v>12</v>
      </c>
      <c r="K31" s="30">
        <v>117</v>
      </c>
      <c r="L31" s="30">
        <v>47</v>
      </c>
      <c r="M31" s="30">
        <v>713</v>
      </c>
      <c r="N31" s="31">
        <v>8.3000000000000007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586</v>
      </c>
      <c r="J32" s="30">
        <v>6</v>
      </c>
      <c r="K32" s="30">
        <v>111</v>
      </c>
      <c r="L32" s="30">
        <v>45</v>
      </c>
      <c r="M32" s="30">
        <v>748</v>
      </c>
      <c r="N32" s="31">
        <v>6.8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117</v>
      </c>
      <c r="J33" s="25">
        <v>0</v>
      </c>
      <c r="K33" s="25">
        <v>17</v>
      </c>
      <c r="L33" s="25">
        <v>10</v>
      </c>
      <c r="M33" s="25">
        <v>144</v>
      </c>
      <c r="N33" s="26">
        <v>6.9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101</v>
      </c>
      <c r="J34" s="30">
        <v>0</v>
      </c>
      <c r="K34" s="30">
        <v>17</v>
      </c>
      <c r="L34" s="30">
        <v>11</v>
      </c>
      <c r="M34" s="30">
        <v>129</v>
      </c>
      <c r="N34" s="31">
        <v>8.5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105</v>
      </c>
      <c r="J35" s="30">
        <v>0</v>
      </c>
      <c r="K35" s="30">
        <v>11</v>
      </c>
      <c r="L35" s="30">
        <v>10</v>
      </c>
      <c r="M35" s="30">
        <v>126</v>
      </c>
      <c r="N35" s="31">
        <v>7.9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110</v>
      </c>
      <c r="J36" s="30">
        <v>0</v>
      </c>
      <c r="K36" s="30">
        <v>13</v>
      </c>
      <c r="L36" s="30">
        <v>7</v>
      </c>
      <c r="M36" s="30">
        <v>130</v>
      </c>
      <c r="N36" s="31">
        <v>5.4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119</v>
      </c>
      <c r="J37" s="30">
        <v>1</v>
      </c>
      <c r="K37" s="30">
        <v>16</v>
      </c>
      <c r="L37" s="30">
        <v>8</v>
      </c>
      <c r="M37" s="30">
        <v>144</v>
      </c>
      <c r="N37" s="31">
        <v>6.3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116</v>
      </c>
      <c r="J38" s="30">
        <v>1</v>
      </c>
      <c r="K38" s="30">
        <v>12</v>
      </c>
      <c r="L38" s="30">
        <v>6</v>
      </c>
      <c r="M38" s="30">
        <v>135</v>
      </c>
      <c r="N38" s="31">
        <v>5.2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668</v>
      </c>
      <c r="J39" s="34">
        <v>2</v>
      </c>
      <c r="K39" s="34">
        <v>86</v>
      </c>
      <c r="L39" s="34">
        <v>52</v>
      </c>
      <c r="M39" s="34">
        <v>808</v>
      </c>
      <c r="N39" s="35">
        <v>6.7</v>
      </c>
      <c r="O39" s="36">
        <v>10.1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98</v>
      </c>
      <c r="J40" s="25">
        <v>1</v>
      </c>
      <c r="K40" s="25">
        <v>21</v>
      </c>
      <c r="L40" s="25">
        <v>6</v>
      </c>
      <c r="M40" s="25">
        <v>126</v>
      </c>
      <c r="N40" s="26">
        <v>5.6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139</v>
      </c>
      <c r="J41" s="30">
        <v>0</v>
      </c>
      <c r="K41" s="30">
        <v>7</v>
      </c>
      <c r="L41" s="30">
        <v>6</v>
      </c>
      <c r="M41" s="30">
        <v>152</v>
      </c>
      <c r="N41" s="31">
        <v>3.9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136</v>
      </c>
      <c r="J42" s="30">
        <v>3</v>
      </c>
      <c r="K42" s="30">
        <v>18</v>
      </c>
      <c r="L42" s="30">
        <v>7</v>
      </c>
      <c r="M42" s="30">
        <v>164</v>
      </c>
      <c r="N42" s="31">
        <v>6.1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106</v>
      </c>
      <c r="J43" s="30">
        <v>3</v>
      </c>
      <c r="K43" s="30">
        <v>8</v>
      </c>
      <c r="L43" s="30">
        <v>3</v>
      </c>
      <c r="M43" s="30">
        <v>120</v>
      </c>
      <c r="N43" s="31">
        <v>5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121</v>
      </c>
      <c r="J44" s="30">
        <v>1</v>
      </c>
      <c r="K44" s="30">
        <v>13</v>
      </c>
      <c r="L44" s="30">
        <v>3</v>
      </c>
      <c r="M44" s="30">
        <v>138</v>
      </c>
      <c r="N44" s="31">
        <v>2.9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114</v>
      </c>
      <c r="J45" s="30">
        <v>0</v>
      </c>
      <c r="K45" s="30">
        <v>7</v>
      </c>
      <c r="L45" s="30">
        <v>5</v>
      </c>
      <c r="M45" s="30">
        <v>126</v>
      </c>
      <c r="N45" s="31">
        <v>4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714</v>
      </c>
      <c r="J46" s="34">
        <v>8</v>
      </c>
      <c r="K46" s="34">
        <v>74</v>
      </c>
      <c r="L46" s="34">
        <v>30</v>
      </c>
      <c r="M46" s="34">
        <v>826</v>
      </c>
      <c r="N46" s="35">
        <v>4.5999999999999996</v>
      </c>
      <c r="O46" s="36">
        <v>10.3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6387</v>
      </c>
      <c r="J47" s="34">
        <v>59</v>
      </c>
      <c r="K47" s="34">
        <v>1043</v>
      </c>
      <c r="L47" s="34">
        <v>515</v>
      </c>
      <c r="M47" s="34">
        <v>8004</v>
      </c>
      <c r="N47" s="35">
        <v>7.2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R11" sqref="R1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80</v>
      </c>
      <c r="C11" s="25">
        <v>1</v>
      </c>
      <c r="D11" s="25">
        <v>9</v>
      </c>
      <c r="E11" s="25">
        <v>2</v>
      </c>
      <c r="F11" s="25">
        <v>92</v>
      </c>
      <c r="G11" s="26">
        <v>3.3</v>
      </c>
      <c r="H11" s="27">
        <v>1.9</v>
      </c>
      <c r="I11" s="25">
        <v>44</v>
      </c>
      <c r="J11" s="25">
        <v>0</v>
      </c>
      <c r="K11" s="25">
        <v>5</v>
      </c>
      <c r="L11" s="25">
        <v>3</v>
      </c>
      <c r="M11" s="25">
        <v>52</v>
      </c>
      <c r="N11" s="26">
        <v>5.8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71</v>
      </c>
      <c r="C12" s="30">
        <v>0</v>
      </c>
      <c r="D12" s="30">
        <v>9</v>
      </c>
      <c r="E12" s="30">
        <v>5</v>
      </c>
      <c r="F12" s="30">
        <v>85</v>
      </c>
      <c r="G12" s="31">
        <v>5.9</v>
      </c>
      <c r="H12" s="32">
        <v>1.7</v>
      </c>
      <c r="I12" s="30">
        <v>40</v>
      </c>
      <c r="J12" s="30">
        <v>1</v>
      </c>
      <c r="K12" s="30">
        <v>2</v>
      </c>
      <c r="L12" s="30">
        <v>1</v>
      </c>
      <c r="M12" s="30">
        <v>44</v>
      </c>
      <c r="N12" s="31">
        <v>4.5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83</v>
      </c>
      <c r="C13" s="30">
        <v>1</v>
      </c>
      <c r="D13" s="30">
        <v>8</v>
      </c>
      <c r="E13" s="30">
        <v>2</v>
      </c>
      <c r="F13" s="30">
        <v>94</v>
      </c>
      <c r="G13" s="31">
        <v>3.2</v>
      </c>
      <c r="H13" s="32">
        <v>1.9</v>
      </c>
      <c r="I13" s="30">
        <v>57</v>
      </c>
      <c r="J13" s="30">
        <v>2</v>
      </c>
      <c r="K13" s="30">
        <v>8</v>
      </c>
      <c r="L13" s="30">
        <v>3</v>
      </c>
      <c r="M13" s="30">
        <v>70</v>
      </c>
      <c r="N13" s="31">
        <v>7.1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70</v>
      </c>
      <c r="C14" s="30">
        <v>1</v>
      </c>
      <c r="D14" s="30">
        <v>3</v>
      </c>
      <c r="E14" s="30">
        <v>0</v>
      </c>
      <c r="F14" s="30">
        <v>74</v>
      </c>
      <c r="G14" s="31">
        <v>1.4</v>
      </c>
      <c r="H14" s="32">
        <v>1.5</v>
      </c>
      <c r="I14" s="30">
        <v>33</v>
      </c>
      <c r="J14" s="30">
        <v>1</v>
      </c>
      <c r="K14" s="30">
        <v>1</v>
      </c>
      <c r="L14" s="30">
        <v>3</v>
      </c>
      <c r="M14" s="30">
        <v>38</v>
      </c>
      <c r="N14" s="31">
        <v>10.5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73</v>
      </c>
      <c r="C15" s="30">
        <v>0</v>
      </c>
      <c r="D15" s="30">
        <v>7</v>
      </c>
      <c r="E15" s="30">
        <v>0</v>
      </c>
      <c r="F15" s="30">
        <v>80</v>
      </c>
      <c r="G15" s="31">
        <v>0</v>
      </c>
      <c r="H15" s="32">
        <v>1.6</v>
      </c>
      <c r="I15" s="30">
        <v>36</v>
      </c>
      <c r="J15" s="30">
        <v>0</v>
      </c>
      <c r="K15" s="30">
        <v>4</v>
      </c>
      <c r="L15" s="30">
        <v>1</v>
      </c>
      <c r="M15" s="30">
        <v>41</v>
      </c>
      <c r="N15" s="31">
        <v>2.4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77</v>
      </c>
      <c r="C16" s="30">
        <v>2</v>
      </c>
      <c r="D16" s="30">
        <v>3</v>
      </c>
      <c r="E16" s="30">
        <v>3</v>
      </c>
      <c r="F16" s="30">
        <v>85</v>
      </c>
      <c r="G16" s="31">
        <v>5.9</v>
      </c>
      <c r="H16" s="32">
        <v>1.7</v>
      </c>
      <c r="I16" s="30">
        <v>29</v>
      </c>
      <c r="J16" s="30">
        <v>0</v>
      </c>
      <c r="K16" s="30">
        <v>3</v>
      </c>
      <c r="L16" s="30">
        <v>4</v>
      </c>
      <c r="M16" s="30">
        <v>36</v>
      </c>
      <c r="N16" s="31">
        <v>11.1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454</v>
      </c>
      <c r="C17" s="34">
        <v>5</v>
      </c>
      <c r="D17" s="34">
        <v>39</v>
      </c>
      <c r="E17" s="34">
        <v>12</v>
      </c>
      <c r="F17" s="34">
        <v>510</v>
      </c>
      <c r="G17" s="35">
        <v>3.3</v>
      </c>
      <c r="H17" s="36">
        <v>10.4</v>
      </c>
      <c r="I17" s="34">
        <v>239</v>
      </c>
      <c r="J17" s="34">
        <v>4</v>
      </c>
      <c r="K17" s="34">
        <v>23</v>
      </c>
      <c r="L17" s="34">
        <v>15</v>
      </c>
      <c r="M17" s="34">
        <v>281</v>
      </c>
      <c r="N17" s="35">
        <v>6.8</v>
      </c>
      <c r="O17" s="36">
        <v>6.4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51</v>
      </c>
      <c r="C18" s="25">
        <v>2</v>
      </c>
      <c r="D18" s="25">
        <v>3</v>
      </c>
      <c r="E18" s="25">
        <v>3</v>
      </c>
      <c r="F18" s="25">
        <v>59</v>
      </c>
      <c r="G18" s="26">
        <v>8.5</v>
      </c>
      <c r="H18" s="27">
        <v>1.2</v>
      </c>
      <c r="I18" s="25">
        <v>25</v>
      </c>
      <c r="J18" s="25">
        <v>1</v>
      </c>
      <c r="K18" s="25">
        <v>5</v>
      </c>
      <c r="L18" s="25">
        <v>3</v>
      </c>
      <c r="M18" s="25">
        <v>34</v>
      </c>
      <c r="N18" s="26">
        <v>11.8</v>
      </c>
      <c r="O18" s="27">
        <v>0.8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70</v>
      </c>
      <c r="C19" s="30">
        <v>2</v>
      </c>
      <c r="D19" s="30">
        <v>9</v>
      </c>
      <c r="E19" s="30">
        <v>6</v>
      </c>
      <c r="F19" s="30">
        <v>87</v>
      </c>
      <c r="G19" s="31">
        <v>9.1999999999999993</v>
      </c>
      <c r="H19" s="32">
        <v>1.8</v>
      </c>
      <c r="I19" s="30">
        <v>43</v>
      </c>
      <c r="J19" s="30">
        <v>0</v>
      </c>
      <c r="K19" s="30">
        <v>4</v>
      </c>
      <c r="L19" s="30">
        <v>2</v>
      </c>
      <c r="M19" s="30">
        <v>49</v>
      </c>
      <c r="N19" s="31">
        <v>4.0999999999999996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63</v>
      </c>
      <c r="C20" s="30">
        <v>0</v>
      </c>
      <c r="D20" s="30">
        <v>8</v>
      </c>
      <c r="E20" s="30">
        <v>5</v>
      </c>
      <c r="F20" s="30">
        <v>76</v>
      </c>
      <c r="G20" s="31">
        <v>6.6</v>
      </c>
      <c r="H20" s="32">
        <v>1.6</v>
      </c>
      <c r="I20" s="30">
        <v>39</v>
      </c>
      <c r="J20" s="30">
        <v>2</v>
      </c>
      <c r="K20" s="30">
        <v>10</v>
      </c>
      <c r="L20" s="30">
        <v>0</v>
      </c>
      <c r="M20" s="30">
        <v>51</v>
      </c>
      <c r="N20" s="31">
        <v>3.9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60</v>
      </c>
      <c r="C21" s="30">
        <v>2</v>
      </c>
      <c r="D21" s="30">
        <v>5</v>
      </c>
      <c r="E21" s="30">
        <v>4</v>
      </c>
      <c r="F21" s="30">
        <v>71</v>
      </c>
      <c r="G21" s="31">
        <v>8.5</v>
      </c>
      <c r="H21" s="32">
        <v>1.5</v>
      </c>
      <c r="I21" s="30">
        <v>30</v>
      </c>
      <c r="J21" s="30">
        <v>1</v>
      </c>
      <c r="K21" s="30">
        <v>10</v>
      </c>
      <c r="L21" s="30">
        <v>3</v>
      </c>
      <c r="M21" s="30">
        <v>44</v>
      </c>
      <c r="N21" s="31">
        <v>9.1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77</v>
      </c>
      <c r="C22" s="30">
        <v>0</v>
      </c>
      <c r="D22" s="30">
        <v>4</v>
      </c>
      <c r="E22" s="30">
        <v>4</v>
      </c>
      <c r="F22" s="30">
        <v>85</v>
      </c>
      <c r="G22" s="31">
        <v>4.7</v>
      </c>
      <c r="H22" s="32">
        <v>1.7</v>
      </c>
      <c r="I22" s="30">
        <v>31</v>
      </c>
      <c r="J22" s="30">
        <v>0</v>
      </c>
      <c r="K22" s="30">
        <v>18</v>
      </c>
      <c r="L22" s="30">
        <v>6</v>
      </c>
      <c r="M22" s="30">
        <v>55</v>
      </c>
      <c r="N22" s="31">
        <v>10.9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47</v>
      </c>
      <c r="C23" s="30">
        <v>2</v>
      </c>
      <c r="D23" s="30">
        <v>6</v>
      </c>
      <c r="E23" s="30">
        <v>4</v>
      </c>
      <c r="F23" s="30">
        <v>59</v>
      </c>
      <c r="G23" s="31">
        <v>10.199999999999999</v>
      </c>
      <c r="H23" s="32">
        <v>1.2</v>
      </c>
      <c r="I23" s="30">
        <v>30</v>
      </c>
      <c r="J23" s="30">
        <v>1</v>
      </c>
      <c r="K23" s="30">
        <v>6</v>
      </c>
      <c r="L23" s="30">
        <v>0</v>
      </c>
      <c r="M23" s="30">
        <v>37</v>
      </c>
      <c r="N23" s="31">
        <v>2.7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368</v>
      </c>
      <c r="C24" s="34">
        <v>8</v>
      </c>
      <c r="D24" s="34">
        <v>35</v>
      </c>
      <c r="E24" s="34">
        <v>26</v>
      </c>
      <c r="F24" s="34">
        <v>437</v>
      </c>
      <c r="G24" s="35">
        <v>7.8</v>
      </c>
      <c r="H24" s="36">
        <v>8.9</v>
      </c>
      <c r="I24" s="34">
        <v>198</v>
      </c>
      <c r="J24" s="34">
        <v>5</v>
      </c>
      <c r="K24" s="34">
        <v>53</v>
      </c>
      <c r="L24" s="34">
        <v>14</v>
      </c>
      <c r="M24" s="34">
        <v>270</v>
      </c>
      <c r="N24" s="35">
        <v>7</v>
      </c>
      <c r="O24" s="36">
        <v>6.1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359</v>
      </c>
      <c r="C25" s="30">
        <v>9</v>
      </c>
      <c r="D25" s="30">
        <v>42</v>
      </c>
      <c r="E25" s="30">
        <v>29</v>
      </c>
      <c r="F25" s="30">
        <v>439</v>
      </c>
      <c r="G25" s="31">
        <v>8.6999999999999993</v>
      </c>
      <c r="H25" s="32">
        <v>9</v>
      </c>
      <c r="I25" s="30">
        <v>208</v>
      </c>
      <c r="J25" s="30">
        <v>6</v>
      </c>
      <c r="K25" s="30">
        <v>58</v>
      </c>
      <c r="L25" s="30">
        <v>21</v>
      </c>
      <c r="M25" s="30">
        <v>293</v>
      </c>
      <c r="N25" s="31">
        <v>9.1999999999999993</v>
      </c>
      <c r="O25" s="32">
        <v>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359</v>
      </c>
      <c r="C26" s="30">
        <v>5</v>
      </c>
      <c r="D26" s="30">
        <v>46</v>
      </c>
      <c r="E26" s="30">
        <v>36</v>
      </c>
      <c r="F26" s="30">
        <v>446</v>
      </c>
      <c r="G26" s="31">
        <v>9.1999999999999993</v>
      </c>
      <c r="H26" s="32">
        <v>9.1</v>
      </c>
      <c r="I26" s="30">
        <v>241</v>
      </c>
      <c r="J26" s="30">
        <v>5</v>
      </c>
      <c r="K26" s="30">
        <v>46</v>
      </c>
      <c r="L26" s="30">
        <v>23</v>
      </c>
      <c r="M26" s="30">
        <v>315</v>
      </c>
      <c r="N26" s="31">
        <v>8.9</v>
      </c>
      <c r="O26" s="32">
        <v>7.2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282</v>
      </c>
      <c r="C27" s="30">
        <v>5</v>
      </c>
      <c r="D27" s="30">
        <v>46</v>
      </c>
      <c r="E27" s="30">
        <v>21</v>
      </c>
      <c r="F27" s="30">
        <v>354</v>
      </c>
      <c r="G27" s="31">
        <v>7.3</v>
      </c>
      <c r="H27" s="32">
        <v>7.2</v>
      </c>
      <c r="I27" s="30">
        <v>265</v>
      </c>
      <c r="J27" s="30">
        <v>7</v>
      </c>
      <c r="K27" s="30">
        <v>47</v>
      </c>
      <c r="L27" s="30">
        <v>18</v>
      </c>
      <c r="M27" s="30">
        <v>337</v>
      </c>
      <c r="N27" s="31">
        <v>7.4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323</v>
      </c>
      <c r="C28" s="30">
        <v>6</v>
      </c>
      <c r="D28" s="30">
        <v>46</v>
      </c>
      <c r="E28" s="30">
        <v>15</v>
      </c>
      <c r="F28" s="30">
        <v>390</v>
      </c>
      <c r="G28" s="31">
        <v>5.4</v>
      </c>
      <c r="H28" s="32">
        <v>8</v>
      </c>
      <c r="I28" s="30">
        <v>318</v>
      </c>
      <c r="J28" s="30">
        <v>5</v>
      </c>
      <c r="K28" s="30">
        <v>57</v>
      </c>
      <c r="L28" s="30">
        <v>23</v>
      </c>
      <c r="M28" s="30">
        <v>403</v>
      </c>
      <c r="N28" s="31">
        <v>6.9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282</v>
      </c>
      <c r="C29" s="30">
        <v>3</v>
      </c>
      <c r="D29" s="30">
        <v>58</v>
      </c>
      <c r="E29" s="30">
        <v>26</v>
      </c>
      <c r="F29" s="30">
        <v>369</v>
      </c>
      <c r="G29" s="31">
        <v>7.9</v>
      </c>
      <c r="H29" s="32">
        <v>7.6</v>
      </c>
      <c r="I29" s="30">
        <v>283</v>
      </c>
      <c r="J29" s="30">
        <v>7</v>
      </c>
      <c r="K29" s="30">
        <v>61</v>
      </c>
      <c r="L29" s="30">
        <v>23</v>
      </c>
      <c r="M29" s="30">
        <v>374</v>
      </c>
      <c r="N29" s="31">
        <v>8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303</v>
      </c>
      <c r="C30" s="30">
        <v>10</v>
      </c>
      <c r="D30" s="30">
        <v>59</v>
      </c>
      <c r="E30" s="30">
        <v>15</v>
      </c>
      <c r="F30" s="30">
        <v>387</v>
      </c>
      <c r="G30" s="31">
        <v>6.5</v>
      </c>
      <c r="H30" s="32">
        <v>7.9</v>
      </c>
      <c r="I30" s="30">
        <v>313</v>
      </c>
      <c r="J30" s="30">
        <v>7</v>
      </c>
      <c r="K30" s="30">
        <v>50</v>
      </c>
      <c r="L30" s="30">
        <v>8</v>
      </c>
      <c r="M30" s="30">
        <v>378</v>
      </c>
      <c r="N30" s="31">
        <v>4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292</v>
      </c>
      <c r="C31" s="30">
        <v>13</v>
      </c>
      <c r="D31" s="30">
        <v>54</v>
      </c>
      <c r="E31" s="30">
        <v>31</v>
      </c>
      <c r="F31" s="30">
        <v>390</v>
      </c>
      <c r="G31" s="31">
        <v>11.3</v>
      </c>
      <c r="H31" s="32">
        <v>8</v>
      </c>
      <c r="I31" s="30">
        <v>326</v>
      </c>
      <c r="J31" s="30">
        <v>8</v>
      </c>
      <c r="K31" s="30">
        <v>63</v>
      </c>
      <c r="L31" s="30">
        <v>17</v>
      </c>
      <c r="M31" s="30">
        <v>414</v>
      </c>
      <c r="N31" s="31">
        <v>6</v>
      </c>
      <c r="O31" s="32">
        <v>9.4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294</v>
      </c>
      <c r="C32" s="30">
        <v>5</v>
      </c>
      <c r="D32" s="30">
        <v>66</v>
      </c>
      <c r="E32" s="30">
        <v>29</v>
      </c>
      <c r="F32" s="30">
        <v>394</v>
      </c>
      <c r="G32" s="31">
        <v>8.6</v>
      </c>
      <c r="H32" s="32">
        <v>8.1</v>
      </c>
      <c r="I32" s="30">
        <v>351</v>
      </c>
      <c r="J32" s="30">
        <v>11</v>
      </c>
      <c r="K32" s="30">
        <v>42</v>
      </c>
      <c r="L32" s="30">
        <v>13</v>
      </c>
      <c r="M32" s="30">
        <v>417</v>
      </c>
      <c r="N32" s="31">
        <v>5.8</v>
      </c>
      <c r="O32" s="32">
        <v>9.5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68</v>
      </c>
      <c r="C33" s="25">
        <v>3</v>
      </c>
      <c r="D33" s="25">
        <v>11</v>
      </c>
      <c r="E33" s="25">
        <v>9</v>
      </c>
      <c r="F33" s="25">
        <v>91</v>
      </c>
      <c r="G33" s="26">
        <v>13.2</v>
      </c>
      <c r="H33" s="27">
        <v>1.9</v>
      </c>
      <c r="I33" s="25">
        <v>75</v>
      </c>
      <c r="J33" s="25">
        <v>0</v>
      </c>
      <c r="K33" s="25">
        <v>4</v>
      </c>
      <c r="L33" s="25">
        <v>0</v>
      </c>
      <c r="M33" s="25">
        <v>79</v>
      </c>
      <c r="N33" s="26">
        <v>0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56</v>
      </c>
      <c r="C34" s="30">
        <v>2</v>
      </c>
      <c r="D34" s="30">
        <v>9</v>
      </c>
      <c r="E34" s="30">
        <v>5</v>
      </c>
      <c r="F34" s="30">
        <v>72</v>
      </c>
      <c r="G34" s="31">
        <v>9.6999999999999993</v>
      </c>
      <c r="H34" s="32">
        <v>1.5</v>
      </c>
      <c r="I34" s="30">
        <v>62</v>
      </c>
      <c r="J34" s="30">
        <v>1</v>
      </c>
      <c r="K34" s="30">
        <v>5</v>
      </c>
      <c r="L34" s="30">
        <v>1</v>
      </c>
      <c r="M34" s="30">
        <v>69</v>
      </c>
      <c r="N34" s="31">
        <v>2.9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60</v>
      </c>
      <c r="C35" s="30">
        <v>1</v>
      </c>
      <c r="D35" s="30">
        <v>4</v>
      </c>
      <c r="E35" s="30">
        <v>5</v>
      </c>
      <c r="F35" s="30">
        <v>70</v>
      </c>
      <c r="G35" s="31">
        <v>8.6</v>
      </c>
      <c r="H35" s="32">
        <v>1.4</v>
      </c>
      <c r="I35" s="30">
        <v>45</v>
      </c>
      <c r="J35" s="30">
        <v>1</v>
      </c>
      <c r="K35" s="30">
        <v>4</v>
      </c>
      <c r="L35" s="30">
        <v>2</v>
      </c>
      <c r="M35" s="30">
        <v>52</v>
      </c>
      <c r="N35" s="31">
        <v>5.8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48</v>
      </c>
      <c r="C36" s="30">
        <v>0</v>
      </c>
      <c r="D36" s="30">
        <v>16</v>
      </c>
      <c r="E36" s="30">
        <v>4</v>
      </c>
      <c r="F36" s="30">
        <v>68</v>
      </c>
      <c r="G36" s="31">
        <v>5.9</v>
      </c>
      <c r="H36" s="32">
        <v>1.4</v>
      </c>
      <c r="I36" s="30">
        <v>56</v>
      </c>
      <c r="J36" s="30">
        <v>1</v>
      </c>
      <c r="K36" s="30">
        <v>6</v>
      </c>
      <c r="L36" s="30">
        <v>3</v>
      </c>
      <c r="M36" s="30">
        <v>66</v>
      </c>
      <c r="N36" s="31">
        <v>6.1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51</v>
      </c>
      <c r="C37" s="30">
        <v>0</v>
      </c>
      <c r="D37" s="30">
        <v>8</v>
      </c>
      <c r="E37" s="30">
        <v>2</v>
      </c>
      <c r="F37" s="30">
        <v>61</v>
      </c>
      <c r="G37" s="31">
        <v>3.3</v>
      </c>
      <c r="H37" s="32">
        <v>1.2</v>
      </c>
      <c r="I37" s="30">
        <v>69</v>
      </c>
      <c r="J37" s="30">
        <v>2</v>
      </c>
      <c r="K37" s="30">
        <v>5</v>
      </c>
      <c r="L37" s="30">
        <v>1</v>
      </c>
      <c r="M37" s="30">
        <v>77</v>
      </c>
      <c r="N37" s="31">
        <v>3.9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54</v>
      </c>
      <c r="C38" s="30">
        <v>1</v>
      </c>
      <c r="D38" s="30">
        <v>6</v>
      </c>
      <c r="E38" s="30">
        <v>1</v>
      </c>
      <c r="F38" s="30">
        <v>62</v>
      </c>
      <c r="G38" s="31">
        <v>3.2</v>
      </c>
      <c r="H38" s="32">
        <v>1.3</v>
      </c>
      <c r="I38" s="30">
        <v>59</v>
      </c>
      <c r="J38" s="30">
        <v>1</v>
      </c>
      <c r="K38" s="30">
        <v>9</v>
      </c>
      <c r="L38" s="30">
        <v>3</v>
      </c>
      <c r="M38" s="30">
        <v>72</v>
      </c>
      <c r="N38" s="31">
        <v>5.6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337</v>
      </c>
      <c r="C39" s="34">
        <v>7</v>
      </c>
      <c r="D39" s="34">
        <v>54</v>
      </c>
      <c r="E39" s="34">
        <v>26</v>
      </c>
      <c r="F39" s="34">
        <v>424</v>
      </c>
      <c r="G39" s="35">
        <v>7.8</v>
      </c>
      <c r="H39" s="36">
        <v>8.6999999999999993</v>
      </c>
      <c r="I39" s="34">
        <v>366</v>
      </c>
      <c r="J39" s="34">
        <v>6</v>
      </c>
      <c r="K39" s="34">
        <v>33</v>
      </c>
      <c r="L39" s="34">
        <v>10</v>
      </c>
      <c r="M39" s="34">
        <v>415</v>
      </c>
      <c r="N39" s="35">
        <v>3.9</v>
      </c>
      <c r="O39" s="36">
        <v>9.4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51</v>
      </c>
      <c r="C40" s="25">
        <v>0</v>
      </c>
      <c r="D40" s="25">
        <v>9</v>
      </c>
      <c r="E40" s="25">
        <v>4</v>
      </c>
      <c r="F40" s="25">
        <v>64</v>
      </c>
      <c r="G40" s="26">
        <v>6.3</v>
      </c>
      <c r="H40" s="27">
        <v>1.3</v>
      </c>
      <c r="I40" s="25">
        <v>92</v>
      </c>
      <c r="J40" s="25">
        <v>1</v>
      </c>
      <c r="K40" s="25">
        <v>6</v>
      </c>
      <c r="L40" s="25">
        <v>0</v>
      </c>
      <c r="M40" s="25">
        <v>99</v>
      </c>
      <c r="N40" s="26">
        <v>1</v>
      </c>
      <c r="O40" s="27">
        <v>2.2000000000000002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47</v>
      </c>
      <c r="C41" s="30">
        <v>1</v>
      </c>
      <c r="D41" s="30">
        <v>4</v>
      </c>
      <c r="E41" s="30">
        <v>4</v>
      </c>
      <c r="F41" s="30">
        <v>56</v>
      </c>
      <c r="G41" s="31">
        <v>8.9</v>
      </c>
      <c r="H41" s="32">
        <v>1.1000000000000001</v>
      </c>
      <c r="I41" s="30">
        <v>68</v>
      </c>
      <c r="J41" s="30">
        <v>0</v>
      </c>
      <c r="K41" s="30">
        <v>5</v>
      </c>
      <c r="L41" s="30">
        <v>2</v>
      </c>
      <c r="M41" s="30">
        <v>75</v>
      </c>
      <c r="N41" s="31">
        <v>2.7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57</v>
      </c>
      <c r="C42" s="30">
        <v>2</v>
      </c>
      <c r="D42" s="30">
        <v>3</v>
      </c>
      <c r="E42" s="30">
        <v>1</v>
      </c>
      <c r="F42" s="30">
        <v>63</v>
      </c>
      <c r="G42" s="31">
        <v>4.8</v>
      </c>
      <c r="H42" s="32">
        <v>1.3</v>
      </c>
      <c r="I42" s="30">
        <v>71</v>
      </c>
      <c r="J42" s="30">
        <v>2</v>
      </c>
      <c r="K42" s="30">
        <v>9</v>
      </c>
      <c r="L42" s="30">
        <v>1</v>
      </c>
      <c r="M42" s="30">
        <v>83</v>
      </c>
      <c r="N42" s="31">
        <v>3.6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60</v>
      </c>
      <c r="C43" s="30">
        <v>0</v>
      </c>
      <c r="D43" s="30">
        <v>7</v>
      </c>
      <c r="E43" s="30">
        <v>0</v>
      </c>
      <c r="F43" s="30">
        <v>67</v>
      </c>
      <c r="G43" s="31">
        <v>0</v>
      </c>
      <c r="H43" s="32">
        <v>1.4</v>
      </c>
      <c r="I43" s="30">
        <v>70</v>
      </c>
      <c r="J43" s="30">
        <v>3</v>
      </c>
      <c r="K43" s="30">
        <v>6</v>
      </c>
      <c r="L43" s="30">
        <v>1</v>
      </c>
      <c r="M43" s="30">
        <v>80</v>
      </c>
      <c r="N43" s="31">
        <v>5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48</v>
      </c>
      <c r="C44" s="30">
        <v>1</v>
      </c>
      <c r="D44" s="30">
        <v>6</v>
      </c>
      <c r="E44" s="30">
        <v>0</v>
      </c>
      <c r="F44" s="30">
        <v>55</v>
      </c>
      <c r="G44" s="31">
        <v>1.8</v>
      </c>
      <c r="H44" s="32">
        <v>1.1000000000000001</v>
      </c>
      <c r="I44" s="30">
        <v>78</v>
      </c>
      <c r="J44" s="30">
        <v>0</v>
      </c>
      <c r="K44" s="30">
        <v>5</v>
      </c>
      <c r="L44" s="30">
        <v>3</v>
      </c>
      <c r="M44" s="30">
        <v>86</v>
      </c>
      <c r="N44" s="31">
        <v>3.5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35</v>
      </c>
      <c r="C45" s="30">
        <v>0</v>
      </c>
      <c r="D45" s="30">
        <v>5</v>
      </c>
      <c r="E45" s="30">
        <v>1</v>
      </c>
      <c r="F45" s="30">
        <v>41</v>
      </c>
      <c r="G45" s="31">
        <v>2.4</v>
      </c>
      <c r="H45" s="32">
        <v>0.8</v>
      </c>
      <c r="I45" s="30">
        <v>77</v>
      </c>
      <c r="J45" s="30">
        <v>1</v>
      </c>
      <c r="K45" s="30">
        <v>5</v>
      </c>
      <c r="L45" s="30">
        <v>2</v>
      </c>
      <c r="M45" s="30">
        <v>85</v>
      </c>
      <c r="N45" s="31">
        <v>3.5</v>
      </c>
      <c r="O45" s="32">
        <v>1.9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298</v>
      </c>
      <c r="C46" s="34">
        <v>4</v>
      </c>
      <c r="D46" s="34">
        <v>34</v>
      </c>
      <c r="E46" s="34">
        <v>10</v>
      </c>
      <c r="F46" s="34">
        <v>346</v>
      </c>
      <c r="G46" s="35">
        <v>4</v>
      </c>
      <c r="H46" s="36">
        <v>7.1</v>
      </c>
      <c r="I46" s="34">
        <v>456</v>
      </c>
      <c r="J46" s="34">
        <v>7</v>
      </c>
      <c r="K46" s="34">
        <v>36</v>
      </c>
      <c r="L46" s="34">
        <v>9</v>
      </c>
      <c r="M46" s="34">
        <v>508</v>
      </c>
      <c r="N46" s="35">
        <v>3.1</v>
      </c>
      <c r="O46" s="36">
        <v>11.5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3951</v>
      </c>
      <c r="C47" s="34">
        <v>80</v>
      </c>
      <c r="D47" s="34">
        <v>579</v>
      </c>
      <c r="E47" s="34">
        <v>276</v>
      </c>
      <c r="F47" s="34">
        <v>4886</v>
      </c>
      <c r="G47" s="35">
        <v>7.3</v>
      </c>
      <c r="H47" s="36">
        <v>100</v>
      </c>
      <c r="I47" s="34">
        <v>3564</v>
      </c>
      <c r="J47" s="34">
        <v>78</v>
      </c>
      <c r="K47" s="34">
        <v>569</v>
      </c>
      <c r="L47" s="34">
        <v>194</v>
      </c>
      <c r="M47" s="34">
        <v>4405</v>
      </c>
      <c r="N47" s="35">
        <v>6.2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124</v>
      </c>
      <c r="J11" s="25">
        <v>1</v>
      </c>
      <c r="K11" s="25">
        <v>14</v>
      </c>
      <c r="L11" s="25">
        <v>5</v>
      </c>
      <c r="M11" s="25">
        <v>144</v>
      </c>
      <c r="N11" s="26">
        <v>4.2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111</v>
      </c>
      <c r="J12" s="30">
        <v>1</v>
      </c>
      <c r="K12" s="30">
        <v>11</v>
      </c>
      <c r="L12" s="30">
        <v>6</v>
      </c>
      <c r="M12" s="30">
        <v>129</v>
      </c>
      <c r="N12" s="31">
        <v>5.4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140</v>
      </c>
      <c r="J13" s="30">
        <v>3</v>
      </c>
      <c r="K13" s="30">
        <v>16</v>
      </c>
      <c r="L13" s="30">
        <v>5</v>
      </c>
      <c r="M13" s="30">
        <v>164</v>
      </c>
      <c r="N13" s="31">
        <v>4.9000000000000004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103</v>
      </c>
      <c r="J14" s="30">
        <v>2</v>
      </c>
      <c r="K14" s="30">
        <v>4</v>
      </c>
      <c r="L14" s="30">
        <v>3</v>
      </c>
      <c r="M14" s="30">
        <v>112</v>
      </c>
      <c r="N14" s="31">
        <v>4.5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109</v>
      </c>
      <c r="J15" s="30">
        <v>0</v>
      </c>
      <c r="K15" s="30">
        <v>11</v>
      </c>
      <c r="L15" s="30">
        <v>1</v>
      </c>
      <c r="M15" s="30">
        <v>121</v>
      </c>
      <c r="N15" s="31">
        <v>0.8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106</v>
      </c>
      <c r="J16" s="30">
        <v>2</v>
      </c>
      <c r="K16" s="30">
        <v>6</v>
      </c>
      <c r="L16" s="30">
        <v>7</v>
      </c>
      <c r="M16" s="30">
        <v>121</v>
      </c>
      <c r="N16" s="31">
        <v>7.4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693</v>
      </c>
      <c r="J17" s="34">
        <v>9</v>
      </c>
      <c r="K17" s="34">
        <v>62</v>
      </c>
      <c r="L17" s="34">
        <v>27</v>
      </c>
      <c r="M17" s="34">
        <v>791</v>
      </c>
      <c r="N17" s="35">
        <v>4.5999999999999996</v>
      </c>
      <c r="O17" s="36">
        <v>8.5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76</v>
      </c>
      <c r="J18" s="25">
        <v>3</v>
      </c>
      <c r="K18" s="25">
        <v>8</v>
      </c>
      <c r="L18" s="25">
        <v>6</v>
      </c>
      <c r="M18" s="25">
        <v>93</v>
      </c>
      <c r="N18" s="26">
        <v>9.6999999999999993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113</v>
      </c>
      <c r="J19" s="30">
        <v>2</v>
      </c>
      <c r="K19" s="30">
        <v>13</v>
      </c>
      <c r="L19" s="30">
        <v>8</v>
      </c>
      <c r="M19" s="30">
        <v>136</v>
      </c>
      <c r="N19" s="31">
        <v>7.4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102</v>
      </c>
      <c r="J20" s="30">
        <v>2</v>
      </c>
      <c r="K20" s="30">
        <v>18</v>
      </c>
      <c r="L20" s="30">
        <v>5</v>
      </c>
      <c r="M20" s="30">
        <v>127</v>
      </c>
      <c r="N20" s="31">
        <v>5.5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90</v>
      </c>
      <c r="J21" s="30">
        <v>3</v>
      </c>
      <c r="K21" s="30">
        <v>15</v>
      </c>
      <c r="L21" s="30">
        <v>7</v>
      </c>
      <c r="M21" s="30">
        <v>115</v>
      </c>
      <c r="N21" s="31">
        <v>8.6999999999999993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108</v>
      </c>
      <c r="J22" s="30">
        <v>0</v>
      </c>
      <c r="K22" s="30">
        <v>22</v>
      </c>
      <c r="L22" s="30">
        <v>10</v>
      </c>
      <c r="M22" s="30">
        <v>140</v>
      </c>
      <c r="N22" s="31">
        <v>7.1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77</v>
      </c>
      <c r="J23" s="30">
        <v>3</v>
      </c>
      <c r="K23" s="30">
        <v>12</v>
      </c>
      <c r="L23" s="30">
        <v>4</v>
      </c>
      <c r="M23" s="30">
        <v>96</v>
      </c>
      <c r="N23" s="31">
        <v>7.3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566</v>
      </c>
      <c r="J24" s="34">
        <v>13</v>
      </c>
      <c r="K24" s="34">
        <v>88</v>
      </c>
      <c r="L24" s="34">
        <v>40</v>
      </c>
      <c r="M24" s="34">
        <v>707</v>
      </c>
      <c r="N24" s="35">
        <v>7.5</v>
      </c>
      <c r="O24" s="36">
        <v>7.6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567</v>
      </c>
      <c r="J25" s="30">
        <v>15</v>
      </c>
      <c r="K25" s="30">
        <v>100</v>
      </c>
      <c r="L25" s="30">
        <v>50</v>
      </c>
      <c r="M25" s="30">
        <v>732</v>
      </c>
      <c r="N25" s="31">
        <v>8.9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600</v>
      </c>
      <c r="J26" s="30">
        <v>10</v>
      </c>
      <c r="K26" s="30">
        <v>92</v>
      </c>
      <c r="L26" s="30">
        <v>59</v>
      </c>
      <c r="M26" s="30">
        <v>761</v>
      </c>
      <c r="N26" s="31">
        <v>9.1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547</v>
      </c>
      <c r="J27" s="30">
        <v>12</v>
      </c>
      <c r="K27" s="30">
        <v>93</v>
      </c>
      <c r="L27" s="30">
        <v>39</v>
      </c>
      <c r="M27" s="30">
        <v>691</v>
      </c>
      <c r="N27" s="31">
        <v>7.4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641</v>
      </c>
      <c r="J28" s="30">
        <v>11</v>
      </c>
      <c r="K28" s="30">
        <v>103</v>
      </c>
      <c r="L28" s="30">
        <v>38</v>
      </c>
      <c r="M28" s="30">
        <v>793</v>
      </c>
      <c r="N28" s="31">
        <v>6.2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565</v>
      </c>
      <c r="J29" s="30">
        <v>10</v>
      </c>
      <c r="K29" s="30">
        <v>119</v>
      </c>
      <c r="L29" s="30">
        <v>49</v>
      </c>
      <c r="M29" s="30">
        <v>743</v>
      </c>
      <c r="N29" s="31">
        <v>7.9</v>
      </c>
      <c r="O29" s="32">
        <v>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616</v>
      </c>
      <c r="J30" s="30">
        <v>17</v>
      </c>
      <c r="K30" s="30">
        <v>109</v>
      </c>
      <c r="L30" s="30">
        <v>23</v>
      </c>
      <c r="M30" s="30">
        <v>765</v>
      </c>
      <c r="N30" s="31">
        <v>5.2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618</v>
      </c>
      <c r="J31" s="30">
        <v>21</v>
      </c>
      <c r="K31" s="30">
        <v>117</v>
      </c>
      <c r="L31" s="30">
        <v>48</v>
      </c>
      <c r="M31" s="30">
        <v>804</v>
      </c>
      <c r="N31" s="31">
        <v>8.6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645</v>
      </c>
      <c r="J32" s="30">
        <v>16</v>
      </c>
      <c r="K32" s="30">
        <v>108</v>
      </c>
      <c r="L32" s="30">
        <v>42</v>
      </c>
      <c r="M32" s="30">
        <v>811</v>
      </c>
      <c r="N32" s="31">
        <v>7.2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143</v>
      </c>
      <c r="J33" s="25">
        <v>3</v>
      </c>
      <c r="K33" s="25">
        <v>15</v>
      </c>
      <c r="L33" s="25">
        <v>9</v>
      </c>
      <c r="M33" s="25">
        <v>170</v>
      </c>
      <c r="N33" s="26">
        <v>7.1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118</v>
      </c>
      <c r="J34" s="30">
        <v>3</v>
      </c>
      <c r="K34" s="30">
        <v>14</v>
      </c>
      <c r="L34" s="30">
        <v>6</v>
      </c>
      <c r="M34" s="30">
        <v>141</v>
      </c>
      <c r="N34" s="31">
        <v>6.4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105</v>
      </c>
      <c r="J35" s="30">
        <v>2</v>
      </c>
      <c r="K35" s="30">
        <v>8</v>
      </c>
      <c r="L35" s="30">
        <v>7</v>
      </c>
      <c r="M35" s="30">
        <v>122</v>
      </c>
      <c r="N35" s="31">
        <v>7.4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104</v>
      </c>
      <c r="J36" s="30">
        <v>1</v>
      </c>
      <c r="K36" s="30">
        <v>22</v>
      </c>
      <c r="L36" s="30">
        <v>7</v>
      </c>
      <c r="M36" s="30">
        <v>134</v>
      </c>
      <c r="N36" s="31">
        <v>6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120</v>
      </c>
      <c r="J37" s="30">
        <v>2</v>
      </c>
      <c r="K37" s="30">
        <v>13</v>
      </c>
      <c r="L37" s="30">
        <v>3</v>
      </c>
      <c r="M37" s="30">
        <v>138</v>
      </c>
      <c r="N37" s="31">
        <v>3.6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113</v>
      </c>
      <c r="J38" s="30">
        <v>2</v>
      </c>
      <c r="K38" s="30">
        <v>15</v>
      </c>
      <c r="L38" s="30">
        <v>4</v>
      </c>
      <c r="M38" s="30">
        <v>134</v>
      </c>
      <c r="N38" s="31">
        <v>4.5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703</v>
      </c>
      <c r="J39" s="34">
        <v>13</v>
      </c>
      <c r="K39" s="34">
        <v>87</v>
      </c>
      <c r="L39" s="34">
        <v>36</v>
      </c>
      <c r="M39" s="34">
        <v>839</v>
      </c>
      <c r="N39" s="35">
        <v>5.8</v>
      </c>
      <c r="O39" s="36">
        <v>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143</v>
      </c>
      <c r="J40" s="25">
        <v>1</v>
      </c>
      <c r="K40" s="25">
        <v>15</v>
      </c>
      <c r="L40" s="25">
        <v>4</v>
      </c>
      <c r="M40" s="25">
        <v>163</v>
      </c>
      <c r="N40" s="26">
        <v>3.1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115</v>
      </c>
      <c r="J41" s="30">
        <v>1</v>
      </c>
      <c r="K41" s="30">
        <v>9</v>
      </c>
      <c r="L41" s="30">
        <v>6</v>
      </c>
      <c r="M41" s="30">
        <v>131</v>
      </c>
      <c r="N41" s="31">
        <v>5.3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128</v>
      </c>
      <c r="J42" s="30">
        <v>4</v>
      </c>
      <c r="K42" s="30">
        <v>12</v>
      </c>
      <c r="L42" s="30">
        <v>2</v>
      </c>
      <c r="M42" s="30">
        <v>146</v>
      </c>
      <c r="N42" s="31">
        <v>4.0999999999999996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130</v>
      </c>
      <c r="J43" s="30">
        <v>3</v>
      </c>
      <c r="K43" s="30">
        <v>13</v>
      </c>
      <c r="L43" s="30">
        <v>1</v>
      </c>
      <c r="M43" s="30">
        <v>147</v>
      </c>
      <c r="N43" s="31">
        <v>2.7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126</v>
      </c>
      <c r="J44" s="30">
        <v>1</v>
      </c>
      <c r="K44" s="30">
        <v>11</v>
      </c>
      <c r="L44" s="30">
        <v>3</v>
      </c>
      <c r="M44" s="30">
        <v>141</v>
      </c>
      <c r="N44" s="31">
        <v>2.8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112</v>
      </c>
      <c r="J45" s="30">
        <v>1</v>
      </c>
      <c r="K45" s="30">
        <v>10</v>
      </c>
      <c r="L45" s="30">
        <v>3</v>
      </c>
      <c r="M45" s="30">
        <v>126</v>
      </c>
      <c r="N45" s="31">
        <v>3.2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754</v>
      </c>
      <c r="J46" s="34">
        <v>11</v>
      </c>
      <c r="K46" s="34">
        <v>70</v>
      </c>
      <c r="L46" s="34">
        <v>19</v>
      </c>
      <c r="M46" s="34">
        <v>854</v>
      </c>
      <c r="N46" s="35">
        <v>3.5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7515</v>
      </c>
      <c r="J47" s="34">
        <v>158</v>
      </c>
      <c r="K47" s="34">
        <v>1148</v>
      </c>
      <c r="L47" s="34">
        <v>470</v>
      </c>
      <c r="M47" s="34">
        <v>9291</v>
      </c>
      <c r="N47" s="35">
        <v>6.8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topLeftCell="A19" zoomScale="85" zoomScaleNormal="85" zoomScaleSheetLayoutView="85" workbookViewId="0">
      <selection activeCell="N15" sqref="N15"/>
    </sheetView>
  </sheetViews>
  <sheetFormatPr defaultRowHeight="13.5"/>
  <cols>
    <col min="1" max="10" width="8.875" style="280" customWidth="1"/>
    <col min="11" max="11" width="9.125" style="280" customWidth="1"/>
    <col min="12" max="16384" width="9" style="280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51</v>
      </c>
      <c r="AD2" s="41"/>
      <c r="AE2" s="41"/>
      <c r="AF2" s="41" t="s">
        <v>50</v>
      </c>
      <c r="AG2" s="41"/>
      <c r="AH2" s="41"/>
      <c r="AI2" s="41" t="s">
        <v>53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255</v>
      </c>
      <c r="AD3" s="41">
        <v>17</v>
      </c>
      <c r="AE3" s="41">
        <v>6.7</v>
      </c>
      <c r="AF3" s="41">
        <v>486</v>
      </c>
      <c r="AG3" s="41">
        <v>18</v>
      </c>
      <c r="AH3" s="41">
        <v>3.7</v>
      </c>
      <c r="AI3" s="41">
        <v>741</v>
      </c>
      <c r="AJ3" s="41">
        <v>35</v>
      </c>
      <c r="AK3" s="41">
        <v>4.7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268</v>
      </c>
      <c r="AD4" s="41">
        <v>33</v>
      </c>
      <c r="AE4" s="41">
        <v>12.3</v>
      </c>
      <c r="AF4" s="41">
        <v>444</v>
      </c>
      <c r="AG4" s="41">
        <v>18</v>
      </c>
      <c r="AH4" s="41">
        <v>4.0999999999999996</v>
      </c>
      <c r="AI4" s="41">
        <v>712</v>
      </c>
      <c r="AJ4" s="41">
        <v>51</v>
      </c>
      <c r="AK4" s="41">
        <v>7.2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224</v>
      </c>
      <c r="AD5" s="41">
        <v>28</v>
      </c>
      <c r="AE5" s="41">
        <v>12.5</v>
      </c>
      <c r="AF5" s="41">
        <v>235</v>
      </c>
      <c r="AG5" s="41">
        <v>19</v>
      </c>
      <c r="AH5" s="41">
        <v>8.1</v>
      </c>
      <c r="AI5" s="41">
        <v>459</v>
      </c>
      <c r="AJ5" s="41">
        <v>47</v>
      </c>
      <c r="AK5" s="41">
        <v>10.199999999999999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227</v>
      </c>
      <c r="AD6" s="41">
        <v>27</v>
      </c>
      <c r="AE6" s="41">
        <v>11.9</v>
      </c>
      <c r="AF6" s="41">
        <v>230</v>
      </c>
      <c r="AG6" s="41">
        <v>24</v>
      </c>
      <c r="AH6" s="41">
        <v>10.4</v>
      </c>
      <c r="AI6" s="41">
        <v>457</v>
      </c>
      <c r="AJ6" s="41">
        <v>51</v>
      </c>
      <c r="AK6" s="41">
        <v>11.2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198</v>
      </c>
      <c r="AD7" s="41">
        <v>17</v>
      </c>
      <c r="AE7" s="41">
        <v>8.6</v>
      </c>
      <c r="AF7" s="41">
        <v>196</v>
      </c>
      <c r="AG7" s="41">
        <v>20</v>
      </c>
      <c r="AH7" s="41">
        <v>10.199999999999999</v>
      </c>
      <c r="AI7" s="41">
        <v>394</v>
      </c>
      <c r="AJ7" s="41">
        <v>37</v>
      </c>
      <c r="AK7" s="41">
        <v>9.4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214</v>
      </c>
      <c r="AD8" s="41">
        <v>24</v>
      </c>
      <c r="AE8" s="41">
        <v>11.2</v>
      </c>
      <c r="AF8" s="41">
        <v>196</v>
      </c>
      <c r="AG8" s="41">
        <v>25</v>
      </c>
      <c r="AH8" s="41">
        <v>12.8</v>
      </c>
      <c r="AI8" s="41">
        <v>410</v>
      </c>
      <c r="AJ8" s="41">
        <v>49</v>
      </c>
      <c r="AK8" s="41">
        <v>12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241</v>
      </c>
      <c r="AD9" s="41">
        <v>34</v>
      </c>
      <c r="AE9" s="41">
        <v>14.1</v>
      </c>
      <c r="AF9" s="41">
        <v>222</v>
      </c>
      <c r="AG9" s="41">
        <v>25</v>
      </c>
      <c r="AH9" s="41">
        <v>11.3</v>
      </c>
      <c r="AI9" s="41">
        <v>463</v>
      </c>
      <c r="AJ9" s="41">
        <v>59</v>
      </c>
      <c r="AK9" s="41">
        <v>12.7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232</v>
      </c>
      <c r="AD10" s="41">
        <v>26</v>
      </c>
      <c r="AE10" s="41">
        <v>11.2</v>
      </c>
      <c r="AF10" s="41">
        <v>207</v>
      </c>
      <c r="AG10" s="41">
        <v>25</v>
      </c>
      <c r="AH10" s="41">
        <v>12.1</v>
      </c>
      <c r="AI10" s="41">
        <v>439</v>
      </c>
      <c r="AJ10" s="41">
        <v>51</v>
      </c>
      <c r="AK10" s="41">
        <v>11.6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231</v>
      </c>
      <c r="AD11" s="41">
        <v>27</v>
      </c>
      <c r="AE11" s="41">
        <v>11.7</v>
      </c>
      <c r="AF11" s="41">
        <v>281</v>
      </c>
      <c r="AG11" s="41">
        <v>28</v>
      </c>
      <c r="AH11" s="41">
        <v>10</v>
      </c>
      <c r="AI11" s="41">
        <v>512</v>
      </c>
      <c r="AJ11" s="41">
        <v>55</v>
      </c>
      <c r="AK11" s="41">
        <v>10.7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297</v>
      </c>
      <c r="AD12" s="41">
        <v>21</v>
      </c>
      <c r="AE12" s="41">
        <v>7.1</v>
      </c>
      <c r="AF12" s="41">
        <v>267</v>
      </c>
      <c r="AG12" s="41">
        <v>38</v>
      </c>
      <c r="AH12" s="41">
        <v>14.2</v>
      </c>
      <c r="AI12" s="41">
        <v>564</v>
      </c>
      <c r="AJ12" s="41">
        <v>59</v>
      </c>
      <c r="AK12" s="41">
        <v>10.5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320</v>
      </c>
      <c r="AD13" s="41">
        <v>23</v>
      </c>
      <c r="AE13" s="41">
        <v>7.2</v>
      </c>
      <c r="AF13" s="41">
        <v>325</v>
      </c>
      <c r="AG13" s="41">
        <v>27</v>
      </c>
      <c r="AH13" s="41">
        <v>8.3000000000000007</v>
      </c>
      <c r="AI13" s="41">
        <v>645</v>
      </c>
      <c r="AJ13" s="41">
        <v>50</v>
      </c>
      <c r="AK13" s="41">
        <v>7.8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367</v>
      </c>
      <c r="AD14" s="41">
        <v>23</v>
      </c>
      <c r="AE14" s="41">
        <v>6.3</v>
      </c>
      <c r="AF14" s="41">
        <v>229</v>
      </c>
      <c r="AG14" s="41">
        <v>18</v>
      </c>
      <c r="AH14" s="41">
        <v>7.9</v>
      </c>
      <c r="AI14" s="41">
        <v>596</v>
      </c>
      <c r="AJ14" s="41">
        <v>41</v>
      </c>
      <c r="AK14" s="41">
        <v>6.9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255</v>
      </c>
      <c r="C37" s="52">
        <v>268</v>
      </c>
      <c r="D37" s="52">
        <v>224</v>
      </c>
      <c r="E37" s="52">
        <v>227</v>
      </c>
      <c r="F37" s="52">
        <v>198</v>
      </c>
      <c r="G37" s="52">
        <v>214</v>
      </c>
      <c r="H37" s="52">
        <v>241</v>
      </c>
      <c r="I37" s="52">
        <v>232</v>
      </c>
      <c r="J37" s="52">
        <v>231</v>
      </c>
      <c r="K37" s="52">
        <v>297</v>
      </c>
      <c r="L37" s="52">
        <v>320</v>
      </c>
      <c r="M37" s="51">
        <v>367</v>
      </c>
      <c r="N37" s="51">
        <v>3074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238</v>
      </c>
      <c r="C38" s="52">
        <v>235</v>
      </c>
      <c r="D38" s="52">
        <v>196</v>
      </c>
      <c r="E38" s="52">
        <v>200</v>
      </c>
      <c r="F38" s="52">
        <v>181</v>
      </c>
      <c r="G38" s="52">
        <v>190</v>
      </c>
      <c r="H38" s="52">
        <v>207</v>
      </c>
      <c r="I38" s="52">
        <v>206</v>
      </c>
      <c r="J38" s="52">
        <v>204</v>
      </c>
      <c r="K38" s="52">
        <v>276</v>
      </c>
      <c r="L38" s="52">
        <v>297</v>
      </c>
      <c r="M38" s="51">
        <v>344</v>
      </c>
      <c r="N38" s="51">
        <v>2774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17</v>
      </c>
      <c r="C39" s="52">
        <v>33</v>
      </c>
      <c r="D39" s="52">
        <v>28</v>
      </c>
      <c r="E39" s="52">
        <v>27</v>
      </c>
      <c r="F39" s="52">
        <v>17</v>
      </c>
      <c r="G39" s="52">
        <v>24</v>
      </c>
      <c r="H39" s="52">
        <v>34</v>
      </c>
      <c r="I39" s="52">
        <v>26</v>
      </c>
      <c r="J39" s="52">
        <v>27</v>
      </c>
      <c r="K39" s="52">
        <v>21</v>
      </c>
      <c r="L39" s="52">
        <v>23</v>
      </c>
      <c r="M39" s="51">
        <v>23</v>
      </c>
      <c r="N39" s="51">
        <v>300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6.7</v>
      </c>
      <c r="C40" s="47">
        <v>12.3</v>
      </c>
      <c r="D40" s="47">
        <v>12.5</v>
      </c>
      <c r="E40" s="47">
        <v>11.9</v>
      </c>
      <c r="F40" s="47">
        <v>8.6</v>
      </c>
      <c r="G40" s="47">
        <v>11.2</v>
      </c>
      <c r="H40" s="47">
        <v>14.1</v>
      </c>
      <c r="I40" s="47">
        <v>11.2</v>
      </c>
      <c r="J40" s="47">
        <v>11.7</v>
      </c>
      <c r="K40" s="47">
        <v>7.1</v>
      </c>
      <c r="L40" s="47">
        <v>7.2</v>
      </c>
      <c r="M40" s="46">
        <v>6.3</v>
      </c>
      <c r="N40" s="46">
        <v>9.7592713077423507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486</v>
      </c>
      <c r="C60" s="52">
        <v>444</v>
      </c>
      <c r="D60" s="52">
        <v>235</v>
      </c>
      <c r="E60" s="52">
        <v>230</v>
      </c>
      <c r="F60" s="52">
        <v>196</v>
      </c>
      <c r="G60" s="52">
        <v>196</v>
      </c>
      <c r="H60" s="52">
        <v>222</v>
      </c>
      <c r="I60" s="52">
        <v>207</v>
      </c>
      <c r="J60" s="52">
        <v>281</v>
      </c>
      <c r="K60" s="52">
        <v>267</v>
      </c>
      <c r="L60" s="52">
        <v>325</v>
      </c>
      <c r="M60" s="51">
        <v>229</v>
      </c>
      <c r="N60" s="51">
        <v>3318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468</v>
      </c>
      <c r="C61" s="52">
        <v>426</v>
      </c>
      <c r="D61" s="52">
        <v>216</v>
      </c>
      <c r="E61" s="52">
        <v>206</v>
      </c>
      <c r="F61" s="52">
        <v>176</v>
      </c>
      <c r="G61" s="52">
        <v>171</v>
      </c>
      <c r="H61" s="52">
        <v>197</v>
      </c>
      <c r="I61" s="52">
        <v>182</v>
      </c>
      <c r="J61" s="52">
        <v>253</v>
      </c>
      <c r="K61" s="52">
        <v>229</v>
      </c>
      <c r="L61" s="52">
        <v>298</v>
      </c>
      <c r="M61" s="51">
        <v>211</v>
      </c>
      <c r="N61" s="51">
        <v>3033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18</v>
      </c>
      <c r="C62" s="52">
        <v>18</v>
      </c>
      <c r="D62" s="52">
        <v>19</v>
      </c>
      <c r="E62" s="52">
        <v>24</v>
      </c>
      <c r="F62" s="52">
        <v>20</v>
      </c>
      <c r="G62" s="52">
        <v>25</v>
      </c>
      <c r="H62" s="52">
        <v>25</v>
      </c>
      <c r="I62" s="52">
        <v>25</v>
      </c>
      <c r="J62" s="52">
        <v>28</v>
      </c>
      <c r="K62" s="52">
        <v>38</v>
      </c>
      <c r="L62" s="52">
        <v>27</v>
      </c>
      <c r="M62" s="51">
        <v>18</v>
      </c>
      <c r="N62" s="51">
        <v>285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3.7</v>
      </c>
      <c r="C63" s="47">
        <v>4.0999999999999996</v>
      </c>
      <c r="D63" s="47">
        <v>8.1</v>
      </c>
      <c r="E63" s="47">
        <v>10.4</v>
      </c>
      <c r="F63" s="47">
        <v>10.199999999999999</v>
      </c>
      <c r="G63" s="47">
        <v>12.8</v>
      </c>
      <c r="H63" s="47">
        <v>11.3</v>
      </c>
      <c r="I63" s="47">
        <v>12.1</v>
      </c>
      <c r="J63" s="47">
        <v>10</v>
      </c>
      <c r="K63" s="47">
        <v>14.2</v>
      </c>
      <c r="L63" s="47">
        <v>8.3000000000000007</v>
      </c>
      <c r="M63" s="46">
        <v>7.9</v>
      </c>
      <c r="N63" s="46">
        <v>8.5895117540687096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741</v>
      </c>
      <c r="C83" s="52">
        <v>712</v>
      </c>
      <c r="D83" s="52">
        <v>459</v>
      </c>
      <c r="E83" s="52">
        <v>457</v>
      </c>
      <c r="F83" s="52">
        <v>394</v>
      </c>
      <c r="G83" s="52">
        <v>410</v>
      </c>
      <c r="H83" s="52">
        <v>463</v>
      </c>
      <c r="I83" s="52">
        <v>439</v>
      </c>
      <c r="J83" s="52">
        <v>512</v>
      </c>
      <c r="K83" s="52">
        <v>564</v>
      </c>
      <c r="L83" s="52">
        <v>645</v>
      </c>
      <c r="M83" s="51">
        <v>596</v>
      </c>
      <c r="N83" s="51">
        <v>6392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706</v>
      </c>
      <c r="C84" s="52">
        <v>661</v>
      </c>
      <c r="D84" s="52">
        <v>412</v>
      </c>
      <c r="E84" s="52">
        <v>406</v>
      </c>
      <c r="F84" s="52">
        <v>357</v>
      </c>
      <c r="G84" s="52">
        <v>361</v>
      </c>
      <c r="H84" s="52">
        <v>404</v>
      </c>
      <c r="I84" s="52">
        <v>388</v>
      </c>
      <c r="J84" s="52">
        <v>457</v>
      </c>
      <c r="K84" s="52">
        <v>505</v>
      </c>
      <c r="L84" s="52">
        <v>595</v>
      </c>
      <c r="M84" s="51">
        <v>555</v>
      </c>
      <c r="N84" s="51">
        <v>5807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35</v>
      </c>
      <c r="C85" s="52">
        <v>51</v>
      </c>
      <c r="D85" s="52">
        <v>47</v>
      </c>
      <c r="E85" s="52">
        <v>51</v>
      </c>
      <c r="F85" s="52">
        <v>37</v>
      </c>
      <c r="G85" s="52">
        <v>49</v>
      </c>
      <c r="H85" s="52">
        <v>59</v>
      </c>
      <c r="I85" s="52">
        <v>51</v>
      </c>
      <c r="J85" s="52">
        <v>55</v>
      </c>
      <c r="K85" s="52">
        <v>59</v>
      </c>
      <c r="L85" s="52">
        <v>50</v>
      </c>
      <c r="M85" s="51">
        <v>41</v>
      </c>
      <c r="N85" s="51">
        <v>585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4.7</v>
      </c>
      <c r="C86" s="47">
        <v>7.2</v>
      </c>
      <c r="D86" s="47">
        <v>10.199999999999999</v>
      </c>
      <c r="E86" s="47">
        <v>11.2</v>
      </c>
      <c r="F86" s="47">
        <v>9.4</v>
      </c>
      <c r="G86" s="47">
        <v>12</v>
      </c>
      <c r="H86" s="47">
        <v>12.7</v>
      </c>
      <c r="I86" s="47">
        <v>11.6</v>
      </c>
      <c r="J86" s="47">
        <v>10.7</v>
      </c>
      <c r="K86" s="47">
        <v>10.5</v>
      </c>
      <c r="L86" s="47">
        <v>7.8</v>
      </c>
      <c r="M86" s="46">
        <v>6.9</v>
      </c>
      <c r="N86" s="46">
        <v>9.1520650813516902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196</v>
      </c>
      <c r="AD3" s="41">
        <v>10</v>
      </c>
      <c r="AE3" s="41">
        <v>5.0999999999999996</v>
      </c>
      <c r="AF3" s="41">
        <v>224</v>
      </c>
      <c r="AG3" s="41">
        <v>11</v>
      </c>
      <c r="AH3" s="41">
        <v>4.9000000000000004</v>
      </c>
      <c r="AI3" s="41">
        <v>420</v>
      </c>
      <c r="AJ3" s="41">
        <v>21</v>
      </c>
      <c r="AK3" s="41">
        <v>5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170</v>
      </c>
      <c r="AD4" s="41">
        <v>7</v>
      </c>
      <c r="AE4" s="41">
        <v>4.0999999999999996</v>
      </c>
      <c r="AF4" s="41">
        <v>196</v>
      </c>
      <c r="AG4" s="41">
        <v>17</v>
      </c>
      <c r="AH4" s="41">
        <v>8.6999999999999993</v>
      </c>
      <c r="AI4" s="41">
        <v>366</v>
      </c>
      <c r="AJ4" s="41">
        <v>24</v>
      </c>
      <c r="AK4" s="41">
        <v>6.6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168</v>
      </c>
      <c r="AD5" s="41">
        <v>15</v>
      </c>
      <c r="AE5" s="41">
        <v>8.9</v>
      </c>
      <c r="AF5" s="41">
        <v>261</v>
      </c>
      <c r="AG5" s="41">
        <v>27</v>
      </c>
      <c r="AH5" s="41">
        <v>10.3</v>
      </c>
      <c r="AI5" s="41">
        <v>429</v>
      </c>
      <c r="AJ5" s="41">
        <v>42</v>
      </c>
      <c r="AK5" s="41">
        <v>9.8000000000000007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204</v>
      </c>
      <c r="AD6" s="41">
        <v>18</v>
      </c>
      <c r="AE6" s="41">
        <v>8.8000000000000007</v>
      </c>
      <c r="AF6" s="41">
        <v>223</v>
      </c>
      <c r="AG6" s="41">
        <v>24</v>
      </c>
      <c r="AH6" s="41">
        <v>10.8</v>
      </c>
      <c r="AI6" s="41">
        <v>427</v>
      </c>
      <c r="AJ6" s="41">
        <v>42</v>
      </c>
      <c r="AK6" s="41">
        <v>9.8000000000000007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217</v>
      </c>
      <c r="AD7" s="41">
        <v>14</v>
      </c>
      <c r="AE7" s="41">
        <v>6.5</v>
      </c>
      <c r="AF7" s="41">
        <v>234</v>
      </c>
      <c r="AG7" s="41">
        <v>18</v>
      </c>
      <c r="AH7" s="41">
        <v>7.7</v>
      </c>
      <c r="AI7" s="41">
        <v>451</v>
      </c>
      <c r="AJ7" s="41">
        <v>32</v>
      </c>
      <c r="AK7" s="41">
        <v>7.1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243</v>
      </c>
      <c r="AD8" s="41">
        <v>19</v>
      </c>
      <c r="AE8" s="41">
        <v>7.8</v>
      </c>
      <c r="AF8" s="41">
        <v>227</v>
      </c>
      <c r="AG8" s="41">
        <v>11</v>
      </c>
      <c r="AH8" s="41">
        <v>4.8</v>
      </c>
      <c r="AI8" s="41">
        <v>470</v>
      </c>
      <c r="AJ8" s="41">
        <v>30</v>
      </c>
      <c r="AK8" s="41">
        <v>6.4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232</v>
      </c>
      <c r="AD9" s="41">
        <v>18</v>
      </c>
      <c r="AE9" s="41">
        <v>7.8</v>
      </c>
      <c r="AF9" s="41">
        <v>247</v>
      </c>
      <c r="AG9" s="41">
        <v>22</v>
      </c>
      <c r="AH9" s="41">
        <v>8.9</v>
      </c>
      <c r="AI9" s="41">
        <v>479</v>
      </c>
      <c r="AJ9" s="41">
        <v>40</v>
      </c>
      <c r="AK9" s="41">
        <v>8.4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227</v>
      </c>
      <c r="AD10" s="41">
        <v>10</v>
      </c>
      <c r="AE10" s="41">
        <v>4.4000000000000004</v>
      </c>
      <c r="AF10" s="41">
        <v>224</v>
      </c>
      <c r="AG10" s="41">
        <v>15</v>
      </c>
      <c r="AH10" s="41">
        <v>6.7</v>
      </c>
      <c r="AI10" s="41">
        <v>451</v>
      </c>
      <c r="AJ10" s="41">
        <v>25</v>
      </c>
      <c r="AK10" s="41">
        <v>5.5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225</v>
      </c>
      <c r="AD11" s="41">
        <v>17</v>
      </c>
      <c r="AE11" s="41">
        <v>7.6</v>
      </c>
      <c r="AF11" s="41">
        <v>214</v>
      </c>
      <c r="AG11" s="41">
        <v>28</v>
      </c>
      <c r="AH11" s="41">
        <v>13.1</v>
      </c>
      <c r="AI11" s="41">
        <v>439</v>
      </c>
      <c r="AJ11" s="41">
        <v>45</v>
      </c>
      <c r="AK11" s="41">
        <v>10.3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257</v>
      </c>
      <c r="AD12" s="41">
        <v>18</v>
      </c>
      <c r="AE12" s="41">
        <v>7</v>
      </c>
      <c r="AF12" s="41">
        <v>234</v>
      </c>
      <c r="AG12" s="41">
        <v>18</v>
      </c>
      <c r="AH12" s="41">
        <v>7.7</v>
      </c>
      <c r="AI12" s="41">
        <v>491</v>
      </c>
      <c r="AJ12" s="41">
        <v>36</v>
      </c>
      <c r="AK12" s="41">
        <v>7.3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255</v>
      </c>
      <c r="AD13" s="41">
        <v>12</v>
      </c>
      <c r="AE13" s="41">
        <v>4.7</v>
      </c>
      <c r="AF13" s="41">
        <v>251</v>
      </c>
      <c r="AG13" s="41">
        <v>23</v>
      </c>
      <c r="AH13" s="41">
        <v>9.1999999999999993</v>
      </c>
      <c r="AI13" s="41">
        <v>506</v>
      </c>
      <c r="AJ13" s="41">
        <v>35</v>
      </c>
      <c r="AK13" s="41">
        <v>6.9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260</v>
      </c>
      <c r="AD14" s="41">
        <v>10</v>
      </c>
      <c r="AE14" s="41">
        <v>3.8</v>
      </c>
      <c r="AF14" s="41">
        <v>176</v>
      </c>
      <c r="AG14" s="41">
        <v>7</v>
      </c>
      <c r="AH14" s="41">
        <v>4</v>
      </c>
      <c r="AI14" s="41">
        <v>436</v>
      </c>
      <c r="AJ14" s="41">
        <v>17</v>
      </c>
      <c r="AK14" s="41">
        <v>3.9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196</v>
      </c>
      <c r="C37" s="52">
        <v>170</v>
      </c>
      <c r="D37" s="52">
        <v>168</v>
      </c>
      <c r="E37" s="52">
        <v>204</v>
      </c>
      <c r="F37" s="52">
        <v>217</v>
      </c>
      <c r="G37" s="52">
        <v>243</v>
      </c>
      <c r="H37" s="52">
        <v>232</v>
      </c>
      <c r="I37" s="52">
        <v>227</v>
      </c>
      <c r="J37" s="52">
        <v>225</v>
      </c>
      <c r="K37" s="52">
        <v>257</v>
      </c>
      <c r="L37" s="52">
        <v>255</v>
      </c>
      <c r="M37" s="51">
        <v>260</v>
      </c>
      <c r="N37" s="51">
        <v>2654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186</v>
      </c>
      <c r="C38" s="52">
        <v>163</v>
      </c>
      <c r="D38" s="52">
        <v>153</v>
      </c>
      <c r="E38" s="52">
        <v>186</v>
      </c>
      <c r="F38" s="52">
        <v>203</v>
      </c>
      <c r="G38" s="52">
        <v>224</v>
      </c>
      <c r="H38" s="52">
        <v>214</v>
      </c>
      <c r="I38" s="52">
        <v>217</v>
      </c>
      <c r="J38" s="52">
        <v>208</v>
      </c>
      <c r="K38" s="52">
        <v>239</v>
      </c>
      <c r="L38" s="52">
        <v>243</v>
      </c>
      <c r="M38" s="51">
        <v>250</v>
      </c>
      <c r="N38" s="51">
        <v>2486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10</v>
      </c>
      <c r="C39" s="52">
        <v>7</v>
      </c>
      <c r="D39" s="52">
        <v>15</v>
      </c>
      <c r="E39" s="52">
        <v>18</v>
      </c>
      <c r="F39" s="52">
        <v>14</v>
      </c>
      <c r="G39" s="52">
        <v>19</v>
      </c>
      <c r="H39" s="52">
        <v>18</v>
      </c>
      <c r="I39" s="52">
        <v>10</v>
      </c>
      <c r="J39" s="52">
        <v>17</v>
      </c>
      <c r="K39" s="52">
        <v>18</v>
      </c>
      <c r="L39" s="52">
        <v>12</v>
      </c>
      <c r="M39" s="51">
        <v>10</v>
      </c>
      <c r="N39" s="51">
        <v>168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5.0999999999999996</v>
      </c>
      <c r="C40" s="47">
        <v>4.0999999999999996</v>
      </c>
      <c r="D40" s="47">
        <v>8.9</v>
      </c>
      <c r="E40" s="47">
        <v>8.8000000000000007</v>
      </c>
      <c r="F40" s="47">
        <v>6.5</v>
      </c>
      <c r="G40" s="47">
        <v>7.8</v>
      </c>
      <c r="H40" s="47">
        <v>7.8</v>
      </c>
      <c r="I40" s="47">
        <v>4.4000000000000004</v>
      </c>
      <c r="J40" s="47">
        <v>7.6</v>
      </c>
      <c r="K40" s="47">
        <v>7</v>
      </c>
      <c r="L40" s="47">
        <v>4.7</v>
      </c>
      <c r="M40" s="46">
        <v>3.8</v>
      </c>
      <c r="N40" s="46">
        <v>6.3300678221552404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224</v>
      </c>
      <c r="C60" s="52">
        <v>196</v>
      </c>
      <c r="D60" s="52">
        <v>261</v>
      </c>
      <c r="E60" s="52">
        <v>223</v>
      </c>
      <c r="F60" s="52">
        <v>234</v>
      </c>
      <c r="G60" s="52">
        <v>227</v>
      </c>
      <c r="H60" s="52">
        <v>247</v>
      </c>
      <c r="I60" s="52">
        <v>224</v>
      </c>
      <c r="J60" s="52">
        <v>214</v>
      </c>
      <c r="K60" s="52">
        <v>234</v>
      </c>
      <c r="L60" s="52">
        <v>251</v>
      </c>
      <c r="M60" s="51">
        <v>176</v>
      </c>
      <c r="N60" s="51">
        <v>2711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213</v>
      </c>
      <c r="C61" s="52">
        <v>179</v>
      </c>
      <c r="D61" s="52">
        <v>234</v>
      </c>
      <c r="E61" s="52">
        <v>199</v>
      </c>
      <c r="F61" s="52">
        <v>216</v>
      </c>
      <c r="G61" s="52">
        <v>216</v>
      </c>
      <c r="H61" s="52">
        <v>225</v>
      </c>
      <c r="I61" s="52">
        <v>209</v>
      </c>
      <c r="J61" s="52">
        <v>186</v>
      </c>
      <c r="K61" s="52">
        <v>216</v>
      </c>
      <c r="L61" s="52">
        <v>228</v>
      </c>
      <c r="M61" s="51">
        <v>169</v>
      </c>
      <c r="N61" s="51">
        <v>2490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11</v>
      </c>
      <c r="C62" s="52">
        <v>17</v>
      </c>
      <c r="D62" s="52">
        <v>27</v>
      </c>
      <c r="E62" s="52">
        <v>24</v>
      </c>
      <c r="F62" s="52">
        <v>18</v>
      </c>
      <c r="G62" s="52">
        <v>11</v>
      </c>
      <c r="H62" s="52">
        <v>22</v>
      </c>
      <c r="I62" s="52">
        <v>15</v>
      </c>
      <c r="J62" s="52">
        <v>28</v>
      </c>
      <c r="K62" s="52">
        <v>18</v>
      </c>
      <c r="L62" s="52">
        <v>23</v>
      </c>
      <c r="M62" s="51">
        <v>7</v>
      </c>
      <c r="N62" s="51">
        <v>221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4.9000000000000004</v>
      </c>
      <c r="C63" s="47">
        <v>8.6999999999999993</v>
      </c>
      <c r="D63" s="47">
        <v>10.3</v>
      </c>
      <c r="E63" s="47">
        <v>10.8</v>
      </c>
      <c r="F63" s="47">
        <v>7.7</v>
      </c>
      <c r="G63" s="47">
        <v>4.8</v>
      </c>
      <c r="H63" s="47">
        <v>8.9</v>
      </c>
      <c r="I63" s="47">
        <v>6.7</v>
      </c>
      <c r="J63" s="47">
        <v>13.1</v>
      </c>
      <c r="K63" s="47">
        <v>7.7</v>
      </c>
      <c r="L63" s="47">
        <v>9.1999999999999993</v>
      </c>
      <c r="M63" s="46">
        <v>4</v>
      </c>
      <c r="N63" s="46">
        <v>8.1519734415344907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420</v>
      </c>
      <c r="C83" s="52">
        <v>366</v>
      </c>
      <c r="D83" s="52">
        <v>429</v>
      </c>
      <c r="E83" s="52">
        <v>427</v>
      </c>
      <c r="F83" s="52">
        <v>451</v>
      </c>
      <c r="G83" s="52">
        <v>470</v>
      </c>
      <c r="H83" s="52">
        <v>479</v>
      </c>
      <c r="I83" s="52">
        <v>451</v>
      </c>
      <c r="J83" s="52">
        <v>439</v>
      </c>
      <c r="K83" s="52">
        <v>491</v>
      </c>
      <c r="L83" s="52">
        <v>506</v>
      </c>
      <c r="M83" s="51">
        <v>436</v>
      </c>
      <c r="N83" s="51">
        <v>5365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399</v>
      </c>
      <c r="C84" s="52">
        <v>342</v>
      </c>
      <c r="D84" s="52">
        <v>387</v>
      </c>
      <c r="E84" s="52">
        <v>385</v>
      </c>
      <c r="F84" s="52">
        <v>419</v>
      </c>
      <c r="G84" s="52">
        <v>440</v>
      </c>
      <c r="H84" s="52">
        <v>439</v>
      </c>
      <c r="I84" s="52">
        <v>426</v>
      </c>
      <c r="J84" s="52">
        <v>394</v>
      </c>
      <c r="K84" s="52">
        <v>455</v>
      </c>
      <c r="L84" s="52">
        <v>471</v>
      </c>
      <c r="M84" s="51">
        <v>419</v>
      </c>
      <c r="N84" s="51">
        <v>4976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21</v>
      </c>
      <c r="C85" s="52">
        <v>24</v>
      </c>
      <c r="D85" s="52">
        <v>42</v>
      </c>
      <c r="E85" s="52">
        <v>42</v>
      </c>
      <c r="F85" s="52">
        <v>32</v>
      </c>
      <c r="G85" s="52">
        <v>30</v>
      </c>
      <c r="H85" s="52">
        <v>40</v>
      </c>
      <c r="I85" s="52">
        <v>25</v>
      </c>
      <c r="J85" s="52">
        <v>45</v>
      </c>
      <c r="K85" s="52">
        <v>36</v>
      </c>
      <c r="L85" s="52">
        <v>35</v>
      </c>
      <c r="M85" s="51">
        <v>17</v>
      </c>
      <c r="N85" s="51">
        <v>389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5</v>
      </c>
      <c r="C86" s="47">
        <v>6.6</v>
      </c>
      <c r="D86" s="47">
        <v>9.8000000000000007</v>
      </c>
      <c r="E86" s="47">
        <v>9.8000000000000007</v>
      </c>
      <c r="F86" s="47">
        <v>7.1</v>
      </c>
      <c r="G86" s="47">
        <v>6.4</v>
      </c>
      <c r="H86" s="47">
        <v>8.4</v>
      </c>
      <c r="I86" s="47">
        <v>5.5</v>
      </c>
      <c r="J86" s="47">
        <v>10.3</v>
      </c>
      <c r="K86" s="47">
        <v>7.3</v>
      </c>
      <c r="L86" s="47">
        <v>6.9</v>
      </c>
      <c r="M86" s="46">
        <v>3.9</v>
      </c>
      <c r="N86" s="46">
        <v>7.2506989748369097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308</v>
      </c>
      <c r="AD3" s="41">
        <v>13</v>
      </c>
      <c r="AE3" s="41">
        <v>4.2</v>
      </c>
      <c r="AF3" s="41">
        <v>278</v>
      </c>
      <c r="AG3" s="41">
        <v>9</v>
      </c>
      <c r="AH3" s="41">
        <v>3.2</v>
      </c>
      <c r="AI3" s="41">
        <v>586</v>
      </c>
      <c r="AJ3" s="41">
        <v>22</v>
      </c>
      <c r="AK3" s="41">
        <v>3.8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342</v>
      </c>
      <c r="AD4" s="41">
        <v>14</v>
      </c>
      <c r="AE4" s="41">
        <v>4.0999999999999996</v>
      </c>
      <c r="AF4" s="41">
        <v>307</v>
      </c>
      <c r="AG4" s="41">
        <v>34</v>
      </c>
      <c r="AH4" s="41">
        <v>11.1</v>
      </c>
      <c r="AI4" s="41">
        <v>649</v>
      </c>
      <c r="AJ4" s="41">
        <v>48</v>
      </c>
      <c r="AK4" s="41">
        <v>7.4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267</v>
      </c>
      <c r="AD5" s="41">
        <v>20</v>
      </c>
      <c r="AE5" s="41">
        <v>7.5</v>
      </c>
      <c r="AF5" s="41">
        <v>309</v>
      </c>
      <c r="AG5" s="41">
        <v>28</v>
      </c>
      <c r="AH5" s="41">
        <v>9.1</v>
      </c>
      <c r="AI5" s="41">
        <v>576</v>
      </c>
      <c r="AJ5" s="41">
        <v>48</v>
      </c>
      <c r="AK5" s="41">
        <v>8.3000000000000007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267</v>
      </c>
      <c r="AD6" s="41">
        <v>24</v>
      </c>
      <c r="AE6" s="41">
        <v>9</v>
      </c>
      <c r="AF6" s="41">
        <v>376</v>
      </c>
      <c r="AG6" s="41">
        <v>34</v>
      </c>
      <c r="AH6" s="41">
        <v>9</v>
      </c>
      <c r="AI6" s="41">
        <v>643</v>
      </c>
      <c r="AJ6" s="41">
        <v>58</v>
      </c>
      <c r="AK6" s="41">
        <v>9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277</v>
      </c>
      <c r="AD7" s="41">
        <v>23</v>
      </c>
      <c r="AE7" s="41">
        <v>8.3000000000000007</v>
      </c>
      <c r="AF7" s="41">
        <v>279</v>
      </c>
      <c r="AG7" s="41">
        <v>17</v>
      </c>
      <c r="AH7" s="41">
        <v>6.1</v>
      </c>
      <c r="AI7" s="41">
        <v>556</v>
      </c>
      <c r="AJ7" s="41">
        <v>40</v>
      </c>
      <c r="AK7" s="41">
        <v>7.2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317</v>
      </c>
      <c r="AD8" s="41">
        <v>26</v>
      </c>
      <c r="AE8" s="41">
        <v>8.1999999999999993</v>
      </c>
      <c r="AF8" s="41">
        <v>338</v>
      </c>
      <c r="AG8" s="41">
        <v>26</v>
      </c>
      <c r="AH8" s="41">
        <v>7.7</v>
      </c>
      <c r="AI8" s="41">
        <v>655</v>
      </c>
      <c r="AJ8" s="41">
        <v>52</v>
      </c>
      <c r="AK8" s="41">
        <v>7.9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292</v>
      </c>
      <c r="AD9" s="41">
        <v>24</v>
      </c>
      <c r="AE9" s="41">
        <v>8.1999999999999993</v>
      </c>
      <c r="AF9" s="41">
        <v>291</v>
      </c>
      <c r="AG9" s="41">
        <v>28</v>
      </c>
      <c r="AH9" s="41">
        <v>9.6</v>
      </c>
      <c r="AI9" s="41">
        <v>583</v>
      </c>
      <c r="AJ9" s="41">
        <v>52</v>
      </c>
      <c r="AK9" s="41">
        <v>8.9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312</v>
      </c>
      <c r="AD10" s="41">
        <v>23</v>
      </c>
      <c r="AE10" s="41">
        <v>7.4</v>
      </c>
      <c r="AF10" s="41">
        <v>349</v>
      </c>
      <c r="AG10" s="41">
        <v>29</v>
      </c>
      <c r="AH10" s="41">
        <v>8.3000000000000007</v>
      </c>
      <c r="AI10" s="41">
        <v>661</v>
      </c>
      <c r="AJ10" s="41">
        <v>52</v>
      </c>
      <c r="AK10" s="41">
        <v>7.9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388</v>
      </c>
      <c r="AD11" s="41">
        <v>26</v>
      </c>
      <c r="AE11" s="41">
        <v>6.7</v>
      </c>
      <c r="AF11" s="41">
        <v>325</v>
      </c>
      <c r="AG11" s="41">
        <v>33</v>
      </c>
      <c r="AH11" s="41">
        <v>10.199999999999999</v>
      </c>
      <c r="AI11" s="41">
        <v>713</v>
      </c>
      <c r="AJ11" s="41">
        <v>59</v>
      </c>
      <c r="AK11" s="41">
        <v>8.3000000000000007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359</v>
      </c>
      <c r="AD12" s="41">
        <v>29</v>
      </c>
      <c r="AE12" s="41">
        <v>8.1</v>
      </c>
      <c r="AF12" s="41">
        <v>389</v>
      </c>
      <c r="AG12" s="41">
        <v>22</v>
      </c>
      <c r="AH12" s="41">
        <v>5.7</v>
      </c>
      <c r="AI12" s="41">
        <v>748</v>
      </c>
      <c r="AJ12" s="41">
        <v>51</v>
      </c>
      <c r="AK12" s="41">
        <v>6.8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400</v>
      </c>
      <c r="AD13" s="41">
        <v>26</v>
      </c>
      <c r="AE13" s="41">
        <v>6.5</v>
      </c>
      <c r="AF13" s="41">
        <v>408</v>
      </c>
      <c r="AG13" s="41">
        <v>28</v>
      </c>
      <c r="AH13" s="41">
        <v>6.9</v>
      </c>
      <c r="AI13" s="41">
        <v>808</v>
      </c>
      <c r="AJ13" s="41">
        <v>54</v>
      </c>
      <c r="AK13" s="41">
        <v>6.7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383</v>
      </c>
      <c r="AD14" s="41">
        <v>16</v>
      </c>
      <c r="AE14" s="41">
        <v>4.2</v>
      </c>
      <c r="AF14" s="41">
        <v>443</v>
      </c>
      <c r="AG14" s="41">
        <v>22</v>
      </c>
      <c r="AH14" s="41">
        <v>5</v>
      </c>
      <c r="AI14" s="41">
        <v>826</v>
      </c>
      <c r="AJ14" s="41">
        <v>38</v>
      </c>
      <c r="AK14" s="41">
        <v>4.5999999999999996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308</v>
      </c>
      <c r="C37" s="52">
        <v>342</v>
      </c>
      <c r="D37" s="52">
        <v>267</v>
      </c>
      <c r="E37" s="52">
        <v>267</v>
      </c>
      <c r="F37" s="52">
        <v>277</v>
      </c>
      <c r="G37" s="52">
        <v>317</v>
      </c>
      <c r="H37" s="52">
        <v>292</v>
      </c>
      <c r="I37" s="52">
        <v>312</v>
      </c>
      <c r="J37" s="52">
        <v>388</v>
      </c>
      <c r="K37" s="52">
        <v>359</v>
      </c>
      <c r="L37" s="52">
        <v>400</v>
      </c>
      <c r="M37" s="51">
        <v>383</v>
      </c>
      <c r="N37" s="51">
        <v>3912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295</v>
      </c>
      <c r="C38" s="52">
        <v>328</v>
      </c>
      <c r="D38" s="52">
        <v>247</v>
      </c>
      <c r="E38" s="52">
        <v>243</v>
      </c>
      <c r="F38" s="52">
        <v>254</v>
      </c>
      <c r="G38" s="52">
        <v>291</v>
      </c>
      <c r="H38" s="52">
        <v>268</v>
      </c>
      <c r="I38" s="52">
        <v>289</v>
      </c>
      <c r="J38" s="52">
        <v>362</v>
      </c>
      <c r="K38" s="52">
        <v>330</v>
      </c>
      <c r="L38" s="52">
        <v>374</v>
      </c>
      <c r="M38" s="51">
        <v>367</v>
      </c>
      <c r="N38" s="51">
        <v>3648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13</v>
      </c>
      <c r="C39" s="52">
        <v>14</v>
      </c>
      <c r="D39" s="52">
        <v>20</v>
      </c>
      <c r="E39" s="52">
        <v>24</v>
      </c>
      <c r="F39" s="52">
        <v>23</v>
      </c>
      <c r="G39" s="52">
        <v>26</v>
      </c>
      <c r="H39" s="52">
        <v>24</v>
      </c>
      <c r="I39" s="52">
        <v>23</v>
      </c>
      <c r="J39" s="52">
        <v>26</v>
      </c>
      <c r="K39" s="52">
        <v>29</v>
      </c>
      <c r="L39" s="52">
        <v>26</v>
      </c>
      <c r="M39" s="51">
        <v>16</v>
      </c>
      <c r="N39" s="51">
        <v>264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4.2</v>
      </c>
      <c r="C40" s="47">
        <v>4.0999999999999996</v>
      </c>
      <c r="D40" s="47">
        <v>7.5</v>
      </c>
      <c r="E40" s="47">
        <v>9</v>
      </c>
      <c r="F40" s="47">
        <v>8.3000000000000007</v>
      </c>
      <c r="G40" s="47">
        <v>8.1999999999999993</v>
      </c>
      <c r="H40" s="47">
        <v>8.1999999999999993</v>
      </c>
      <c r="I40" s="47">
        <v>7.4</v>
      </c>
      <c r="J40" s="47">
        <v>6.7</v>
      </c>
      <c r="K40" s="47">
        <v>8.1</v>
      </c>
      <c r="L40" s="47">
        <v>6.5</v>
      </c>
      <c r="M40" s="46">
        <v>4.2</v>
      </c>
      <c r="N40" s="46">
        <v>6.74846625766871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278</v>
      </c>
      <c r="C60" s="52">
        <v>307</v>
      </c>
      <c r="D60" s="52">
        <v>309</v>
      </c>
      <c r="E60" s="52">
        <v>376</v>
      </c>
      <c r="F60" s="52">
        <v>279</v>
      </c>
      <c r="G60" s="52">
        <v>338</v>
      </c>
      <c r="H60" s="52">
        <v>291</v>
      </c>
      <c r="I60" s="52">
        <v>349</v>
      </c>
      <c r="J60" s="52">
        <v>325</v>
      </c>
      <c r="K60" s="52">
        <v>389</v>
      </c>
      <c r="L60" s="52">
        <v>408</v>
      </c>
      <c r="M60" s="51">
        <v>443</v>
      </c>
      <c r="N60" s="51">
        <v>4092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269</v>
      </c>
      <c r="C61" s="52">
        <v>273</v>
      </c>
      <c r="D61" s="52">
        <v>281</v>
      </c>
      <c r="E61" s="52">
        <v>342</v>
      </c>
      <c r="F61" s="52">
        <v>262</v>
      </c>
      <c r="G61" s="52">
        <v>312</v>
      </c>
      <c r="H61" s="52">
        <v>263</v>
      </c>
      <c r="I61" s="52">
        <v>320</v>
      </c>
      <c r="J61" s="52">
        <v>292</v>
      </c>
      <c r="K61" s="52">
        <v>367</v>
      </c>
      <c r="L61" s="52">
        <v>380</v>
      </c>
      <c r="M61" s="51">
        <v>421</v>
      </c>
      <c r="N61" s="51">
        <v>3782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9</v>
      </c>
      <c r="C62" s="52">
        <v>34</v>
      </c>
      <c r="D62" s="52">
        <v>28</v>
      </c>
      <c r="E62" s="52">
        <v>34</v>
      </c>
      <c r="F62" s="52">
        <v>17</v>
      </c>
      <c r="G62" s="52">
        <v>26</v>
      </c>
      <c r="H62" s="52">
        <v>28</v>
      </c>
      <c r="I62" s="52">
        <v>29</v>
      </c>
      <c r="J62" s="52">
        <v>33</v>
      </c>
      <c r="K62" s="52">
        <v>22</v>
      </c>
      <c r="L62" s="52">
        <v>28</v>
      </c>
      <c r="M62" s="51">
        <v>22</v>
      </c>
      <c r="N62" s="51">
        <v>310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3.2</v>
      </c>
      <c r="C63" s="47">
        <v>11.1</v>
      </c>
      <c r="D63" s="47">
        <v>9.1</v>
      </c>
      <c r="E63" s="47">
        <v>9</v>
      </c>
      <c r="F63" s="47">
        <v>6.1</v>
      </c>
      <c r="G63" s="47">
        <v>7.7</v>
      </c>
      <c r="H63" s="47">
        <v>9.6</v>
      </c>
      <c r="I63" s="47">
        <v>8.3000000000000007</v>
      </c>
      <c r="J63" s="47">
        <v>10.199999999999999</v>
      </c>
      <c r="K63" s="47">
        <v>5.7</v>
      </c>
      <c r="L63" s="47">
        <v>6.9</v>
      </c>
      <c r="M63" s="46">
        <v>5</v>
      </c>
      <c r="N63" s="46">
        <v>7.5757575757575797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586</v>
      </c>
      <c r="C83" s="52">
        <v>649</v>
      </c>
      <c r="D83" s="52">
        <v>576</v>
      </c>
      <c r="E83" s="52">
        <v>643</v>
      </c>
      <c r="F83" s="52">
        <v>556</v>
      </c>
      <c r="G83" s="52">
        <v>655</v>
      </c>
      <c r="H83" s="52">
        <v>583</v>
      </c>
      <c r="I83" s="52">
        <v>661</v>
      </c>
      <c r="J83" s="52">
        <v>713</v>
      </c>
      <c r="K83" s="52">
        <v>748</v>
      </c>
      <c r="L83" s="52">
        <v>808</v>
      </c>
      <c r="M83" s="51">
        <v>826</v>
      </c>
      <c r="N83" s="51">
        <v>8004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564</v>
      </c>
      <c r="C84" s="52">
        <v>601</v>
      </c>
      <c r="D84" s="52">
        <v>528</v>
      </c>
      <c r="E84" s="52">
        <v>585</v>
      </c>
      <c r="F84" s="52">
        <v>516</v>
      </c>
      <c r="G84" s="52">
        <v>603</v>
      </c>
      <c r="H84" s="52">
        <v>531</v>
      </c>
      <c r="I84" s="52">
        <v>609</v>
      </c>
      <c r="J84" s="52">
        <v>654</v>
      </c>
      <c r="K84" s="52">
        <v>697</v>
      </c>
      <c r="L84" s="52">
        <v>754</v>
      </c>
      <c r="M84" s="51">
        <v>788</v>
      </c>
      <c r="N84" s="51">
        <v>7430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22</v>
      </c>
      <c r="C85" s="52">
        <v>48</v>
      </c>
      <c r="D85" s="52">
        <v>48</v>
      </c>
      <c r="E85" s="52">
        <v>58</v>
      </c>
      <c r="F85" s="52">
        <v>40</v>
      </c>
      <c r="G85" s="52">
        <v>52</v>
      </c>
      <c r="H85" s="52">
        <v>52</v>
      </c>
      <c r="I85" s="52">
        <v>52</v>
      </c>
      <c r="J85" s="52">
        <v>59</v>
      </c>
      <c r="K85" s="52">
        <v>51</v>
      </c>
      <c r="L85" s="52">
        <v>54</v>
      </c>
      <c r="M85" s="51">
        <v>38</v>
      </c>
      <c r="N85" s="51">
        <v>574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3.8</v>
      </c>
      <c r="C86" s="47">
        <v>7.4</v>
      </c>
      <c r="D86" s="47">
        <v>8.3000000000000007</v>
      </c>
      <c r="E86" s="47">
        <v>9</v>
      </c>
      <c r="F86" s="47">
        <v>7.2</v>
      </c>
      <c r="G86" s="47">
        <v>7.9</v>
      </c>
      <c r="H86" s="47">
        <v>8.9</v>
      </c>
      <c r="I86" s="47">
        <v>7.9</v>
      </c>
      <c r="J86" s="47">
        <v>8.3000000000000007</v>
      </c>
      <c r="K86" s="47">
        <v>6.8</v>
      </c>
      <c r="L86" s="47">
        <v>6.7</v>
      </c>
      <c r="M86" s="46">
        <v>4.5999999999999996</v>
      </c>
      <c r="N86" s="46">
        <v>7.1714142928535702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510</v>
      </c>
      <c r="AD3" s="41">
        <v>17</v>
      </c>
      <c r="AE3" s="41">
        <v>3.3</v>
      </c>
      <c r="AF3" s="41">
        <v>281</v>
      </c>
      <c r="AG3" s="41">
        <v>19</v>
      </c>
      <c r="AH3" s="41">
        <v>6.8</v>
      </c>
      <c r="AI3" s="41">
        <v>791</v>
      </c>
      <c r="AJ3" s="41">
        <v>36</v>
      </c>
      <c r="AK3" s="41">
        <v>4.5999999999999996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437</v>
      </c>
      <c r="AD4" s="41">
        <v>34</v>
      </c>
      <c r="AE4" s="41">
        <v>7.8</v>
      </c>
      <c r="AF4" s="41">
        <v>270</v>
      </c>
      <c r="AG4" s="41">
        <v>19</v>
      </c>
      <c r="AH4" s="41">
        <v>7</v>
      </c>
      <c r="AI4" s="41">
        <v>707</v>
      </c>
      <c r="AJ4" s="41">
        <v>53</v>
      </c>
      <c r="AK4" s="41">
        <v>7.5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439</v>
      </c>
      <c r="AD5" s="41">
        <v>38</v>
      </c>
      <c r="AE5" s="41">
        <v>8.6999999999999993</v>
      </c>
      <c r="AF5" s="41">
        <v>293</v>
      </c>
      <c r="AG5" s="41">
        <v>27</v>
      </c>
      <c r="AH5" s="41">
        <v>9.1999999999999993</v>
      </c>
      <c r="AI5" s="41">
        <v>732</v>
      </c>
      <c r="AJ5" s="41">
        <v>65</v>
      </c>
      <c r="AK5" s="41">
        <v>8.9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446</v>
      </c>
      <c r="AD6" s="41">
        <v>41</v>
      </c>
      <c r="AE6" s="41">
        <v>9.1999999999999993</v>
      </c>
      <c r="AF6" s="41">
        <v>315</v>
      </c>
      <c r="AG6" s="41">
        <v>28</v>
      </c>
      <c r="AH6" s="41">
        <v>8.9</v>
      </c>
      <c r="AI6" s="41">
        <v>761</v>
      </c>
      <c r="AJ6" s="41">
        <v>69</v>
      </c>
      <c r="AK6" s="41">
        <v>9.1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354</v>
      </c>
      <c r="AD7" s="41">
        <v>26</v>
      </c>
      <c r="AE7" s="41">
        <v>7.3</v>
      </c>
      <c r="AF7" s="41">
        <v>337</v>
      </c>
      <c r="AG7" s="41">
        <v>25</v>
      </c>
      <c r="AH7" s="41">
        <v>7.4</v>
      </c>
      <c r="AI7" s="41">
        <v>691</v>
      </c>
      <c r="AJ7" s="41">
        <v>51</v>
      </c>
      <c r="AK7" s="41">
        <v>7.4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390</v>
      </c>
      <c r="AD8" s="41">
        <v>21</v>
      </c>
      <c r="AE8" s="41">
        <v>5.4</v>
      </c>
      <c r="AF8" s="41">
        <v>403</v>
      </c>
      <c r="AG8" s="41">
        <v>28</v>
      </c>
      <c r="AH8" s="41">
        <v>6.9</v>
      </c>
      <c r="AI8" s="41">
        <v>793</v>
      </c>
      <c r="AJ8" s="41">
        <v>49</v>
      </c>
      <c r="AK8" s="41">
        <v>6.2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369</v>
      </c>
      <c r="AD9" s="41">
        <v>29</v>
      </c>
      <c r="AE9" s="41">
        <v>7.9</v>
      </c>
      <c r="AF9" s="41">
        <v>374</v>
      </c>
      <c r="AG9" s="41">
        <v>30</v>
      </c>
      <c r="AH9" s="41">
        <v>8</v>
      </c>
      <c r="AI9" s="41">
        <v>743</v>
      </c>
      <c r="AJ9" s="41">
        <v>59</v>
      </c>
      <c r="AK9" s="41">
        <v>7.9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387</v>
      </c>
      <c r="AD10" s="41">
        <v>25</v>
      </c>
      <c r="AE10" s="41">
        <v>6.5</v>
      </c>
      <c r="AF10" s="41">
        <v>378</v>
      </c>
      <c r="AG10" s="41">
        <v>15</v>
      </c>
      <c r="AH10" s="41">
        <v>4</v>
      </c>
      <c r="AI10" s="41">
        <v>765</v>
      </c>
      <c r="AJ10" s="41">
        <v>40</v>
      </c>
      <c r="AK10" s="41">
        <v>5.2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390</v>
      </c>
      <c r="AD11" s="41">
        <v>44</v>
      </c>
      <c r="AE11" s="41">
        <v>11.3</v>
      </c>
      <c r="AF11" s="41">
        <v>414</v>
      </c>
      <c r="AG11" s="41">
        <v>25</v>
      </c>
      <c r="AH11" s="41">
        <v>6</v>
      </c>
      <c r="AI11" s="41">
        <v>804</v>
      </c>
      <c r="AJ11" s="41">
        <v>69</v>
      </c>
      <c r="AK11" s="41">
        <v>8.6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394</v>
      </c>
      <c r="AD12" s="41">
        <v>34</v>
      </c>
      <c r="AE12" s="41">
        <v>8.6</v>
      </c>
      <c r="AF12" s="41">
        <v>417</v>
      </c>
      <c r="AG12" s="41">
        <v>24</v>
      </c>
      <c r="AH12" s="41">
        <v>5.8</v>
      </c>
      <c r="AI12" s="41">
        <v>811</v>
      </c>
      <c r="AJ12" s="41">
        <v>58</v>
      </c>
      <c r="AK12" s="41">
        <v>7.2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424</v>
      </c>
      <c r="AD13" s="41">
        <v>33</v>
      </c>
      <c r="AE13" s="41">
        <v>7.8</v>
      </c>
      <c r="AF13" s="41">
        <v>415</v>
      </c>
      <c r="AG13" s="41">
        <v>16</v>
      </c>
      <c r="AH13" s="41">
        <v>3.9</v>
      </c>
      <c r="AI13" s="41">
        <v>839</v>
      </c>
      <c r="AJ13" s="41">
        <v>49</v>
      </c>
      <c r="AK13" s="41">
        <v>5.8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346</v>
      </c>
      <c r="AD14" s="41">
        <v>14</v>
      </c>
      <c r="AE14" s="41">
        <v>4</v>
      </c>
      <c r="AF14" s="41">
        <v>508</v>
      </c>
      <c r="AG14" s="41">
        <v>16</v>
      </c>
      <c r="AH14" s="41">
        <v>3.1</v>
      </c>
      <c r="AI14" s="41">
        <v>854</v>
      </c>
      <c r="AJ14" s="41">
        <v>30</v>
      </c>
      <c r="AK14" s="41">
        <v>3.5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510</v>
      </c>
      <c r="C37" s="52">
        <v>437</v>
      </c>
      <c r="D37" s="52">
        <v>439</v>
      </c>
      <c r="E37" s="52">
        <v>446</v>
      </c>
      <c r="F37" s="52">
        <v>354</v>
      </c>
      <c r="G37" s="52">
        <v>390</v>
      </c>
      <c r="H37" s="52">
        <v>369</v>
      </c>
      <c r="I37" s="52">
        <v>387</v>
      </c>
      <c r="J37" s="52">
        <v>390</v>
      </c>
      <c r="K37" s="52">
        <v>394</v>
      </c>
      <c r="L37" s="52">
        <v>424</v>
      </c>
      <c r="M37" s="51">
        <v>346</v>
      </c>
      <c r="N37" s="51">
        <v>4886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493</v>
      </c>
      <c r="C38" s="52">
        <v>403</v>
      </c>
      <c r="D38" s="52">
        <v>401</v>
      </c>
      <c r="E38" s="52">
        <v>405</v>
      </c>
      <c r="F38" s="52">
        <v>328</v>
      </c>
      <c r="G38" s="52">
        <v>369</v>
      </c>
      <c r="H38" s="52">
        <v>340</v>
      </c>
      <c r="I38" s="52">
        <v>362</v>
      </c>
      <c r="J38" s="52">
        <v>346</v>
      </c>
      <c r="K38" s="52">
        <v>360</v>
      </c>
      <c r="L38" s="52">
        <v>391</v>
      </c>
      <c r="M38" s="51">
        <v>332</v>
      </c>
      <c r="N38" s="51">
        <v>4530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17</v>
      </c>
      <c r="C39" s="52">
        <v>34</v>
      </c>
      <c r="D39" s="52">
        <v>38</v>
      </c>
      <c r="E39" s="52">
        <v>41</v>
      </c>
      <c r="F39" s="52">
        <v>26</v>
      </c>
      <c r="G39" s="52">
        <v>21</v>
      </c>
      <c r="H39" s="52">
        <v>29</v>
      </c>
      <c r="I39" s="52">
        <v>25</v>
      </c>
      <c r="J39" s="52">
        <v>44</v>
      </c>
      <c r="K39" s="52">
        <v>34</v>
      </c>
      <c r="L39" s="52">
        <v>33</v>
      </c>
      <c r="M39" s="51">
        <v>14</v>
      </c>
      <c r="N39" s="51">
        <v>356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3.3</v>
      </c>
      <c r="C40" s="47">
        <v>7.8</v>
      </c>
      <c r="D40" s="47">
        <v>8.6999999999999993</v>
      </c>
      <c r="E40" s="47">
        <v>9.1999999999999993</v>
      </c>
      <c r="F40" s="47">
        <v>7.3</v>
      </c>
      <c r="G40" s="47">
        <v>5.4</v>
      </c>
      <c r="H40" s="47">
        <v>7.9</v>
      </c>
      <c r="I40" s="47">
        <v>6.5</v>
      </c>
      <c r="J40" s="47">
        <v>11.3</v>
      </c>
      <c r="K40" s="47">
        <v>8.6</v>
      </c>
      <c r="L40" s="47">
        <v>7.8</v>
      </c>
      <c r="M40" s="46">
        <v>4</v>
      </c>
      <c r="N40" s="46">
        <v>7.2861236185018399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281</v>
      </c>
      <c r="C60" s="52">
        <v>270</v>
      </c>
      <c r="D60" s="52">
        <v>293</v>
      </c>
      <c r="E60" s="52">
        <v>315</v>
      </c>
      <c r="F60" s="52">
        <v>337</v>
      </c>
      <c r="G60" s="52">
        <v>403</v>
      </c>
      <c r="H60" s="52">
        <v>374</v>
      </c>
      <c r="I60" s="52">
        <v>378</v>
      </c>
      <c r="J60" s="52">
        <v>414</v>
      </c>
      <c r="K60" s="52">
        <v>417</v>
      </c>
      <c r="L60" s="52">
        <v>415</v>
      </c>
      <c r="M60" s="51">
        <v>508</v>
      </c>
      <c r="N60" s="51">
        <v>4405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262</v>
      </c>
      <c r="C61" s="52">
        <v>251</v>
      </c>
      <c r="D61" s="52">
        <v>266</v>
      </c>
      <c r="E61" s="52">
        <v>287</v>
      </c>
      <c r="F61" s="52">
        <v>312</v>
      </c>
      <c r="G61" s="52">
        <v>375</v>
      </c>
      <c r="H61" s="52">
        <v>344</v>
      </c>
      <c r="I61" s="52">
        <v>363</v>
      </c>
      <c r="J61" s="52">
        <v>389</v>
      </c>
      <c r="K61" s="52">
        <v>393</v>
      </c>
      <c r="L61" s="52">
        <v>399</v>
      </c>
      <c r="M61" s="51">
        <v>492</v>
      </c>
      <c r="N61" s="51">
        <v>4133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19</v>
      </c>
      <c r="C62" s="52">
        <v>19</v>
      </c>
      <c r="D62" s="52">
        <v>27</v>
      </c>
      <c r="E62" s="52">
        <v>28</v>
      </c>
      <c r="F62" s="52">
        <v>25</v>
      </c>
      <c r="G62" s="52">
        <v>28</v>
      </c>
      <c r="H62" s="52">
        <v>30</v>
      </c>
      <c r="I62" s="52">
        <v>15</v>
      </c>
      <c r="J62" s="52">
        <v>25</v>
      </c>
      <c r="K62" s="52">
        <v>24</v>
      </c>
      <c r="L62" s="52">
        <v>16</v>
      </c>
      <c r="M62" s="51">
        <v>16</v>
      </c>
      <c r="N62" s="51">
        <v>272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6.8</v>
      </c>
      <c r="C63" s="47">
        <v>7</v>
      </c>
      <c r="D63" s="47">
        <v>9.1999999999999993</v>
      </c>
      <c r="E63" s="47">
        <v>8.9</v>
      </c>
      <c r="F63" s="47">
        <v>7.4</v>
      </c>
      <c r="G63" s="47">
        <v>6.9</v>
      </c>
      <c r="H63" s="47">
        <v>8</v>
      </c>
      <c r="I63" s="47">
        <v>4</v>
      </c>
      <c r="J63" s="47">
        <v>6</v>
      </c>
      <c r="K63" s="47">
        <v>5.8</v>
      </c>
      <c r="L63" s="47">
        <v>3.9</v>
      </c>
      <c r="M63" s="46">
        <v>3.1</v>
      </c>
      <c r="N63" s="46">
        <v>6.17480136208854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791</v>
      </c>
      <c r="C83" s="52">
        <v>707</v>
      </c>
      <c r="D83" s="52">
        <v>732</v>
      </c>
      <c r="E83" s="52">
        <v>761</v>
      </c>
      <c r="F83" s="52">
        <v>691</v>
      </c>
      <c r="G83" s="52">
        <v>793</v>
      </c>
      <c r="H83" s="52">
        <v>743</v>
      </c>
      <c r="I83" s="52">
        <v>765</v>
      </c>
      <c r="J83" s="52">
        <v>804</v>
      </c>
      <c r="K83" s="52">
        <v>811</v>
      </c>
      <c r="L83" s="52">
        <v>839</v>
      </c>
      <c r="M83" s="51">
        <v>854</v>
      </c>
      <c r="N83" s="51">
        <v>9291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755</v>
      </c>
      <c r="C84" s="52">
        <v>654</v>
      </c>
      <c r="D84" s="52">
        <v>667</v>
      </c>
      <c r="E84" s="52">
        <v>692</v>
      </c>
      <c r="F84" s="52">
        <v>640</v>
      </c>
      <c r="G84" s="52">
        <v>744</v>
      </c>
      <c r="H84" s="52">
        <v>684</v>
      </c>
      <c r="I84" s="52">
        <v>725</v>
      </c>
      <c r="J84" s="52">
        <v>735</v>
      </c>
      <c r="K84" s="52">
        <v>753</v>
      </c>
      <c r="L84" s="52">
        <v>790</v>
      </c>
      <c r="M84" s="51">
        <v>824</v>
      </c>
      <c r="N84" s="51">
        <v>8663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36</v>
      </c>
      <c r="C85" s="52">
        <v>53</v>
      </c>
      <c r="D85" s="52">
        <v>65</v>
      </c>
      <c r="E85" s="52">
        <v>69</v>
      </c>
      <c r="F85" s="52">
        <v>51</v>
      </c>
      <c r="G85" s="52">
        <v>49</v>
      </c>
      <c r="H85" s="52">
        <v>59</v>
      </c>
      <c r="I85" s="52">
        <v>40</v>
      </c>
      <c r="J85" s="52">
        <v>69</v>
      </c>
      <c r="K85" s="52">
        <v>58</v>
      </c>
      <c r="L85" s="52">
        <v>49</v>
      </c>
      <c r="M85" s="51">
        <v>30</v>
      </c>
      <c r="N85" s="51">
        <v>628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4.5999999999999996</v>
      </c>
      <c r="C86" s="47">
        <v>7.5</v>
      </c>
      <c r="D86" s="47">
        <v>8.9</v>
      </c>
      <c r="E86" s="47">
        <v>9.1</v>
      </c>
      <c r="F86" s="47">
        <v>7.4</v>
      </c>
      <c r="G86" s="47">
        <v>6.2</v>
      </c>
      <c r="H86" s="47">
        <v>7.9</v>
      </c>
      <c r="I86" s="47">
        <v>5.2</v>
      </c>
      <c r="J86" s="47">
        <v>8.6</v>
      </c>
      <c r="K86" s="47">
        <v>7.2</v>
      </c>
      <c r="L86" s="47">
        <v>5.8</v>
      </c>
      <c r="M86" s="46">
        <v>3.5</v>
      </c>
      <c r="N86" s="46">
        <v>6.7592293617479298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94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49</v>
      </c>
    </row>
    <row r="3" spans="1:17" ht="35.1" customHeight="1">
      <c r="A3" s="134" t="s">
        <v>93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92</v>
      </c>
      <c r="B8" s="130" t="s">
        <v>91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90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89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88</v>
      </c>
      <c r="C12" s="111"/>
      <c r="D12" s="111"/>
      <c r="E12" s="111"/>
      <c r="F12" s="112" t="s">
        <v>87</v>
      </c>
      <c r="G12" s="111"/>
      <c r="H12" s="111"/>
      <c r="I12" s="111"/>
      <c r="J12" s="112" t="s">
        <v>86</v>
      </c>
      <c r="K12" s="111"/>
      <c r="L12" s="111"/>
      <c r="M12" s="111"/>
      <c r="N12" s="112" t="s">
        <v>85</v>
      </c>
      <c r="O12" s="111"/>
      <c r="P12" s="111"/>
      <c r="Q12" s="110"/>
    </row>
    <row r="13" spans="1:17" ht="30" customHeight="1">
      <c r="A13" s="109" t="s">
        <v>84</v>
      </c>
      <c r="B13" s="107" t="s">
        <v>83</v>
      </c>
      <c r="C13" s="106" t="s">
        <v>82</v>
      </c>
      <c r="D13" s="105" t="s">
        <v>81</v>
      </c>
      <c r="E13" s="108" t="s">
        <v>80</v>
      </c>
      <c r="F13" s="107" t="s">
        <v>83</v>
      </c>
      <c r="G13" s="106" t="s">
        <v>82</v>
      </c>
      <c r="H13" s="105" t="s">
        <v>81</v>
      </c>
      <c r="I13" s="108" t="s">
        <v>80</v>
      </c>
      <c r="J13" s="107" t="s">
        <v>83</v>
      </c>
      <c r="K13" s="106" t="s">
        <v>82</v>
      </c>
      <c r="L13" s="105" t="s">
        <v>81</v>
      </c>
      <c r="M13" s="108" t="s">
        <v>80</v>
      </c>
      <c r="N13" s="107" t="s">
        <v>83</v>
      </c>
      <c r="O13" s="106" t="s">
        <v>82</v>
      </c>
      <c r="P13" s="105" t="s">
        <v>81</v>
      </c>
      <c r="Q13" s="104" t="s">
        <v>80</v>
      </c>
    </row>
    <row r="14" spans="1:17" ht="14.1" customHeight="1">
      <c r="A14" s="103" t="s">
        <v>11</v>
      </c>
      <c r="B14" s="101">
        <v>100</v>
      </c>
      <c r="C14" s="100">
        <v>0</v>
      </c>
      <c r="D14" s="99">
        <v>2.6620370370370399E-4</v>
      </c>
      <c r="E14" s="102"/>
      <c r="F14" s="101">
        <v>30</v>
      </c>
      <c r="G14" s="100">
        <v>0</v>
      </c>
      <c r="H14" s="99">
        <v>1.50462962962963E-4</v>
      </c>
      <c r="I14" s="102"/>
      <c r="J14" s="101">
        <v>60</v>
      </c>
      <c r="K14" s="100">
        <v>0</v>
      </c>
      <c r="L14" s="99">
        <v>2.7777777777777799E-4</v>
      </c>
      <c r="M14" s="102"/>
      <c r="N14" s="101">
        <v>150</v>
      </c>
      <c r="O14" s="100">
        <v>0</v>
      </c>
      <c r="P14" s="99">
        <v>5.5555555555555599E-4</v>
      </c>
      <c r="Q14" s="98"/>
    </row>
    <row r="15" spans="1:17" ht="14.1" customHeight="1">
      <c r="A15" s="97" t="s">
        <v>12</v>
      </c>
      <c r="B15" s="95">
        <v>130</v>
      </c>
      <c r="C15" s="94">
        <v>20</v>
      </c>
      <c r="D15" s="93">
        <v>1.7013888888888901E-3</v>
      </c>
      <c r="E15" s="96">
        <v>2</v>
      </c>
      <c r="F15" s="95">
        <v>70</v>
      </c>
      <c r="G15" s="94">
        <v>0</v>
      </c>
      <c r="H15" s="93">
        <v>3.3564814814814801E-4</v>
      </c>
      <c r="I15" s="96"/>
      <c r="J15" s="95">
        <v>200</v>
      </c>
      <c r="K15" s="94">
        <v>80</v>
      </c>
      <c r="L15" s="93">
        <v>3.3564814814814798E-3</v>
      </c>
      <c r="M15" s="96">
        <v>2</v>
      </c>
      <c r="N15" s="95">
        <v>190</v>
      </c>
      <c r="O15" s="94">
        <v>0</v>
      </c>
      <c r="P15" s="93">
        <v>4.7453703703703698E-4</v>
      </c>
      <c r="Q15" s="92"/>
    </row>
    <row r="16" spans="1:17" ht="14.1" customHeight="1">
      <c r="A16" s="97" t="s">
        <v>13</v>
      </c>
      <c r="B16" s="95">
        <v>150</v>
      </c>
      <c r="C16" s="94">
        <v>30</v>
      </c>
      <c r="D16" s="93">
        <v>1.7361111111111099E-3</v>
      </c>
      <c r="E16" s="96">
        <v>2</v>
      </c>
      <c r="F16" s="95">
        <v>90</v>
      </c>
      <c r="G16" s="94">
        <v>0</v>
      </c>
      <c r="H16" s="93">
        <v>3.8194444444444398E-4</v>
      </c>
      <c r="I16" s="96"/>
      <c r="J16" s="95">
        <v>230</v>
      </c>
      <c r="K16" s="94">
        <v>60</v>
      </c>
      <c r="L16" s="93">
        <v>3.1828703703703702E-3</v>
      </c>
      <c r="M16" s="96" t="s">
        <v>77</v>
      </c>
      <c r="N16" s="95">
        <v>170</v>
      </c>
      <c r="O16" s="94">
        <v>0</v>
      </c>
      <c r="P16" s="93">
        <v>5.4398148148148101E-4</v>
      </c>
      <c r="Q16" s="92"/>
    </row>
    <row r="17" spans="1:17" ht="14.1" customHeight="1">
      <c r="A17" s="97" t="s">
        <v>14</v>
      </c>
      <c r="B17" s="95">
        <v>160</v>
      </c>
      <c r="C17" s="94">
        <v>100</v>
      </c>
      <c r="D17" s="93">
        <v>2.8587962962962998E-3</v>
      </c>
      <c r="E17" s="96">
        <v>2</v>
      </c>
      <c r="F17" s="95">
        <v>100</v>
      </c>
      <c r="G17" s="94">
        <v>0</v>
      </c>
      <c r="H17" s="93">
        <v>4.0509259259259301E-4</v>
      </c>
      <c r="I17" s="96"/>
      <c r="J17" s="95">
        <v>180</v>
      </c>
      <c r="K17" s="94">
        <v>40</v>
      </c>
      <c r="L17" s="93">
        <v>1.8287037037037E-3</v>
      </c>
      <c r="M17" s="96">
        <v>2</v>
      </c>
      <c r="N17" s="95">
        <v>130</v>
      </c>
      <c r="O17" s="94">
        <v>0</v>
      </c>
      <c r="P17" s="93">
        <v>4.0509259259259301E-4</v>
      </c>
      <c r="Q17" s="92"/>
    </row>
    <row r="18" spans="1:17" ht="14.1" customHeight="1">
      <c r="A18" s="97" t="s">
        <v>15</v>
      </c>
      <c r="B18" s="95">
        <v>150</v>
      </c>
      <c r="C18" s="94">
        <v>60</v>
      </c>
      <c r="D18" s="93">
        <v>3.04398148148148E-3</v>
      </c>
      <c r="E18" s="96">
        <v>2</v>
      </c>
      <c r="F18" s="95">
        <v>60</v>
      </c>
      <c r="G18" s="94">
        <v>0</v>
      </c>
      <c r="H18" s="93">
        <v>2.4305555555555601E-4</v>
      </c>
      <c r="I18" s="96"/>
      <c r="J18" s="95">
        <v>220</v>
      </c>
      <c r="K18" s="94">
        <v>120</v>
      </c>
      <c r="L18" s="93">
        <v>3.3912037037037001E-3</v>
      </c>
      <c r="M18" s="96" t="s">
        <v>77</v>
      </c>
      <c r="N18" s="95">
        <v>220</v>
      </c>
      <c r="O18" s="94">
        <v>30</v>
      </c>
      <c r="P18" s="93">
        <v>1.7592592592592601E-3</v>
      </c>
      <c r="Q18" s="92">
        <v>5</v>
      </c>
    </row>
    <row r="19" spans="1:17" ht="14.1" customHeight="1">
      <c r="A19" s="91" t="s">
        <v>16</v>
      </c>
      <c r="B19" s="89">
        <v>150</v>
      </c>
      <c r="C19" s="88">
        <v>100</v>
      </c>
      <c r="D19" s="87">
        <v>3.2407407407407402E-3</v>
      </c>
      <c r="E19" s="90">
        <v>2</v>
      </c>
      <c r="F19" s="89">
        <v>50</v>
      </c>
      <c r="G19" s="88">
        <v>0</v>
      </c>
      <c r="H19" s="87">
        <v>1.9675925925925899E-4</v>
      </c>
      <c r="I19" s="90"/>
      <c r="J19" s="89">
        <v>250</v>
      </c>
      <c r="K19" s="88">
        <v>180</v>
      </c>
      <c r="L19" s="87">
        <v>5.7407407407407398E-3</v>
      </c>
      <c r="M19" s="90" t="s">
        <v>77</v>
      </c>
      <c r="N19" s="89">
        <v>150</v>
      </c>
      <c r="O19" s="88">
        <v>20</v>
      </c>
      <c r="P19" s="87">
        <v>1.5972222222222199E-3</v>
      </c>
      <c r="Q19" s="86">
        <v>5</v>
      </c>
    </row>
    <row r="20" spans="1:17" ht="14.1" customHeight="1">
      <c r="A20" s="103" t="s">
        <v>18</v>
      </c>
      <c r="B20" s="101">
        <v>150</v>
      </c>
      <c r="C20" s="100">
        <v>110</v>
      </c>
      <c r="D20" s="99">
        <v>3.2407407407407402E-3</v>
      </c>
      <c r="E20" s="102">
        <v>2</v>
      </c>
      <c r="F20" s="101">
        <v>60</v>
      </c>
      <c r="G20" s="100">
        <v>0</v>
      </c>
      <c r="H20" s="99">
        <v>2.19907407407407E-4</v>
      </c>
      <c r="I20" s="102"/>
      <c r="J20" s="101">
        <v>290</v>
      </c>
      <c r="K20" s="100">
        <v>260</v>
      </c>
      <c r="L20" s="99">
        <v>6.9444444444444397E-3</v>
      </c>
      <c r="M20" s="102" t="s">
        <v>77</v>
      </c>
      <c r="N20" s="101">
        <v>220</v>
      </c>
      <c r="O20" s="100">
        <v>20</v>
      </c>
      <c r="P20" s="99">
        <v>1.6087962962963E-3</v>
      </c>
      <c r="Q20" s="98" t="s">
        <v>79</v>
      </c>
    </row>
    <row r="21" spans="1:17" ht="14.1" customHeight="1">
      <c r="A21" s="97" t="s">
        <v>19</v>
      </c>
      <c r="B21" s="95">
        <v>160</v>
      </c>
      <c r="C21" s="94">
        <v>120</v>
      </c>
      <c r="D21" s="93">
        <v>3.1828703703703702E-3</v>
      </c>
      <c r="E21" s="96">
        <v>2</v>
      </c>
      <c r="F21" s="95">
        <v>20</v>
      </c>
      <c r="G21" s="94">
        <v>0</v>
      </c>
      <c r="H21" s="93">
        <v>1.15740740740741E-4</v>
      </c>
      <c r="I21" s="96"/>
      <c r="J21" s="95">
        <v>150</v>
      </c>
      <c r="K21" s="94">
        <v>110</v>
      </c>
      <c r="L21" s="93">
        <v>4.8263888888888896E-3</v>
      </c>
      <c r="M21" s="96" t="s">
        <v>77</v>
      </c>
      <c r="N21" s="95">
        <v>260</v>
      </c>
      <c r="O21" s="94">
        <v>80</v>
      </c>
      <c r="P21" s="93">
        <v>1.99074074074074E-3</v>
      </c>
      <c r="Q21" s="92" t="s">
        <v>79</v>
      </c>
    </row>
    <row r="22" spans="1:17" ht="14.1" customHeight="1">
      <c r="A22" s="97" t="s">
        <v>20</v>
      </c>
      <c r="B22" s="95">
        <v>130</v>
      </c>
      <c r="C22" s="94">
        <v>50</v>
      </c>
      <c r="D22" s="93">
        <v>1.7361111111111099E-3</v>
      </c>
      <c r="E22" s="96">
        <v>2</v>
      </c>
      <c r="F22" s="95">
        <v>60</v>
      </c>
      <c r="G22" s="94">
        <v>0</v>
      </c>
      <c r="H22" s="93">
        <v>2.89351851851852E-4</v>
      </c>
      <c r="I22" s="96"/>
      <c r="J22" s="95">
        <v>120</v>
      </c>
      <c r="K22" s="94">
        <v>80</v>
      </c>
      <c r="L22" s="93">
        <v>3.21759259259259E-3</v>
      </c>
      <c r="M22" s="96" t="s">
        <v>77</v>
      </c>
      <c r="N22" s="95">
        <v>140</v>
      </c>
      <c r="O22" s="94">
        <v>0</v>
      </c>
      <c r="P22" s="93">
        <v>4.8611111111111099E-4</v>
      </c>
      <c r="Q22" s="92"/>
    </row>
    <row r="23" spans="1:17" ht="14.1" customHeight="1">
      <c r="A23" s="97" t="s">
        <v>21</v>
      </c>
      <c r="B23" s="95">
        <v>150</v>
      </c>
      <c r="C23" s="94">
        <v>110</v>
      </c>
      <c r="D23" s="93">
        <v>2.9745370370370399E-3</v>
      </c>
      <c r="E23" s="96">
        <v>2</v>
      </c>
      <c r="F23" s="95">
        <v>30</v>
      </c>
      <c r="G23" s="94">
        <v>0</v>
      </c>
      <c r="H23" s="93">
        <v>1.15740740740741E-4</v>
      </c>
      <c r="I23" s="96"/>
      <c r="J23" s="95">
        <v>130</v>
      </c>
      <c r="K23" s="94">
        <v>30</v>
      </c>
      <c r="L23" s="93">
        <v>3.10185185185185E-3</v>
      </c>
      <c r="M23" s="96">
        <v>2</v>
      </c>
      <c r="N23" s="95">
        <v>110</v>
      </c>
      <c r="O23" s="94">
        <v>0</v>
      </c>
      <c r="P23" s="93">
        <v>4.5138888888888898E-4</v>
      </c>
      <c r="Q23" s="92"/>
    </row>
    <row r="24" spans="1:17" ht="14.1" customHeight="1">
      <c r="A24" s="97" t="s">
        <v>22</v>
      </c>
      <c r="B24" s="95">
        <v>70</v>
      </c>
      <c r="C24" s="94">
        <v>0</v>
      </c>
      <c r="D24" s="93">
        <v>2.4305555555555601E-4</v>
      </c>
      <c r="E24" s="96"/>
      <c r="F24" s="95">
        <v>60</v>
      </c>
      <c r="G24" s="94">
        <v>0</v>
      </c>
      <c r="H24" s="93">
        <v>2.6620370370370399E-4</v>
      </c>
      <c r="I24" s="96"/>
      <c r="J24" s="95">
        <v>120</v>
      </c>
      <c r="K24" s="94">
        <v>20</v>
      </c>
      <c r="L24" s="93">
        <v>1.6087962962963E-3</v>
      </c>
      <c r="M24" s="96">
        <v>2</v>
      </c>
      <c r="N24" s="95">
        <v>80</v>
      </c>
      <c r="O24" s="94">
        <v>0</v>
      </c>
      <c r="P24" s="93">
        <v>3.4722222222222202E-4</v>
      </c>
      <c r="Q24" s="92"/>
    </row>
    <row r="25" spans="1:17" ht="14.1" customHeight="1">
      <c r="A25" s="91" t="s">
        <v>23</v>
      </c>
      <c r="B25" s="89">
        <v>110</v>
      </c>
      <c r="C25" s="88">
        <v>60</v>
      </c>
      <c r="D25" s="87">
        <v>1.7013888888888901E-3</v>
      </c>
      <c r="E25" s="90">
        <v>2</v>
      </c>
      <c r="F25" s="89">
        <v>20</v>
      </c>
      <c r="G25" s="88">
        <v>0</v>
      </c>
      <c r="H25" s="87">
        <v>1.04166666666667E-4</v>
      </c>
      <c r="I25" s="90"/>
      <c r="J25" s="89">
        <v>150</v>
      </c>
      <c r="K25" s="88">
        <v>30</v>
      </c>
      <c r="L25" s="87">
        <v>1.8287037037037E-3</v>
      </c>
      <c r="M25" s="90" t="s">
        <v>77</v>
      </c>
      <c r="N25" s="89">
        <v>70</v>
      </c>
      <c r="O25" s="88">
        <v>0</v>
      </c>
      <c r="P25" s="87">
        <v>3.1250000000000001E-4</v>
      </c>
      <c r="Q25" s="86"/>
    </row>
    <row r="26" spans="1:17" ht="14.1" customHeight="1">
      <c r="A26" s="103" t="s">
        <v>24</v>
      </c>
      <c r="B26" s="101">
        <v>70</v>
      </c>
      <c r="C26" s="100">
        <v>0</v>
      </c>
      <c r="D26" s="99">
        <v>2.31481481481481E-4</v>
      </c>
      <c r="E26" s="102"/>
      <c r="F26" s="101">
        <v>50</v>
      </c>
      <c r="G26" s="100">
        <v>0</v>
      </c>
      <c r="H26" s="99">
        <v>1.9675925925925899E-4</v>
      </c>
      <c r="I26" s="102"/>
      <c r="J26" s="101">
        <v>20</v>
      </c>
      <c r="K26" s="100">
        <v>0</v>
      </c>
      <c r="L26" s="99">
        <v>1.15740740740741E-4</v>
      </c>
      <c r="M26" s="102"/>
      <c r="N26" s="101">
        <v>50</v>
      </c>
      <c r="O26" s="100">
        <v>0</v>
      </c>
      <c r="P26" s="99">
        <v>2.19907407407407E-4</v>
      </c>
      <c r="Q26" s="98"/>
    </row>
    <row r="27" spans="1:17" ht="14.1" customHeight="1">
      <c r="A27" s="97" t="s">
        <v>25</v>
      </c>
      <c r="B27" s="95">
        <v>100</v>
      </c>
      <c r="C27" s="94">
        <v>0</v>
      </c>
      <c r="D27" s="93">
        <v>3.2407407407407401E-4</v>
      </c>
      <c r="E27" s="96"/>
      <c r="F27" s="95">
        <v>80</v>
      </c>
      <c r="G27" s="94">
        <v>0</v>
      </c>
      <c r="H27" s="93">
        <v>3.8194444444444398E-4</v>
      </c>
      <c r="I27" s="96"/>
      <c r="J27" s="95">
        <v>90</v>
      </c>
      <c r="K27" s="94">
        <v>10</v>
      </c>
      <c r="L27" s="93">
        <v>1.16898148148148E-3</v>
      </c>
      <c r="M27" s="96">
        <v>2</v>
      </c>
      <c r="N27" s="95">
        <v>120</v>
      </c>
      <c r="O27" s="94">
        <v>0</v>
      </c>
      <c r="P27" s="93">
        <v>4.1666666666666702E-4</v>
      </c>
      <c r="Q27" s="92"/>
    </row>
    <row r="28" spans="1:17" ht="14.1" customHeight="1">
      <c r="A28" s="97" t="s">
        <v>26</v>
      </c>
      <c r="B28" s="95">
        <v>70</v>
      </c>
      <c r="C28" s="94">
        <v>0</v>
      </c>
      <c r="D28" s="93">
        <v>1.9675925925925899E-4</v>
      </c>
      <c r="E28" s="96"/>
      <c r="F28" s="95">
        <v>50</v>
      </c>
      <c r="G28" s="94">
        <v>0</v>
      </c>
      <c r="H28" s="93">
        <v>1.50462962962963E-4</v>
      </c>
      <c r="I28" s="96"/>
      <c r="J28" s="95">
        <v>30</v>
      </c>
      <c r="K28" s="94">
        <v>0</v>
      </c>
      <c r="L28" s="93">
        <v>1.50462962962963E-4</v>
      </c>
      <c r="M28" s="96"/>
      <c r="N28" s="95">
        <v>90</v>
      </c>
      <c r="O28" s="94">
        <v>0</v>
      </c>
      <c r="P28" s="93">
        <v>3.8194444444444398E-4</v>
      </c>
      <c r="Q28" s="92"/>
    </row>
    <row r="29" spans="1:17" ht="14.1" customHeight="1">
      <c r="A29" s="97" t="s">
        <v>27</v>
      </c>
      <c r="B29" s="95">
        <v>100</v>
      </c>
      <c r="C29" s="94">
        <v>0</v>
      </c>
      <c r="D29" s="93">
        <v>3.2407407407407401E-4</v>
      </c>
      <c r="E29" s="96"/>
      <c r="F29" s="95">
        <v>80</v>
      </c>
      <c r="G29" s="94">
        <v>0</v>
      </c>
      <c r="H29" s="93">
        <v>4.3981481481481503E-4</v>
      </c>
      <c r="I29" s="96"/>
      <c r="J29" s="95">
        <v>120</v>
      </c>
      <c r="K29" s="94">
        <v>50</v>
      </c>
      <c r="L29" s="93">
        <v>2.3611111111111098E-3</v>
      </c>
      <c r="M29" s="96">
        <v>2</v>
      </c>
      <c r="N29" s="95">
        <v>70</v>
      </c>
      <c r="O29" s="94">
        <v>0</v>
      </c>
      <c r="P29" s="93">
        <v>3.1250000000000001E-4</v>
      </c>
      <c r="Q29" s="92"/>
    </row>
    <row r="30" spans="1:17" ht="14.1" customHeight="1">
      <c r="A30" s="97" t="s">
        <v>28</v>
      </c>
      <c r="B30" s="95">
        <v>80</v>
      </c>
      <c r="C30" s="94">
        <v>0</v>
      </c>
      <c r="D30" s="93">
        <v>2.4305555555555601E-4</v>
      </c>
      <c r="E30" s="96"/>
      <c r="F30" s="95">
        <v>90</v>
      </c>
      <c r="G30" s="94">
        <v>0</v>
      </c>
      <c r="H30" s="93">
        <v>3.7037037037037003E-4</v>
      </c>
      <c r="I30" s="96"/>
      <c r="J30" s="95">
        <v>20</v>
      </c>
      <c r="K30" s="94">
        <v>0</v>
      </c>
      <c r="L30" s="93">
        <v>1.2731481481481499E-4</v>
      </c>
      <c r="M30" s="96"/>
      <c r="N30" s="95">
        <v>50</v>
      </c>
      <c r="O30" s="94">
        <v>0</v>
      </c>
      <c r="P30" s="93">
        <v>2.0833333333333299E-4</v>
      </c>
      <c r="Q30" s="92"/>
    </row>
    <row r="31" spans="1:17" ht="14.1" customHeight="1">
      <c r="A31" s="97" t="s">
        <v>207</v>
      </c>
      <c r="B31" s="95">
        <v>100</v>
      </c>
      <c r="C31" s="94">
        <v>20</v>
      </c>
      <c r="D31" s="93">
        <v>1.2268518518518501E-3</v>
      </c>
      <c r="E31" s="96">
        <v>2</v>
      </c>
      <c r="F31" s="95">
        <v>80</v>
      </c>
      <c r="G31" s="94">
        <v>0</v>
      </c>
      <c r="H31" s="93">
        <v>4.0509259259259301E-4</v>
      </c>
      <c r="I31" s="96"/>
      <c r="J31" s="95">
        <v>120</v>
      </c>
      <c r="K31" s="94">
        <v>70</v>
      </c>
      <c r="L31" s="93">
        <v>1.3194444444444399E-3</v>
      </c>
      <c r="M31" s="96" t="s">
        <v>78</v>
      </c>
      <c r="N31" s="95">
        <v>60</v>
      </c>
      <c r="O31" s="94">
        <v>0</v>
      </c>
      <c r="P31" s="93">
        <v>3.2407407407407401E-4</v>
      </c>
      <c r="Q31" s="92"/>
    </row>
    <row r="32" spans="1:17" ht="14.1" customHeight="1">
      <c r="A32" s="97" t="s">
        <v>208</v>
      </c>
      <c r="B32" s="95">
        <v>160</v>
      </c>
      <c r="C32" s="94">
        <v>60</v>
      </c>
      <c r="D32" s="93">
        <v>1.33101851851852E-3</v>
      </c>
      <c r="E32" s="96">
        <v>2</v>
      </c>
      <c r="F32" s="95">
        <v>70</v>
      </c>
      <c r="G32" s="94">
        <v>0</v>
      </c>
      <c r="H32" s="93">
        <v>2.7777777777777799E-4</v>
      </c>
      <c r="I32" s="96"/>
      <c r="J32" s="95">
        <v>70</v>
      </c>
      <c r="K32" s="94">
        <v>10</v>
      </c>
      <c r="L32" s="93">
        <v>1.16898148148148E-3</v>
      </c>
      <c r="M32" s="96">
        <v>2</v>
      </c>
      <c r="N32" s="95">
        <v>20</v>
      </c>
      <c r="O32" s="94">
        <v>0</v>
      </c>
      <c r="P32" s="93">
        <v>1.7361111111111101E-4</v>
      </c>
      <c r="Q32" s="92"/>
    </row>
    <row r="33" spans="1:17" ht="14.1" customHeight="1">
      <c r="A33" s="97" t="s">
        <v>31</v>
      </c>
      <c r="B33" s="95">
        <v>130</v>
      </c>
      <c r="C33" s="94">
        <v>20</v>
      </c>
      <c r="D33" s="93">
        <v>1.4814814814814801E-3</v>
      </c>
      <c r="E33" s="96">
        <v>2</v>
      </c>
      <c r="F33" s="95">
        <v>110</v>
      </c>
      <c r="G33" s="94">
        <v>0</v>
      </c>
      <c r="H33" s="93">
        <v>5.20833333333333E-4</v>
      </c>
      <c r="I33" s="96"/>
      <c r="J33" s="95">
        <v>110</v>
      </c>
      <c r="K33" s="94">
        <v>30</v>
      </c>
      <c r="L33" s="93">
        <v>2.6967592592592599E-3</v>
      </c>
      <c r="M33" s="96" t="s">
        <v>78</v>
      </c>
      <c r="N33" s="95">
        <v>70</v>
      </c>
      <c r="O33" s="94">
        <v>0</v>
      </c>
      <c r="P33" s="93">
        <v>4.3981481481481503E-4</v>
      </c>
      <c r="Q33" s="92"/>
    </row>
    <row r="34" spans="1:17" ht="14.1" customHeight="1">
      <c r="A34" s="103" t="s">
        <v>32</v>
      </c>
      <c r="B34" s="101">
        <v>120</v>
      </c>
      <c r="C34" s="100">
        <v>10</v>
      </c>
      <c r="D34" s="99">
        <v>1.4583333333333299E-3</v>
      </c>
      <c r="E34" s="102" t="s">
        <v>76</v>
      </c>
      <c r="F34" s="101">
        <v>80</v>
      </c>
      <c r="G34" s="100">
        <v>0</v>
      </c>
      <c r="H34" s="99">
        <v>2.7777777777777799E-4</v>
      </c>
      <c r="I34" s="102"/>
      <c r="J34" s="101">
        <v>50</v>
      </c>
      <c r="K34" s="100">
        <v>0</v>
      </c>
      <c r="L34" s="99">
        <v>2.5462962962962999E-4</v>
      </c>
      <c r="M34" s="102"/>
      <c r="N34" s="101">
        <v>110</v>
      </c>
      <c r="O34" s="100">
        <v>0</v>
      </c>
      <c r="P34" s="99">
        <v>5.32407407407407E-4</v>
      </c>
      <c r="Q34" s="98"/>
    </row>
    <row r="35" spans="1:17" ht="14.1" customHeight="1">
      <c r="A35" s="97" t="s">
        <v>33</v>
      </c>
      <c r="B35" s="95">
        <v>160</v>
      </c>
      <c r="C35" s="94">
        <v>60</v>
      </c>
      <c r="D35" s="93">
        <v>1.58564814814815E-3</v>
      </c>
      <c r="E35" s="96">
        <v>2</v>
      </c>
      <c r="F35" s="95">
        <v>50</v>
      </c>
      <c r="G35" s="94">
        <v>0</v>
      </c>
      <c r="H35" s="93">
        <v>2.19907407407407E-4</v>
      </c>
      <c r="I35" s="96"/>
      <c r="J35" s="95">
        <v>110</v>
      </c>
      <c r="K35" s="94">
        <v>10</v>
      </c>
      <c r="L35" s="93">
        <v>1.4236111111111101E-3</v>
      </c>
      <c r="M35" s="96">
        <v>2</v>
      </c>
      <c r="N35" s="95">
        <v>50</v>
      </c>
      <c r="O35" s="94">
        <v>0</v>
      </c>
      <c r="P35" s="93">
        <v>2.7777777777777799E-4</v>
      </c>
      <c r="Q35" s="92"/>
    </row>
    <row r="36" spans="1:17" ht="14.1" customHeight="1">
      <c r="A36" s="97" t="s">
        <v>34</v>
      </c>
      <c r="B36" s="95">
        <v>160</v>
      </c>
      <c r="C36" s="94">
        <v>50</v>
      </c>
      <c r="D36" s="93">
        <v>1.6203703703703701E-3</v>
      </c>
      <c r="E36" s="96" t="s">
        <v>76</v>
      </c>
      <c r="F36" s="95">
        <v>50</v>
      </c>
      <c r="G36" s="94">
        <v>10</v>
      </c>
      <c r="H36" s="93">
        <v>1.44675925925926E-3</v>
      </c>
      <c r="I36" s="96">
        <v>5</v>
      </c>
      <c r="J36" s="95">
        <v>40</v>
      </c>
      <c r="K36" s="94">
        <v>0</v>
      </c>
      <c r="L36" s="93">
        <v>2.89351851851852E-4</v>
      </c>
      <c r="M36" s="96"/>
      <c r="N36" s="95">
        <v>120</v>
      </c>
      <c r="O36" s="94">
        <v>0</v>
      </c>
      <c r="P36" s="93">
        <v>5.5555555555555599E-4</v>
      </c>
      <c r="Q36" s="92"/>
    </row>
    <row r="37" spans="1:17" ht="14.1" customHeight="1">
      <c r="A37" s="97" t="s">
        <v>35</v>
      </c>
      <c r="B37" s="95">
        <v>110</v>
      </c>
      <c r="C37" s="94">
        <v>0</v>
      </c>
      <c r="D37" s="93">
        <v>3.4722222222222202E-4</v>
      </c>
      <c r="E37" s="96"/>
      <c r="F37" s="95">
        <v>40</v>
      </c>
      <c r="G37" s="94">
        <v>0</v>
      </c>
      <c r="H37" s="93">
        <v>1.7361111111111101E-4</v>
      </c>
      <c r="I37" s="96"/>
      <c r="J37" s="95">
        <v>130</v>
      </c>
      <c r="K37" s="94">
        <v>20</v>
      </c>
      <c r="L37" s="93">
        <v>1.4814814814814801E-3</v>
      </c>
      <c r="M37" s="96">
        <v>2</v>
      </c>
      <c r="N37" s="95">
        <v>130</v>
      </c>
      <c r="O37" s="94">
        <v>20</v>
      </c>
      <c r="P37" s="93">
        <v>1.5393518518518499E-3</v>
      </c>
      <c r="Q37" s="92">
        <v>5</v>
      </c>
    </row>
    <row r="38" spans="1:17" ht="14.1" customHeight="1">
      <c r="A38" s="97" t="s">
        <v>36</v>
      </c>
      <c r="B38" s="95">
        <v>150</v>
      </c>
      <c r="C38" s="94">
        <v>50</v>
      </c>
      <c r="D38" s="93">
        <v>1.57407407407407E-3</v>
      </c>
      <c r="E38" s="96" t="s">
        <v>76</v>
      </c>
      <c r="F38" s="95">
        <v>170</v>
      </c>
      <c r="G38" s="94">
        <v>60</v>
      </c>
      <c r="H38" s="93">
        <v>1.52777777777778E-3</v>
      </c>
      <c r="I38" s="96">
        <v>5</v>
      </c>
      <c r="J38" s="95">
        <v>200</v>
      </c>
      <c r="K38" s="94">
        <v>110</v>
      </c>
      <c r="L38" s="93">
        <v>1.74768518518519E-3</v>
      </c>
      <c r="M38" s="96" t="s">
        <v>77</v>
      </c>
      <c r="N38" s="95">
        <v>120</v>
      </c>
      <c r="O38" s="94">
        <v>10</v>
      </c>
      <c r="P38" s="93">
        <v>1.46990740740741E-3</v>
      </c>
      <c r="Q38" s="92">
        <v>5</v>
      </c>
    </row>
    <row r="39" spans="1:17" ht="14.1" customHeight="1">
      <c r="A39" s="91" t="s">
        <v>37</v>
      </c>
      <c r="B39" s="89">
        <v>130</v>
      </c>
      <c r="C39" s="88">
        <v>40</v>
      </c>
      <c r="D39" s="87">
        <v>1.5046296296296301E-3</v>
      </c>
      <c r="E39" s="90" t="s">
        <v>76</v>
      </c>
      <c r="F39" s="89">
        <v>20</v>
      </c>
      <c r="G39" s="88">
        <v>0</v>
      </c>
      <c r="H39" s="87">
        <v>1.8518518518518501E-4</v>
      </c>
      <c r="I39" s="90"/>
      <c r="J39" s="89">
        <v>40</v>
      </c>
      <c r="K39" s="88">
        <v>0</v>
      </c>
      <c r="L39" s="87">
        <v>1.9675925925925899E-4</v>
      </c>
      <c r="M39" s="90"/>
      <c r="N39" s="89">
        <v>120</v>
      </c>
      <c r="O39" s="88">
        <v>0</v>
      </c>
      <c r="P39" s="87">
        <v>4.1666666666666702E-4</v>
      </c>
      <c r="Q39" s="86"/>
    </row>
    <row r="40" spans="1:17" ht="14.1" customHeight="1">
      <c r="A40" s="103" t="s">
        <v>38</v>
      </c>
      <c r="B40" s="101">
        <v>110</v>
      </c>
      <c r="C40" s="100">
        <v>0</v>
      </c>
      <c r="D40" s="99">
        <v>3.4722222222222202E-4</v>
      </c>
      <c r="E40" s="102"/>
      <c r="F40" s="101">
        <v>70</v>
      </c>
      <c r="G40" s="100">
        <v>0</v>
      </c>
      <c r="H40" s="99">
        <v>2.89351851851852E-4</v>
      </c>
      <c r="I40" s="102"/>
      <c r="J40" s="101">
        <v>40</v>
      </c>
      <c r="K40" s="100">
        <v>0</v>
      </c>
      <c r="L40" s="99">
        <v>1.8518518518518501E-4</v>
      </c>
      <c r="M40" s="102"/>
      <c r="N40" s="101">
        <v>90</v>
      </c>
      <c r="O40" s="100">
        <v>0</v>
      </c>
      <c r="P40" s="99">
        <v>3.7037037037037003E-4</v>
      </c>
      <c r="Q40" s="98"/>
    </row>
    <row r="41" spans="1:17" ht="14.1" customHeight="1">
      <c r="A41" s="97" t="s">
        <v>39</v>
      </c>
      <c r="B41" s="95">
        <v>130</v>
      </c>
      <c r="C41" s="94">
        <v>20</v>
      </c>
      <c r="D41" s="93">
        <v>1.44675925925926E-3</v>
      </c>
      <c r="E41" s="96" t="s">
        <v>76</v>
      </c>
      <c r="F41" s="95">
        <v>70</v>
      </c>
      <c r="G41" s="94">
        <v>0</v>
      </c>
      <c r="H41" s="93">
        <v>2.6620370370370399E-4</v>
      </c>
      <c r="I41" s="96"/>
      <c r="J41" s="95">
        <v>190</v>
      </c>
      <c r="K41" s="94">
        <v>40</v>
      </c>
      <c r="L41" s="93">
        <v>1.5972222222222199E-3</v>
      </c>
      <c r="M41" s="96">
        <v>2</v>
      </c>
      <c r="N41" s="95">
        <v>70</v>
      </c>
      <c r="O41" s="94">
        <v>0</v>
      </c>
      <c r="P41" s="93">
        <v>3.2407407407407401E-4</v>
      </c>
      <c r="Q41" s="92"/>
    </row>
    <row r="42" spans="1:17" ht="14.1" customHeight="1">
      <c r="A42" s="97" t="s">
        <v>40</v>
      </c>
      <c r="B42" s="95">
        <v>160</v>
      </c>
      <c r="C42" s="94">
        <v>90</v>
      </c>
      <c r="D42" s="93">
        <v>1.72453703703704E-3</v>
      </c>
      <c r="E42" s="96">
        <v>2</v>
      </c>
      <c r="F42" s="95">
        <v>90</v>
      </c>
      <c r="G42" s="94">
        <v>0</v>
      </c>
      <c r="H42" s="93">
        <v>3.3564814814814801E-4</v>
      </c>
      <c r="I42" s="96"/>
      <c r="J42" s="95">
        <v>50</v>
      </c>
      <c r="K42" s="94">
        <v>10</v>
      </c>
      <c r="L42" s="93">
        <v>1.4583333333333299E-3</v>
      </c>
      <c r="M42" s="96" t="s">
        <v>75</v>
      </c>
      <c r="N42" s="95">
        <v>120</v>
      </c>
      <c r="O42" s="94">
        <v>0</v>
      </c>
      <c r="P42" s="93">
        <v>5.32407407407407E-4</v>
      </c>
      <c r="Q42" s="92"/>
    </row>
    <row r="43" spans="1:17" ht="14.1" customHeight="1">
      <c r="A43" s="97" t="s">
        <v>41</v>
      </c>
      <c r="B43" s="95">
        <v>150</v>
      </c>
      <c r="C43" s="94">
        <v>80</v>
      </c>
      <c r="D43" s="93">
        <v>1.6782407407407399E-3</v>
      </c>
      <c r="E43" s="96">
        <v>2</v>
      </c>
      <c r="F43" s="95">
        <v>40</v>
      </c>
      <c r="G43" s="94">
        <v>0</v>
      </c>
      <c r="H43" s="93">
        <v>1.6203703703703701E-4</v>
      </c>
      <c r="I43" s="96"/>
      <c r="J43" s="95">
        <v>90</v>
      </c>
      <c r="K43" s="94">
        <v>0</v>
      </c>
      <c r="L43" s="93">
        <v>3.1250000000000001E-4</v>
      </c>
      <c r="M43" s="96"/>
      <c r="N43" s="95">
        <v>130</v>
      </c>
      <c r="O43" s="94">
        <v>10</v>
      </c>
      <c r="P43" s="93">
        <v>1.3657407407407401E-3</v>
      </c>
      <c r="Q43" s="92">
        <v>5</v>
      </c>
    </row>
    <row r="44" spans="1:17" ht="14.1" customHeight="1">
      <c r="A44" s="97" t="s">
        <v>42</v>
      </c>
      <c r="B44" s="95">
        <v>110</v>
      </c>
      <c r="C44" s="94">
        <v>0</v>
      </c>
      <c r="D44" s="93">
        <v>3.4722222222222202E-4</v>
      </c>
      <c r="E44" s="96"/>
      <c r="F44" s="95">
        <v>80</v>
      </c>
      <c r="G44" s="94">
        <v>0</v>
      </c>
      <c r="H44" s="93">
        <v>4.0509259259259301E-4</v>
      </c>
      <c r="I44" s="96"/>
      <c r="J44" s="95">
        <v>110</v>
      </c>
      <c r="K44" s="94">
        <v>10</v>
      </c>
      <c r="L44" s="93">
        <v>1.49305555555556E-3</v>
      </c>
      <c r="M44" s="96" t="s">
        <v>75</v>
      </c>
      <c r="N44" s="95">
        <v>40</v>
      </c>
      <c r="O44" s="94">
        <v>0</v>
      </c>
      <c r="P44" s="93">
        <v>2.4305555555555601E-4</v>
      </c>
      <c r="Q44" s="92"/>
    </row>
    <row r="45" spans="1:17" ht="14.1" customHeight="1">
      <c r="A45" s="91" t="s">
        <v>43</v>
      </c>
      <c r="B45" s="89">
        <v>80</v>
      </c>
      <c r="C45" s="88">
        <v>0</v>
      </c>
      <c r="D45" s="87">
        <v>2.5462962962962999E-4</v>
      </c>
      <c r="E45" s="90"/>
      <c r="F45" s="89">
        <v>50</v>
      </c>
      <c r="G45" s="88">
        <v>0</v>
      </c>
      <c r="H45" s="87">
        <v>1.8518518518518501E-4</v>
      </c>
      <c r="I45" s="90"/>
      <c r="J45" s="89">
        <v>50</v>
      </c>
      <c r="K45" s="88">
        <v>0</v>
      </c>
      <c r="L45" s="87">
        <v>2.19907407407407E-4</v>
      </c>
      <c r="M45" s="90"/>
      <c r="N45" s="89">
        <v>60</v>
      </c>
      <c r="O45" s="88">
        <v>0</v>
      </c>
      <c r="P45" s="87">
        <v>3.2407407407407401E-4</v>
      </c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3" zoomScale="75" zoomScaleNormal="75" zoomScaleSheetLayoutView="75" workbookViewId="0">
      <selection activeCell="J64" sqref="J64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108</v>
      </c>
      <c r="B1" s="151">
        <v>1026100</v>
      </c>
      <c r="C1" s="141"/>
      <c r="D1" s="137" t="s">
        <v>107</v>
      </c>
      <c r="E1" s="137">
        <v>8</v>
      </c>
      <c r="G1" s="137" t="s">
        <v>106</v>
      </c>
      <c r="H1" s="137" t="s">
        <v>105</v>
      </c>
      <c r="L1" s="150" t="s">
        <v>104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103</v>
      </c>
      <c r="B2" s="138">
        <v>4</v>
      </c>
      <c r="C2" s="141"/>
      <c r="D2" s="137" t="s">
        <v>102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101</v>
      </c>
      <c r="C3" s="141"/>
      <c r="L3" s="145" t="s">
        <v>100</v>
      </c>
    </row>
    <row r="4" spans="1:23" ht="12">
      <c r="A4" s="142"/>
      <c r="C4" s="142" t="s">
        <v>99</v>
      </c>
      <c r="D4" s="142" t="s">
        <v>98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100</v>
      </c>
      <c r="D5" s="139">
        <v>0</v>
      </c>
      <c r="E5" s="139"/>
      <c r="L5" s="145" t="s">
        <v>97</v>
      </c>
    </row>
    <row r="6" spans="1:23" ht="12">
      <c r="A6" s="137">
        <v>2</v>
      </c>
      <c r="B6" s="138" t="s">
        <v>12</v>
      </c>
      <c r="C6" s="139">
        <v>130</v>
      </c>
      <c r="D6" s="139">
        <v>20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150</v>
      </c>
      <c r="D7" s="139">
        <v>30</v>
      </c>
      <c r="E7" s="139"/>
    </row>
    <row r="8" spans="1:23">
      <c r="A8" s="137">
        <v>4</v>
      </c>
      <c r="B8" s="138" t="s">
        <v>14</v>
      </c>
      <c r="C8" s="139">
        <v>160</v>
      </c>
      <c r="D8" s="139">
        <v>100</v>
      </c>
      <c r="E8" s="139"/>
    </row>
    <row r="9" spans="1:23">
      <c r="A9" s="137">
        <v>5</v>
      </c>
      <c r="B9" s="138" t="s">
        <v>15</v>
      </c>
      <c r="C9" s="139">
        <v>150</v>
      </c>
      <c r="D9" s="139">
        <v>60</v>
      </c>
      <c r="E9" s="139"/>
    </row>
    <row r="10" spans="1:23">
      <c r="A10" s="137">
        <v>6</v>
      </c>
      <c r="B10" s="138" t="s">
        <v>16</v>
      </c>
      <c r="C10" s="139">
        <v>150</v>
      </c>
      <c r="D10" s="139">
        <v>100</v>
      </c>
      <c r="E10" s="139"/>
    </row>
    <row r="11" spans="1:23">
      <c r="A11" s="137">
        <v>7</v>
      </c>
      <c r="B11" s="138" t="s">
        <v>18</v>
      </c>
      <c r="C11" s="139">
        <v>150</v>
      </c>
      <c r="D11" s="139">
        <v>110</v>
      </c>
      <c r="E11" s="139"/>
    </row>
    <row r="12" spans="1:23">
      <c r="A12" s="137">
        <v>8</v>
      </c>
      <c r="B12" s="138" t="s">
        <v>19</v>
      </c>
      <c r="C12" s="139">
        <v>160</v>
      </c>
      <c r="D12" s="139">
        <v>120</v>
      </c>
      <c r="E12" s="139"/>
    </row>
    <row r="13" spans="1:23">
      <c r="A13" s="137">
        <v>9</v>
      </c>
      <c r="B13" s="138" t="s">
        <v>20</v>
      </c>
      <c r="C13" s="139">
        <v>130</v>
      </c>
      <c r="D13" s="139">
        <v>50</v>
      </c>
      <c r="E13" s="139"/>
    </row>
    <row r="14" spans="1:23">
      <c r="A14" s="137">
        <v>10</v>
      </c>
      <c r="B14" s="138" t="s">
        <v>21</v>
      </c>
      <c r="C14" s="139">
        <v>150</v>
      </c>
      <c r="D14" s="139">
        <v>110</v>
      </c>
      <c r="E14" s="139"/>
    </row>
    <row r="15" spans="1:23">
      <c r="A15" s="137">
        <v>11</v>
      </c>
      <c r="B15" s="138" t="s">
        <v>22</v>
      </c>
      <c r="C15" s="139">
        <v>70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110</v>
      </c>
      <c r="D16" s="139">
        <v>60</v>
      </c>
      <c r="E16" s="139"/>
    </row>
    <row r="17" spans="1:18">
      <c r="A17" s="137">
        <v>13</v>
      </c>
      <c r="B17" s="138" t="s">
        <v>24</v>
      </c>
      <c r="C17" s="139">
        <v>70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100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70</v>
      </c>
      <c r="D19" s="139">
        <v>0</v>
      </c>
      <c r="E19" s="139"/>
      <c r="L19" s="139" t="s">
        <v>96</v>
      </c>
      <c r="M19" s="139"/>
      <c r="N19" s="139"/>
      <c r="O19" s="139"/>
      <c r="P19" s="139"/>
      <c r="Q19" s="139"/>
      <c r="R19" s="139" t="s">
        <v>95</v>
      </c>
    </row>
    <row r="20" spans="1:18">
      <c r="A20" s="137">
        <v>16</v>
      </c>
      <c r="B20" s="138" t="s">
        <v>27</v>
      </c>
      <c r="C20" s="139">
        <v>100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80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100</v>
      </c>
      <c r="D22" s="139">
        <v>20</v>
      </c>
      <c r="E22" s="139"/>
    </row>
    <row r="23" spans="1:18">
      <c r="A23" s="137">
        <v>19</v>
      </c>
      <c r="B23" s="138" t="s">
        <v>30</v>
      </c>
      <c r="C23" s="139">
        <v>160</v>
      </c>
      <c r="D23" s="139">
        <v>60</v>
      </c>
      <c r="E23" s="139"/>
    </row>
    <row r="24" spans="1:18">
      <c r="A24" s="137">
        <v>20</v>
      </c>
      <c r="B24" s="138" t="s">
        <v>31</v>
      </c>
      <c r="C24" s="139">
        <v>130</v>
      </c>
      <c r="D24" s="139">
        <v>20</v>
      </c>
      <c r="E24" s="139"/>
    </row>
    <row r="25" spans="1:18">
      <c r="A25" s="137">
        <v>21</v>
      </c>
      <c r="B25" s="138" t="s">
        <v>32</v>
      </c>
      <c r="C25" s="139">
        <v>120</v>
      </c>
      <c r="D25" s="139">
        <v>10</v>
      </c>
      <c r="E25" s="139"/>
    </row>
    <row r="26" spans="1:18">
      <c r="A26" s="137">
        <v>22</v>
      </c>
      <c r="B26" s="138" t="s">
        <v>33</v>
      </c>
      <c r="C26" s="139">
        <v>160</v>
      </c>
      <c r="D26" s="139">
        <v>60</v>
      </c>
      <c r="E26" s="139"/>
    </row>
    <row r="27" spans="1:18">
      <c r="A27" s="137">
        <v>23</v>
      </c>
      <c r="B27" s="138" t="s">
        <v>34</v>
      </c>
      <c r="C27" s="139">
        <v>160</v>
      </c>
      <c r="D27" s="139">
        <v>50</v>
      </c>
      <c r="E27" s="139"/>
    </row>
    <row r="28" spans="1:18">
      <c r="A28" s="137">
        <v>24</v>
      </c>
      <c r="B28" s="138" t="s">
        <v>35</v>
      </c>
      <c r="C28" s="139">
        <v>110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150</v>
      </c>
      <c r="D29" s="139">
        <v>50</v>
      </c>
      <c r="E29" s="139"/>
    </row>
    <row r="30" spans="1:18">
      <c r="A30" s="137">
        <v>26</v>
      </c>
      <c r="B30" s="138" t="s">
        <v>37</v>
      </c>
      <c r="C30" s="139">
        <v>130</v>
      </c>
      <c r="D30" s="139">
        <v>40</v>
      </c>
      <c r="E30" s="139"/>
    </row>
    <row r="31" spans="1:18">
      <c r="A31" s="137">
        <v>27</v>
      </c>
      <c r="B31" s="138" t="s">
        <v>38</v>
      </c>
      <c r="C31" s="139">
        <v>110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130</v>
      </c>
      <c r="D32" s="139">
        <v>20</v>
      </c>
      <c r="E32" s="139"/>
    </row>
    <row r="33" spans="1:5">
      <c r="A33" s="137">
        <v>29</v>
      </c>
      <c r="B33" s="138" t="s">
        <v>40</v>
      </c>
      <c r="C33" s="139">
        <v>160</v>
      </c>
      <c r="D33" s="139">
        <v>90</v>
      </c>
      <c r="E33" s="139"/>
    </row>
    <row r="34" spans="1:5">
      <c r="A34" s="137">
        <v>30</v>
      </c>
      <c r="B34" s="138" t="s">
        <v>41</v>
      </c>
      <c r="C34" s="139">
        <v>150</v>
      </c>
      <c r="D34" s="139">
        <v>80</v>
      </c>
      <c r="E34" s="139"/>
    </row>
    <row r="35" spans="1:5">
      <c r="A35" s="137">
        <v>31</v>
      </c>
      <c r="B35" s="138" t="s">
        <v>42</v>
      </c>
      <c r="C35" s="139">
        <v>110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80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30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70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90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100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60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50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60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20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60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30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60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20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50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80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50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80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90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80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70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110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80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50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50</v>
      </c>
      <c r="D59" s="139">
        <v>10</v>
      </c>
      <c r="E59" s="139"/>
      <c r="I59" s="142"/>
    </row>
    <row r="60" spans="1:9">
      <c r="A60" s="137">
        <v>24</v>
      </c>
      <c r="B60" s="138" t="s">
        <v>35</v>
      </c>
      <c r="C60" s="139">
        <v>40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170</v>
      </c>
      <c r="D61" s="139">
        <v>60</v>
      </c>
      <c r="E61" s="139"/>
      <c r="I61" s="142"/>
    </row>
    <row r="62" spans="1:9">
      <c r="A62" s="137">
        <v>26</v>
      </c>
      <c r="B62" s="138" t="s">
        <v>37</v>
      </c>
      <c r="C62" s="139">
        <v>20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70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70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90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40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80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50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3" zoomScale="75" zoomScaleNormal="75" zoomScaleSheetLayoutView="75" workbookViewId="0">
      <selection activeCell="D76" sqref="D76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108</v>
      </c>
      <c r="B1" s="151">
        <v>1026100</v>
      </c>
      <c r="C1" s="141"/>
      <c r="D1" s="137" t="s">
        <v>107</v>
      </c>
      <c r="E1" s="137">
        <v>8</v>
      </c>
      <c r="G1" s="137" t="s">
        <v>106</v>
      </c>
      <c r="H1" s="137" t="s">
        <v>105</v>
      </c>
      <c r="L1" s="150" t="s">
        <v>104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103</v>
      </c>
      <c r="B2" s="138">
        <v>4</v>
      </c>
      <c r="C2" s="141"/>
      <c r="D2" s="137" t="s">
        <v>102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206</v>
      </c>
      <c r="C3" s="141"/>
      <c r="L3" s="145" t="s">
        <v>205</v>
      </c>
    </row>
    <row r="4" spans="1:23" ht="12">
      <c r="A4" s="142"/>
      <c r="C4" s="142" t="s">
        <v>99</v>
      </c>
      <c r="D4" s="142" t="s">
        <v>98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60</v>
      </c>
      <c r="D5" s="139">
        <v>0</v>
      </c>
      <c r="E5" s="139"/>
      <c r="L5" s="145" t="s">
        <v>204</v>
      </c>
    </row>
    <row r="6" spans="1:23" ht="12">
      <c r="A6" s="137">
        <v>2</v>
      </c>
      <c r="B6" s="138" t="s">
        <v>12</v>
      </c>
      <c r="C6" s="139">
        <v>200</v>
      </c>
      <c r="D6" s="139">
        <v>80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230</v>
      </c>
      <c r="D7" s="139">
        <v>60</v>
      </c>
      <c r="E7" s="139"/>
    </row>
    <row r="8" spans="1:23">
      <c r="A8" s="137">
        <v>4</v>
      </c>
      <c r="B8" s="138" t="s">
        <v>14</v>
      </c>
      <c r="C8" s="139">
        <v>180</v>
      </c>
      <c r="D8" s="139">
        <v>40</v>
      </c>
      <c r="E8" s="139"/>
    </row>
    <row r="9" spans="1:23">
      <c r="A9" s="137">
        <v>5</v>
      </c>
      <c r="B9" s="138" t="s">
        <v>15</v>
      </c>
      <c r="C9" s="139">
        <v>220</v>
      </c>
      <c r="D9" s="139">
        <v>120</v>
      </c>
      <c r="E9" s="139"/>
    </row>
    <row r="10" spans="1:23">
      <c r="A10" s="137">
        <v>6</v>
      </c>
      <c r="B10" s="138" t="s">
        <v>16</v>
      </c>
      <c r="C10" s="139">
        <v>250</v>
      </c>
      <c r="D10" s="139">
        <v>180</v>
      </c>
      <c r="E10" s="139"/>
    </row>
    <row r="11" spans="1:23">
      <c r="A11" s="137">
        <v>7</v>
      </c>
      <c r="B11" s="138" t="s">
        <v>18</v>
      </c>
      <c r="C11" s="139">
        <v>290</v>
      </c>
      <c r="D11" s="139">
        <v>260</v>
      </c>
      <c r="E11" s="139"/>
    </row>
    <row r="12" spans="1:23">
      <c r="A12" s="137">
        <v>8</v>
      </c>
      <c r="B12" s="138" t="s">
        <v>19</v>
      </c>
      <c r="C12" s="139">
        <v>150</v>
      </c>
      <c r="D12" s="139">
        <v>110</v>
      </c>
      <c r="E12" s="139"/>
    </row>
    <row r="13" spans="1:23">
      <c r="A13" s="137">
        <v>9</v>
      </c>
      <c r="B13" s="138" t="s">
        <v>20</v>
      </c>
      <c r="C13" s="139">
        <v>120</v>
      </c>
      <c r="D13" s="139">
        <v>80</v>
      </c>
      <c r="E13" s="139"/>
    </row>
    <row r="14" spans="1:23">
      <c r="A14" s="137">
        <v>10</v>
      </c>
      <c r="B14" s="138" t="s">
        <v>21</v>
      </c>
      <c r="C14" s="139">
        <v>130</v>
      </c>
      <c r="D14" s="139">
        <v>30</v>
      </c>
      <c r="E14" s="139"/>
    </row>
    <row r="15" spans="1:23">
      <c r="A15" s="137">
        <v>11</v>
      </c>
      <c r="B15" s="138" t="s">
        <v>22</v>
      </c>
      <c r="C15" s="139">
        <v>120</v>
      </c>
      <c r="D15" s="139">
        <v>20</v>
      </c>
      <c r="E15" s="139"/>
    </row>
    <row r="16" spans="1:23">
      <c r="A16" s="137">
        <v>12</v>
      </c>
      <c r="B16" s="138" t="s">
        <v>23</v>
      </c>
      <c r="C16" s="139">
        <v>150</v>
      </c>
      <c r="D16" s="139">
        <v>30</v>
      </c>
      <c r="E16" s="139"/>
    </row>
    <row r="17" spans="1:18">
      <c r="A17" s="137">
        <v>13</v>
      </c>
      <c r="B17" s="138" t="s">
        <v>24</v>
      </c>
      <c r="C17" s="139">
        <v>20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90</v>
      </c>
      <c r="D18" s="139">
        <v>10</v>
      </c>
      <c r="E18" s="139"/>
    </row>
    <row r="19" spans="1:18">
      <c r="A19" s="137">
        <v>15</v>
      </c>
      <c r="B19" s="138" t="s">
        <v>26</v>
      </c>
      <c r="C19" s="139">
        <v>30</v>
      </c>
      <c r="D19" s="139">
        <v>0</v>
      </c>
      <c r="E19" s="139"/>
      <c r="L19" s="139" t="s">
        <v>110</v>
      </c>
      <c r="M19" s="139"/>
      <c r="N19" s="139"/>
      <c r="O19" s="139"/>
      <c r="P19" s="139"/>
      <c r="Q19" s="139"/>
      <c r="R19" s="139" t="s">
        <v>109</v>
      </c>
    </row>
    <row r="20" spans="1:18">
      <c r="A20" s="137">
        <v>16</v>
      </c>
      <c r="B20" s="138" t="s">
        <v>27</v>
      </c>
      <c r="C20" s="139">
        <v>120</v>
      </c>
      <c r="D20" s="139">
        <v>50</v>
      </c>
      <c r="E20" s="139"/>
    </row>
    <row r="21" spans="1:18">
      <c r="A21" s="137">
        <v>17</v>
      </c>
      <c r="B21" s="138" t="s">
        <v>28</v>
      </c>
      <c r="C21" s="139">
        <v>20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120</v>
      </c>
      <c r="D22" s="139">
        <v>70</v>
      </c>
      <c r="E22" s="139"/>
    </row>
    <row r="23" spans="1:18">
      <c r="A23" s="137">
        <v>19</v>
      </c>
      <c r="B23" s="138" t="s">
        <v>30</v>
      </c>
      <c r="C23" s="139">
        <v>70</v>
      </c>
      <c r="D23" s="139">
        <v>10</v>
      </c>
      <c r="E23" s="139"/>
    </row>
    <row r="24" spans="1:18">
      <c r="A24" s="137">
        <v>20</v>
      </c>
      <c r="B24" s="138" t="s">
        <v>31</v>
      </c>
      <c r="C24" s="139">
        <v>110</v>
      </c>
      <c r="D24" s="139">
        <v>30</v>
      </c>
      <c r="E24" s="139"/>
    </row>
    <row r="25" spans="1:18">
      <c r="A25" s="137">
        <v>21</v>
      </c>
      <c r="B25" s="138" t="s">
        <v>32</v>
      </c>
      <c r="C25" s="139">
        <v>50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110</v>
      </c>
      <c r="D26" s="139">
        <v>10</v>
      </c>
      <c r="E26" s="139"/>
    </row>
    <row r="27" spans="1:18">
      <c r="A27" s="137">
        <v>23</v>
      </c>
      <c r="B27" s="138" t="s">
        <v>34</v>
      </c>
      <c r="C27" s="139">
        <v>40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130</v>
      </c>
      <c r="D28" s="139">
        <v>20</v>
      </c>
      <c r="E28" s="139"/>
    </row>
    <row r="29" spans="1:18">
      <c r="A29" s="137">
        <v>25</v>
      </c>
      <c r="B29" s="138" t="s">
        <v>36</v>
      </c>
      <c r="C29" s="139">
        <v>200</v>
      </c>
      <c r="D29" s="139">
        <v>110</v>
      </c>
      <c r="E29" s="139"/>
    </row>
    <row r="30" spans="1:18">
      <c r="A30" s="137">
        <v>26</v>
      </c>
      <c r="B30" s="138" t="s">
        <v>37</v>
      </c>
      <c r="C30" s="139">
        <v>40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40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190</v>
      </c>
      <c r="D32" s="139">
        <v>40</v>
      </c>
      <c r="E32" s="139"/>
    </row>
    <row r="33" spans="1:5">
      <c r="A33" s="137">
        <v>29</v>
      </c>
      <c r="B33" s="138" t="s">
        <v>40</v>
      </c>
      <c r="C33" s="139">
        <v>50</v>
      </c>
      <c r="D33" s="139">
        <v>10</v>
      </c>
      <c r="E33" s="139"/>
    </row>
    <row r="34" spans="1:5">
      <c r="A34" s="137">
        <v>30</v>
      </c>
      <c r="B34" s="138" t="s">
        <v>41</v>
      </c>
      <c r="C34" s="139">
        <v>90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110</v>
      </c>
      <c r="D35" s="139">
        <v>10</v>
      </c>
      <c r="E35" s="139"/>
    </row>
    <row r="36" spans="1:5">
      <c r="A36" s="137">
        <v>32</v>
      </c>
      <c r="B36" s="138" t="s">
        <v>43</v>
      </c>
      <c r="C36" s="139">
        <v>50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150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190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170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130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220</v>
      </c>
      <c r="D41" s="139">
        <v>30</v>
      </c>
      <c r="E41" s="139"/>
    </row>
    <row r="42" spans="1:5">
      <c r="A42" s="137">
        <v>6</v>
      </c>
      <c r="B42" s="138" t="s">
        <v>16</v>
      </c>
      <c r="C42" s="139">
        <v>150</v>
      </c>
      <c r="D42" s="139">
        <v>20</v>
      </c>
      <c r="E42" s="139"/>
    </row>
    <row r="43" spans="1:5">
      <c r="A43" s="137">
        <v>7</v>
      </c>
      <c r="B43" s="138" t="s">
        <v>18</v>
      </c>
      <c r="C43" s="139">
        <v>220</v>
      </c>
      <c r="D43" s="139">
        <v>20</v>
      </c>
      <c r="E43" s="139"/>
    </row>
    <row r="44" spans="1:5">
      <c r="A44" s="137">
        <v>8</v>
      </c>
      <c r="B44" s="138" t="s">
        <v>19</v>
      </c>
      <c r="C44" s="139">
        <v>260</v>
      </c>
      <c r="D44" s="139">
        <v>80</v>
      </c>
      <c r="E44" s="139"/>
    </row>
    <row r="45" spans="1:5">
      <c r="A45" s="137">
        <v>9</v>
      </c>
      <c r="B45" s="138" t="s">
        <v>20</v>
      </c>
      <c r="C45" s="139">
        <v>140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110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80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70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50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120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90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70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50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60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20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70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110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50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120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130</v>
      </c>
      <c r="D60" s="139">
        <v>20</v>
      </c>
      <c r="E60" s="139"/>
      <c r="I60" s="142"/>
    </row>
    <row r="61" spans="1:9">
      <c r="A61" s="137">
        <v>25</v>
      </c>
      <c r="B61" s="138" t="s">
        <v>36</v>
      </c>
      <c r="C61" s="139">
        <v>120</v>
      </c>
      <c r="D61" s="139">
        <v>10</v>
      </c>
      <c r="E61" s="139"/>
      <c r="I61" s="142"/>
    </row>
    <row r="62" spans="1:9">
      <c r="A62" s="137">
        <v>26</v>
      </c>
      <c r="B62" s="138" t="s">
        <v>37</v>
      </c>
      <c r="C62" s="139">
        <v>120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90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70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120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130</v>
      </c>
      <c r="D66" s="139">
        <v>10</v>
      </c>
      <c r="E66" s="139"/>
      <c r="I66" s="142"/>
    </row>
    <row r="67" spans="1:9">
      <c r="A67" s="137">
        <v>31</v>
      </c>
      <c r="B67" s="138" t="s">
        <v>42</v>
      </c>
      <c r="C67" s="139">
        <v>40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60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zoomScale="85" zoomScaleNormal="85" zoomScaleSheetLayoutView="85" workbookViewId="0">
      <selection activeCell="M15" sqref="M15"/>
    </sheetView>
  </sheetViews>
  <sheetFormatPr defaultRowHeight="13.5"/>
  <cols>
    <col min="1" max="10" width="8.875" style="280" customWidth="1"/>
    <col min="11" max="11" width="9.125" style="280" customWidth="1"/>
    <col min="12" max="16384" width="9" style="280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E20" sqref="E20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116</v>
      </c>
      <c r="C9" s="176"/>
      <c r="D9" s="176"/>
      <c r="E9" s="175"/>
      <c r="F9" s="177" t="s">
        <v>115</v>
      </c>
      <c r="G9" s="176"/>
      <c r="H9" s="176"/>
      <c r="I9" s="175"/>
      <c r="J9" s="177" t="s">
        <v>114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113</v>
      </c>
      <c r="C10" s="169" t="s">
        <v>112</v>
      </c>
      <c r="D10" s="170" t="s">
        <v>111</v>
      </c>
      <c r="E10" s="168" t="s">
        <v>10</v>
      </c>
      <c r="F10" s="171" t="s">
        <v>113</v>
      </c>
      <c r="G10" s="170" t="s">
        <v>112</v>
      </c>
      <c r="H10" s="169" t="s">
        <v>111</v>
      </c>
      <c r="I10" s="168" t="s">
        <v>10</v>
      </c>
      <c r="J10" s="171" t="s">
        <v>113</v>
      </c>
      <c r="K10" s="170" t="s">
        <v>112</v>
      </c>
      <c r="L10" s="169" t="s">
        <v>111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1</v>
      </c>
      <c r="D11" s="162">
        <v>1</v>
      </c>
      <c r="E11" s="161">
        <v>4.5</v>
      </c>
      <c r="F11" s="162">
        <v>0</v>
      </c>
      <c r="G11" s="162">
        <v>1</v>
      </c>
      <c r="H11" s="162">
        <v>1</v>
      </c>
      <c r="I11" s="161">
        <v>4.5</v>
      </c>
      <c r="J11" s="162">
        <v>0</v>
      </c>
      <c r="K11" s="162">
        <v>2</v>
      </c>
      <c r="L11" s="162">
        <v>2</v>
      </c>
      <c r="M11" s="161">
        <v>4.5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0</v>
      </c>
      <c r="D12" s="159">
        <v>0</v>
      </c>
      <c r="E12" s="158">
        <v>0</v>
      </c>
      <c r="F12" s="159">
        <v>1</v>
      </c>
      <c r="G12" s="159">
        <v>1</v>
      </c>
      <c r="H12" s="159">
        <v>2</v>
      </c>
      <c r="I12" s="158">
        <v>9.1</v>
      </c>
      <c r="J12" s="159">
        <v>1</v>
      </c>
      <c r="K12" s="159">
        <v>1</v>
      </c>
      <c r="L12" s="159">
        <v>2</v>
      </c>
      <c r="M12" s="158">
        <v>4.5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0</v>
      </c>
      <c r="C13" s="159">
        <v>0</v>
      </c>
      <c r="D13" s="159">
        <v>0</v>
      </c>
      <c r="E13" s="158">
        <v>0</v>
      </c>
      <c r="F13" s="159">
        <v>0</v>
      </c>
      <c r="G13" s="159">
        <v>1</v>
      </c>
      <c r="H13" s="159">
        <v>1</v>
      </c>
      <c r="I13" s="158">
        <v>4.5</v>
      </c>
      <c r="J13" s="159">
        <v>0</v>
      </c>
      <c r="K13" s="159">
        <v>1</v>
      </c>
      <c r="L13" s="159">
        <v>1</v>
      </c>
      <c r="M13" s="158">
        <v>2.2999999999999998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0</v>
      </c>
      <c r="C14" s="159">
        <v>1</v>
      </c>
      <c r="D14" s="159">
        <v>1</v>
      </c>
      <c r="E14" s="158">
        <v>4.5</v>
      </c>
      <c r="F14" s="159">
        <v>0</v>
      </c>
      <c r="G14" s="159">
        <v>3</v>
      </c>
      <c r="H14" s="159">
        <v>3</v>
      </c>
      <c r="I14" s="158">
        <v>13.6</v>
      </c>
      <c r="J14" s="159">
        <v>0</v>
      </c>
      <c r="K14" s="159">
        <v>4</v>
      </c>
      <c r="L14" s="159">
        <v>4</v>
      </c>
      <c r="M14" s="158">
        <v>9.1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0</v>
      </c>
      <c r="C15" s="159">
        <v>0</v>
      </c>
      <c r="D15" s="159">
        <v>0</v>
      </c>
      <c r="E15" s="158">
        <v>0</v>
      </c>
      <c r="F15" s="159">
        <v>0</v>
      </c>
      <c r="G15" s="159">
        <v>1</v>
      </c>
      <c r="H15" s="159">
        <v>1</v>
      </c>
      <c r="I15" s="158">
        <v>4.5</v>
      </c>
      <c r="J15" s="159">
        <v>0</v>
      </c>
      <c r="K15" s="159">
        <v>1</v>
      </c>
      <c r="L15" s="159">
        <v>1</v>
      </c>
      <c r="M15" s="158">
        <v>2.2999999999999998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0</v>
      </c>
      <c r="C16" s="159">
        <v>0</v>
      </c>
      <c r="D16" s="159">
        <v>0</v>
      </c>
      <c r="E16" s="158">
        <v>0</v>
      </c>
      <c r="F16" s="159">
        <v>0</v>
      </c>
      <c r="G16" s="159">
        <v>0</v>
      </c>
      <c r="H16" s="159">
        <v>0</v>
      </c>
      <c r="I16" s="158">
        <v>0</v>
      </c>
      <c r="J16" s="159">
        <v>0</v>
      </c>
      <c r="K16" s="159">
        <v>0</v>
      </c>
      <c r="L16" s="159">
        <v>0</v>
      </c>
      <c r="M16" s="158">
        <v>0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0</v>
      </c>
      <c r="C17" s="156">
        <v>2</v>
      </c>
      <c r="D17" s="156">
        <v>2</v>
      </c>
      <c r="E17" s="155">
        <v>9.1</v>
      </c>
      <c r="F17" s="156">
        <v>1</v>
      </c>
      <c r="G17" s="156">
        <v>7</v>
      </c>
      <c r="H17" s="156">
        <v>8</v>
      </c>
      <c r="I17" s="155">
        <v>36.4</v>
      </c>
      <c r="J17" s="156">
        <v>1</v>
      </c>
      <c r="K17" s="156">
        <v>9</v>
      </c>
      <c r="L17" s="156">
        <v>10</v>
      </c>
      <c r="M17" s="155">
        <v>22.7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0</v>
      </c>
      <c r="D18" s="162">
        <v>0</v>
      </c>
      <c r="E18" s="161">
        <v>0</v>
      </c>
      <c r="F18" s="162">
        <v>1</v>
      </c>
      <c r="G18" s="162">
        <v>1</v>
      </c>
      <c r="H18" s="162">
        <v>2</v>
      </c>
      <c r="I18" s="161">
        <v>9.1</v>
      </c>
      <c r="J18" s="162">
        <v>1</v>
      </c>
      <c r="K18" s="162">
        <v>1</v>
      </c>
      <c r="L18" s="162">
        <v>2</v>
      </c>
      <c r="M18" s="161">
        <v>4.5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0</v>
      </c>
      <c r="G19" s="159">
        <v>0</v>
      </c>
      <c r="H19" s="159">
        <v>0</v>
      </c>
      <c r="I19" s="158">
        <v>0</v>
      </c>
      <c r="J19" s="159">
        <v>0</v>
      </c>
      <c r="K19" s="159">
        <v>0</v>
      </c>
      <c r="L19" s="159">
        <v>0</v>
      </c>
      <c r="M19" s="158">
        <v>0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0</v>
      </c>
      <c r="L21" s="159">
        <v>0</v>
      </c>
      <c r="M21" s="158">
        <v>0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0</v>
      </c>
      <c r="H22" s="159">
        <v>0</v>
      </c>
      <c r="I22" s="158">
        <v>0</v>
      </c>
      <c r="J22" s="159">
        <v>0</v>
      </c>
      <c r="K22" s="159">
        <v>0</v>
      </c>
      <c r="L22" s="159">
        <v>0</v>
      </c>
      <c r="M22" s="158">
        <v>0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0</v>
      </c>
      <c r="G23" s="159">
        <v>0</v>
      </c>
      <c r="H23" s="159">
        <v>0</v>
      </c>
      <c r="I23" s="158">
        <v>0</v>
      </c>
      <c r="J23" s="159">
        <v>0</v>
      </c>
      <c r="K23" s="159">
        <v>0</v>
      </c>
      <c r="L23" s="159">
        <v>0</v>
      </c>
      <c r="M23" s="158">
        <v>0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0</v>
      </c>
      <c r="C24" s="156">
        <v>0</v>
      </c>
      <c r="D24" s="156">
        <v>0</v>
      </c>
      <c r="E24" s="155">
        <v>0</v>
      </c>
      <c r="F24" s="156">
        <v>1</v>
      </c>
      <c r="G24" s="156">
        <v>1</v>
      </c>
      <c r="H24" s="156">
        <v>2</v>
      </c>
      <c r="I24" s="155">
        <v>9.1</v>
      </c>
      <c r="J24" s="156">
        <v>1</v>
      </c>
      <c r="K24" s="156">
        <v>1</v>
      </c>
      <c r="L24" s="156">
        <v>2</v>
      </c>
      <c r="M24" s="155">
        <v>4.5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0</v>
      </c>
      <c r="C25" s="159">
        <v>0</v>
      </c>
      <c r="D25" s="159">
        <v>0</v>
      </c>
      <c r="E25" s="158">
        <v>0</v>
      </c>
      <c r="F25" s="159">
        <v>1</v>
      </c>
      <c r="G25" s="159">
        <v>1</v>
      </c>
      <c r="H25" s="159">
        <v>2</v>
      </c>
      <c r="I25" s="158">
        <v>9.1</v>
      </c>
      <c r="J25" s="159">
        <v>1</v>
      </c>
      <c r="K25" s="159">
        <v>1</v>
      </c>
      <c r="L25" s="159">
        <v>2</v>
      </c>
      <c r="M25" s="158">
        <v>4.5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2</v>
      </c>
      <c r="C26" s="159">
        <v>1</v>
      </c>
      <c r="D26" s="159">
        <v>3</v>
      </c>
      <c r="E26" s="158">
        <v>13.6</v>
      </c>
      <c r="F26" s="159">
        <v>0</v>
      </c>
      <c r="G26" s="159">
        <v>1</v>
      </c>
      <c r="H26" s="159">
        <v>1</v>
      </c>
      <c r="I26" s="158">
        <v>4.5</v>
      </c>
      <c r="J26" s="159">
        <v>2</v>
      </c>
      <c r="K26" s="159">
        <v>2</v>
      </c>
      <c r="L26" s="159">
        <v>4</v>
      </c>
      <c r="M26" s="158">
        <v>9.1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0</v>
      </c>
      <c r="C27" s="159">
        <v>0</v>
      </c>
      <c r="D27" s="159">
        <v>0</v>
      </c>
      <c r="E27" s="158">
        <v>0</v>
      </c>
      <c r="F27" s="159">
        <v>0</v>
      </c>
      <c r="G27" s="159">
        <v>2</v>
      </c>
      <c r="H27" s="159">
        <v>2</v>
      </c>
      <c r="I27" s="158">
        <v>9.1</v>
      </c>
      <c r="J27" s="159">
        <v>0</v>
      </c>
      <c r="K27" s="159">
        <v>2</v>
      </c>
      <c r="L27" s="159">
        <v>2</v>
      </c>
      <c r="M27" s="158">
        <v>4.5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0</v>
      </c>
      <c r="C28" s="159">
        <v>2</v>
      </c>
      <c r="D28" s="159">
        <v>2</v>
      </c>
      <c r="E28" s="158">
        <v>9.1</v>
      </c>
      <c r="F28" s="159">
        <v>0</v>
      </c>
      <c r="G28" s="159">
        <v>1</v>
      </c>
      <c r="H28" s="159">
        <v>1</v>
      </c>
      <c r="I28" s="158">
        <v>4.5</v>
      </c>
      <c r="J28" s="159">
        <v>0</v>
      </c>
      <c r="K28" s="159">
        <v>3</v>
      </c>
      <c r="L28" s="159">
        <v>3</v>
      </c>
      <c r="M28" s="158">
        <v>6.8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0</v>
      </c>
      <c r="C29" s="159">
        <v>2</v>
      </c>
      <c r="D29" s="159">
        <v>2</v>
      </c>
      <c r="E29" s="158">
        <v>9.1</v>
      </c>
      <c r="F29" s="159">
        <v>1</v>
      </c>
      <c r="G29" s="159">
        <v>1</v>
      </c>
      <c r="H29" s="159">
        <v>2</v>
      </c>
      <c r="I29" s="158">
        <v>9.1</v>
      </c>
      <c r="J29" s="159">
        <v>1</v>
      </c>
      <c r="K29" s="159">
        <v>3</v>
      </c>
      <c r="L29" s="159">
        <v>4</v>
      </c>
      <c r="M29" s="158">
        <v>9.1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0</v>
      </c>
      <c r="C30" s="159">
        <v>0</v>
      </c>
      <c r="D30" s="159">
        <v>0</v>
      </c>
      <c r="E30" s="158">
        <v>0</v>
      </c>
      <c r="F30" s="159">
        <v>0</v>
      </c>
      <c r="G30" s="159">
        <v>1</v>
      </c>
      <c r="H30" s="159">
        <v>1</v>
      </c>
      <c r="I30" s="158">
        <v>4.5</v>
      </c>
      <c r="J30" s="159">
        <v>0</v>
      </c>
      <c r="K30" s="159">
        <v>1</v>
      </c>
      <c r="L30" s="159">
        <v>1</v>
      </c>
      <c r="M30" s="158">
        <v>2.2999999999999998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0</v>
      </c>
      <c r="C31" s="159">
        <v>2</v>
      </c>
      <c r="D31" s="159">
        <v>2</v>
      </c>
      <c r="E31" s="158">
        <v>9.1</v>
      </c>
      <c r="F31" s="159">
        <v>0</v>
      </c>
      <c r="G31" s="159">
        <v>1</v>
      </c>
      <c r="H31" s="159">
        <v>1</v>
      </c>
      <c r="I31" s="158">
        <v>4.5</v>
      </c>
      <c r="J31" s="159">
        <v>0</v>
      </c>
      <c r="K31" s="159">
        <v>3</v>
      </c>
      <c r="L31" s="159">
        <v>3</v>
      </c>
      <c r="M31" s="158">
        <v>6.8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3</v>
      </c>
      <c r="C32" s="159">
        <v>5</v>
      </c>
      <c r="D32" s="159">
        <v>8</v>
      </c>
      <c r="E32" s="158">
        <v>36.4</v>
      </c>
      <c r="F32" s="159">
        <v>1</v>
      </c>
      <c r="G32" s="159">
        <v>0</v>
      </c>
      <c r="H32" s="159">
        <v>1</v>
      </c>
      <c r="I32" s="158">
        <v>4.5</v>
      </c>
      <c r="J32" s="159">
        <v>4</v>
      </c>
      <c r="K32" s="159">
        <v>5</v>
      </c>
      <c r="L32" s="159">
        <v>9</v>
      </c>
      <c r="M32" s="158">
        <v>20.5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0</v>
      </c>
      <c r="C33" s="162">
        <v>0</v>
      </c>
      <c r="D33" s="162">
        <v>0</v>
      </c>
      <c r="E33" s="161">
        <v>0</v>
      </c>
      <c r="F33" s="162">
        <v>0</v>
      </c>
      <c r="G33" s="162">
        <v>0</v>
      </c>
      <c r="H33" s="162">
        <v>0</v>
      </c>
      <c r="I33" s="161">
        <v>0</v>
      </c>
      <c r="J33" s="162">
        <v>0</v>
      </c>
      <c r="K33" s="162">
        <v>0</v>
      </c>
      <c r="L33" s="162">
        <v>0</v>
      </c>
      <c r="M33" s="161">
        <v>0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1</v>
      </c>
      <c r="D34" s="159">
        <v>1</v>
      </c>
      <c r="E34" s="158">
        <v>4.5</v>
      </c>
      <c r="F34" s="159">
        <v>0</v>
      </c>
      <c r="G34" s="159">
        <v>0</v>
      </c>
      <c r="H34" s="159">
        <v>0</v>
      </c>
      <c r="I34" s="158">
        <v>0</v>
      </c>
      <c r="J34" s="159">
        <v>0</v>
      </c>
      <c r="K34" s="159">
        <v>1</v>
      </c>
      <c r="L34" s="159">
        <v>1</v>
      </c>
      <c r="M34" s="158">
        <v>2.2999999999999998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0</v>
      </c>
      <c r="D35" s="159">
        <v>0</v>
      </c>
      <c r="E35" s="158">
        <v>0</v>
      </c>
      <c r="F35" s="159">
        <v>0</v>
      </c>
      <c r="G35" s="159">
        <v>0</v>
      </c>
      <c r="H35" s="159">
        <v>0</v>
      </c>
      <c r="I35" s="158">
        <v>0</v>
      </c>
      <c r="J35" s="159">
        <v>0</v>
      </c>
      <c r="K35" s="159">
        <v>0</v>
      </c>
      <c r="L35" s="159">
        <v>0</v>
      </c>
      <c r="M35" s="158">
        <v>0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1</v>
      </c>
      <c r="C36" s="159">
        <v>0</v>
      </c>
      <c r="D36" s="159">
        <v>1</v>
      </c>
      <c r="E36" s="158">
        <v>4.5</v>
      </c>
      <c r="F36" s="159">
        <v>0</v>
      </c>
      <c r="G36" s="159">
        <v>0</v>
      </c>
      <c r="H36" s="159">
        <v>0</v>
      </c>
      <c r="I36" s="158">
        <v>0</v>
      </c>
      <c r="J36" s="159">
        <v>1</v>
      </c>
      <c r="K36" s="159">
        <v>0</v>
      </c>
      <c r="L36" s="159">
        <v>1</v>
      </c>
      <c r="M36" s="158">
        <v>2.2999999999999998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0</v>
      </c>
      <c r="H37" s="159">
        <v>0</v>
      </c>
      <c r="I37" s="158">
        <v>0</v>
      </c>
      <c r="J37" s="159">
        <v>0</v>
      </c>
      <c r="K37" s="159">
        <v>0</v>
      </c>
      <c r="L37" s="159">
        <v>0</v>
      </c>
      <c r="M37" s="158">
        <v>0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0</v>
      </c>
      <c r="L38" s="159">
        <v>0</v>
      </c>
      <c r="M38" s="158">
        <v>0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1</v>
      </c>
      <c r="C39" s="156">
        <v>1</v>
      </c>
      <c r="D39" s="156">
        <v>2</v>
      </c>
      <c r="E39" s="155">
        <v>9.1</v>
      </c>
      <c r="F39" s="156">
        <v>0</v>
      </c>
      <c r="G39" s="156">
        <v>0</v>
      </c>
      <c r="H39" s="156">
        <v>0</v>
      </c>
      <c r="I39" s="155">
        <v>0</v>
      </c>
      <c r="J39" s="156">
        <v>1</v>
      </c>
      <c r="K39" s="156">
        <v>1</v>
      </c>
      <c r="L39" s="156">
        <v>2</v>
      </c>
      <c r="M39" s="155">
        <v>4.5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1</v>
      </c>
      <c r="D41" s="159">
        <v>1</v>
      </c>
      <c r="E41" s="158">
        <v>4.5</v>
      </c>
      <c r="F41" s="159">
        <v>0</v>
      </c>
      <c r="G41" s="159">
        <v>1</v>
      </c>
      <c r="H41" s="159">
        <v>1</v>
      </c>
      <c r="I41" s="158">
        <v>4.5</v>
      </c>
      <c r="J41" s="159">
        <v>0</v>
      </c>
      <c r="K41" s="159">
        <v>2</v>
      </c>
      <c r="L41" s="159">
        <v>2</v>
      </c>
      <c r="M41" s="158">
        <v>4.5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0</v>
      </c>
      <c r="D42" s="159">
        <v>0</v>
      </c>
      <c r="E42" s="158">
        <v>0</v>
      </c>
      <c r="F42" s="159">
        <v>0</v>
      </c>
      <c r="G42" s="159">
        <v>0</v>
      </c>
      <c r="H42" s="159">
        <v>0</v>
      </c>
      <c r="I42" s="158">
        <v>0</v>
      </c>
      <c r="J42" s="159">
        <v>0</v>
      </c>
      <c r="K42" s="159">
        <v>0</v>
      </c>
      <c r="L42" s="159">
        <v>0</v>
      </c>
      <c r="M42" s="158">
        <v>0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0</v>
      </c>
      <c r="L43" s="159">
        <v>0</v>
      </c>
      <c r="M43" s="158">
        <v>0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0</v>
      </c>
      <c r="L45" s="159">
        <v>0</v>
      </c>
      <c r="M45" s="158">
        <v>0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0</v>
      </c>
      <c r="C46" s="156">
        <v>1</v>
      </c>
      <c r="D46" s="156">
        <v>1</v>
      </c>
      <c r="E46" s="155">
        <v>4.5</v>
      </c>
      <c r="F46" s="156">
        <v>0</v>
      </c>
      <c r="G46" s="156">
        <v>1</v>
      </c>
      <c r="H46" s="156">
        <v>1</v>
      </c>
      <c r="I46" s="155">
        <v>4.5</v>
      </c>
      <c r="J46" s="156">
        <v>0</v>
      </c>
      <c r="K46" s="156">
        <v>2</v>
      </c>
      <c r="L46" s="156">
        <v>2</v>
      </c>
      <c r="M46" s="155">
        <v>4.5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6</v>
      </c>
      <c r="C47" s="156">
        <v>16</v>
      </c>
      <c r="D47" s="156">
        <v>22</v>
      </c>
      <c r="E47" s="155">
        <v>100</v>
      </c>
      <c r="F47" s="156">
        <v>5</v>
      </c>
      <c r="G47" s="156">
        <v>17</v>
      </c>
      <c r="H47" s="156">
        <v>22</v>
      </c>
      <c r="I47" s="155">
        <v>100</v>
      </c>
      <c r="J47" s="156">
        <v>11</v>
      </c>
      <c r="K47" s="156">
        <v>33</v>
      </c>
      <c r="L47" s="156">
        <v>44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119</v>
      </c>
      <c r="C9" s="176"/>
      <c r="D9" s="176"/>
      <c r="E9" s="175"/>
      <c r="F9" s="177" t="s">
        <v>118</v>
      </c>
      <c r="G9" s="176"/>
      <c r="H9" s="176"/>
      <c r="I9" s="175"/>
      <c r="J9" s="177" t="s">
        <v>114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113</v>
      </c>
      <c r="C10" s="169" t="s">
        <v>112</v>
      </c>
      <c r="D10" s="170" t="s">
        <v>111</v>
      </c>
      <c r="E10" s="168" t="s">
        <v>10</v>
      </c>
      <c r="F10" s="171" t="s">
        <v>113</v>
      </c>
      <c r="G10" s="170" t="s">
        <v>112</v>
      </c>
      <c r="H10" s="169" t="s">
        <v>111</v>
      </c>
      <c r="I10" s="168" t="s">
        <v>10</v>
      </c>
      <c r="J10" s="171" t="s">
        <v>113</v>
      </c>
      <c r="K10" s="170" t="s">
        <v>112</v>
      </c>
      <c r="L10" s="169" t="s">
        <v>111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0</v>
      </c>
      <c r="D11" s="162">
        <v>0</v>
      </c>
      <c r="E11" s="161">
        <v>0</v>
      </c>
      <c r="F11" s="162">
        <v>0</v>
      </c>
      <c r="G11" s="162">
        <v>1</v>
      </c>
      <c r="H11" s="162">
        <v>1</v>
      </c>
      <c r="I11" s="161">
        <v>2</v>
      </c>
      <c r="J11" s="162">
        <v>0</v>
      </c>
      <c r="K11" s="162">
        <v>1</v>
      </c>
      <c r="L11" s="162">
        <v>1</v>
      </c>
      <c r="M11" s="161">
        <v>0.9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0</v>
      </c>
      <c r="D12" s="159">
        <v>0</v>
      </c>
      <c r="E12" s="158">
        <v>0</v>
      </c>
      <c r="F12" s="159">
        <v>0</v>
      </c>
      <c r="G12" s="159">
        <v>0</v>
      </c>
      <c r="H12" s="159">
        <v>0</v>
      </c>
      <c r="I12" s="158">
        <v>0</v>
      </c>
      <c r="J12" s="159">
        <v>0</v>
      </c>
      <c r="K12" s="159">
        <v>0</v>
      </c>
      <c r="L12" s="159">
        <v>0</v>
      </c>
      <c r="M12" s="158">
        <v>0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1</v>
      </c>
      <c r="C13" s="159">
        <v>0</v>
      </c>
      <c r="D13" s="159">
        <v>1</v>
      </c>
      <c r="E13" s="158">
        <v>1.5</v>
      </c>
      <c r="F13" s="159">
        <v>1</v>
      </c>
      <c r="G13" s="159">
        <v>0</v>
      </c>
      <c r="H13" s="159">
        <v>1</v>
      </c>
      <c r="I13" s="158">
        <v>2</v>
      </c>
      <c r="J13" s="159">
        <v>2</v>
      </c>
      <c r="K13" s="159">
        <v>0</v>
      </c>
      <c r="L13" s="159">
        <v>2</v>
      </c>
      <c r="M13" s="158">
        <v>1.7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0</v>
      </c>
      <c r="C14" s="159">
        <v>0</v>
      </c>
      <c r="D14" s="159">
        <v>0</v>
      </c>
      <c r="E14" s="158">
        <v>0</v>
      </c>
      <c r="F14" s="159">
        <v>0</v>
      </c>
      <c r="G14" s="159">
        <v>0</v>
      </c>
      <c r="H14" s="159">
        <v>0</v>
      </c>
      <c r="I14" s="158">
        <v>0</v>
      </c>
      <c r="J14" s="159">
        <v>0</v>
      </c>
      <c r="K14" s="159">
        <v>0</v>
      </c>
      <c r="L14" s="159">
        <v>0</v>
      </c>
      <c r="M14" s="158">
        <v>0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0</v>
      </c>
      <c r="C15" s="159">
        <v>0</v>
      </c>
      <c r="D15" s="159">
        <v>0</v>
      </c>
      <c r="E15" s="158">
        <v>0</v>
      </c>
      <c r="F15" s="159">
        <v>1</v>
      </c>
      <c r="G15" s="159">
        <v>0</v>
      </c>
      <c r="H15" s="159">
        <v>1</v>
      </c>
      <c r="I15" s="158">
        <v>2</v>
      </c>
      <c r="J15" s="159">
        <v>1</v>
      </c>
      <c r="K15" s="159">
        <v>0</v>
      </c>
      <c r="L15" s="159">
        <v>1</v>
      </c>
      <c r="M15" s="158">
        <v>0.9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2</v>
      </c>
      <c r="C16" s="159">
        <v>1</v>
      </c>
      <c r="D16" s="159">
        <v>3</v>
      </c>
      <c r="E16" s="158">
        <v>4.5999999999999996</v>
      </c>
      <c r="F16" s="159">
        <v>0</v>
      </c>
      <c r="G16" s="159">
        <v>0</v>
      </c>
      <c r="H16" s="159">
        <v>0</v>
      </c>
      <c r="I16" s="158">
        <v>0</v>
      </c>
      <c r="J16" s="159">
        <v>2</v>
      </c>
      <c r="K16" s="159">
        <v>1</v>
      </c>
      <c r="L16" s="159">
        <v>3</v>
      </c>
      <c r="M16" s="158">
        <v>2.6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3</v>
      </c>
      <c r="C17" s="156">
        <v>1</v>
      </c>
      <c r="D17" s="156">
        <v>4</v>
      </c>
      <c r="E17" s="155">
        <v>6.2</v>
      </c>
      <c r="F17" s="156">
        <v>2</v>
      </c>
      <c r="G17" s="156">
        <v>1</v>
      </c>
      <c r="H17" s="156">
        <v>3</v>
      </c>
      <c r="I17" s="155">
        <v>6</v>
      </c>
      <c r="J17" s="156">
        <v>5</v>
      </c>
      <c r="K17" s="156">
        <v>2</v>
      </c>
      <c r="L17" s="156">
        <v>7</v>
      </c>
      <c r="M17" s="155">
        <v>6.1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4</v>
      </c>
      <c r="D18" s="162">
        <v>4</v>
      </c>
      <c r="E18" s="161">
        <v>6.2</v>
      </c>
      <c r="F18" s="162">
        <v>1</v>
      </c>
      <c r="G18" s="162">
        <v>1</v>
      </c>
      <c r="H18" s="162">
        <v>2</v>
      </c>
      <c r="I18" s="161">
        <v>4</v>
      </c>
      <c r="J18" s="162">
        <v>1</v>
      </c>
      <c r="K18" s="162">
        <v>5</v>
      </c>
      <c r="L18" s="162">
        <v>6</v>
      </c>
      <c r="M18" s="161">
        <v>5.2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0</v>
      </c>
      <c r="G19" s="159">
        <v>3</v>
      </c>
      <c r="H19" s="159">
        <v>3</v>
      </c>
      <c r="I19" s="158">
        <v>6</v>
      </c>
      <c r="J19" s="159">
        <v>0</v>
      </c>
      <c r="K19" s="159">
        <v>3</v>
      </c>
      <c r="L19" s="159">
        <v>3</v>
      </c>
      <c r="M19" s="158">
        <v>2.6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2</v>
      </c>
      <c r="D20" s="159">
        <v>2</v>
      </c>
      <c r="E20" s="158">
        <v>3.1</v>
      </c>
      <c r="F20" s="159">
        <v>0</v>
      </c>
      <c r="G20" s="159">
        <v>1</v>
      </c>
      <c r="H20" s="159">
        <v>1</v>
      </c>
      <c r="I20" s="158">
        <v>2</v>
      </c>
      <c r="J20" s="159">
        <v>0</v>
      </c>
      <c r="K20" s="159">
        <v>3</v>
      </c>
      <c r="L20" s="159">
        <v>3</v>
      </c>
      <c r="M20" s="158">
        <v>2.6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1</v>
      </c>
      <c r="D21" s="159">
        <v>1</v>
      </c>
      <c r="E21" s="158">
        <v>1.5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1</v>
      </c>
      <c r="L21" s="159">
        <v>1</v>
      </c>
      <c r="M21" s="158">
        <v>0.9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0</v>
      </c>
      <c r="H22" s="159">
        <v>0</v>
      </c>
      <c r="I22" s="158">
        <v>0</v>
      </c>
      <c r="J22" s="159">
        <v>0</v>
      </c>
      <c r="K22" s="159">
        <v>0</v>
      </c>
      <c r="L22" s="159">
        <v>0</v>
      </c>
      <c r="M22" s="158">
        <v>0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0</v>
      </c>
      <c r="G23" s="159">
        <v>0</v>
      </c>
      <c r="H23" s="159">
        <v>0</v>
      </c>
      <c r="I23" s="158">
        <v>0</v>
      </c>
      <c r="J23" s="159">
        <v>0</v>
      </c>
      <c r="K23" s="159">
        <v>0</v>
      </c>
      <c r="L23" s="159">
        <v>0</v>
      </c>
      <c r="M23" s="158">
        <v>0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0</v>
      </c>
      <c r="C24" s="156">
        <v>7</v>
      </c>
      <c r="D24" s="156">
        <v>7</v>
      </c>
      <c r="E24" s="155">
        <v>10.8</v>
      </c>
      <c r="F24" s="156">
        <v>1</v>
      </c>
      <c r="G24" s="156">
        <v>5</v>
      </c>
      <c r="H24" s="156">
        <v>6</v>
      </c>
      <c r="I24" s="155">
        <v>12</v>
      </c>
      <c r="J24" s="156">
        <v>1</v>
      </c>
      <c r="K24" s="156">
        <v>12</v>
      </c>
      <c r="L24" s="156">
        <v>13</v>
      </c>
      <c r="M24" s="155">
        <v>11.3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2</v>
      </c>
      <c r="C25" s="159">
        <v>2</v>
      </c>
      <c r="D25" s="159">
        <v>4</v>
      </c>
      <c r="E25" s="158">
        <v>6.2</v>
      </c>
      <c r="F25" s="159">
        <v>1</v>
      </c>
      <c r="G25" s="159">
        <v>2</v>
      </c>
      <c r="H25" s="159">
        <v>3</v>
      </c>
      <c r="I25" s="158">
        <v>6</v>
      </c>
      <c r="J25" s="159">
        <v>3</v>
      </c>
      <c r="K25" s="159">
        <v>4</v>
      </c>
      <c r="L25" s="159">
        <v>7</v>
      </c>
      <c r="M25" s="158">
        <v>6.1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0</v>
      </c>
      <c r="C26" s="159">
        <v>6</v>
      </c>
      <c r="D26" s="159">
        <v>6</v>
      </c>
      <c r="E26" s="158">
        <v>9.1999999999999993</v>
      </c>
      <c r="F26" s="159">
        <v>1</v>
      </c>
      <c r="G26" s="159">
        <v>2</v>
      </c>
      <c r="H26" s="159">
        <v>3</v>
      </c>
      <c r="I26" s="158">
        <v>6</v>
      </c>
      <c r="J26" s="159">
        <v>1</v>
      </c>
      <c r="K26" s="159">
        <v>8</v>
      </c>
      <c r="L26" s="159">
        <v>9</v>
      </c>
      <c r="M26" s="158">
        <v>7.8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1</v>
      </c>
      <c r="C27" s="159">
        <v>2</v>
      </c>
      <c r="D27" s="159">
        <v>3</v>
      </c>
      <c r="E27" s="158">
        <v>4.5999999999999996</v>
      </c>
      <c r="F27" s="159">
        <v>0</v>
      </c>
      <c r="G27" s="159">
        <v>1</v>
      </c>
      <c r="H27" s="159">
        <v>1</v>
      </c>
      <c r="I27" s="158">
        <v>2</v>
      </c>
      <c r="J27" s="159">
        <v>1</v>
      </c>
      <c r="K27" s="159">
        <v>3</v>
      </c>
      <c r="L27" s="159">
        <v>4</v>
      </c>
      <c r="M27" s="158">
        <v>3.5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0</v>
      </c>
      <c r="C28" s="159">
        <v>0</v>
      </c>
      <c r="D28" s="159">
        <v>0</v>
      </c>
      <c r="E28" s="158">
        <v>0</v>
      </c>
      <c r="F28" s="159">
        <v>0</v>
      </c>
      <c r="G28" s="159">
        <v>2</v>
      </c>
      <c r="H28" s="159">
        <v>2</v>
      </c>
      <c r="I28" s="158">
        <v>4</v>
      </c>
      <c r="J28" s="159">
        <v>0</v>
      </c>
      <c r="K28" s="159">
        <v>2</v>
      </c>
      <c r="L28" s="159">
        <v>2</v>
      </c>
      <c r="M28" s="158">
        <v>1.7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1</v>
      </c>
      <c r="C29" s="159">
        <v>1</v>
      </c>
      <c r="D29" s="159">
        <v>2</v>
      </c>
      <c r="E29" s="158">
        <v>3.1</v>
      </c>
      <c r="F29" s="159">
        <v>0</v>
      </c>
      <c r="G29" s="159">
        <v>1</v>
      </c>
      <c r="H29" s="159">
        <v>1</v>
      </c>
      <c r="I29" s="158">
        <v>2</v>
      </c>
      <c r="J29" s="159">
        <v>1</v>
      </c>
      <c r="K29" s="159">
        <v>2</v>
      </c>
      <c r="L29" s="159">
        <v>3</v>
      </c>
      <c r="M29" s="158">
        <v>2.6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1</v>
      </c>
      <c r="C30" s="159">
        <v>1</v>
      </c>
      <c r="D30" s="159">
        <v>2</v>
      </c>
      <c r="E30" s="158">
        <v>3.1</v>
      </c>
      <c r="F30" s="159">
        <v>0</v>
      </c>
      <c r="G30" s="159">
        <v>2</v>
      </c>
      <c r="H30" s="159">
        <v>2</v>
      </c>
      <c r="I30" s="158">
        <v>4</v>
      </c>
      <c r="J30" s="159">
        <v>1</v>
      </c>
      <c r="K30" s="159">
        <v>3</v>
      </c>
      <c r="L30" s="159">
        <v>4</v>
      </c>
      <c r="M30" s="158">
        <v>3.5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0</v>
      </c>
      <c r="C31" s="159">
        <v>3</v>
      </c>
      <c r="D31" s="159">
        <v>3</v>
      </c>
      <c r="E31" s="158">
        <v>4.5999999999999996</v>
      </c>
      <c r="F31" s="159">
        <v>0</v>
      </c>
      <c r="G31" s="159">
        <v>3</v>
      </c>
      <c r="H31" s="159">
        <v>3</v>
      </c>
      <c r="I31" s="158">
        <v>6</v>
      </c>
      <c r="J31" s="159">
        <v>0</v>
      </c>
      <c r="K31" s="159">
        <v>6</v>
      </c>
      <c r="L31" s="159">
        <v>6</v>
      </c>
      <c r="M31" s="158">
        <v>5.2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4</v>
      </c>
      <c r="C32" s="159">
        <v>10</v>
      </c>
      <c r="D32" s="159">
        <v>14</v>
      </c>
      <c r="E32" s="158">
        <v>21.5</v>
      </c>
      <c r="F32" s="159">
        <v>9</v>
      </c>
      <c r="G32" s="159">
        <v>4</v>
      </c>
      <c r="H32" s="159">
        <v>13</v>
      </c>
      <c r="I32" s="158">
        <v>26</v>
      </c>
      <c r="J32" s="159">
        <v>13</v>
      </c>
      <c r="K32" s="159">
        <v>14</v>
      </c>
      <c r="L32" s="159">
        <v>27</v>
      </c>
      <c r="M32" s="158">
        <v>23.5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2</v>
      </c>
      <c r="C33" s="162">
        <v>5</v>
      </c>
      <c r="D33" s="162">
        <v>7</v>
      </c>
      <c r="E33" s="161">
        <v>10.8</v>
      </c>
      <c r="F33" s="162">
        <v>0</v>
      </c>
      <c r="G33" s="162">
        <v>1</v>
      </c>
      <c r="H33" s="162">
        <v>1</v>
      </c>
      <c r="I33" s="161">
        <v>2</v>
      </c>
      <c r="J33" s="162">
        <v>2</v>
      </c>
      <c r="K33" s="162">
        <v>6</v>
      </c>
      <c r="L33" s="162">
        <v>8</v>
      </c>
      <c r="M33" s="161">
        <v>7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1</v>
      </c>
      <c r="C34" s="159">
        <v>0</v>
      </c>
      <c r="D34" s="159">
        <v>1</v>
      </c>
      <c r="E34" s="158">
        <v>1.5</v>
      </c>
      <c r="F34" s="159">
        <v>1</v>
      </c>
      <c r="G34" s="159">
        <v>0</v>
      </c>
      <c r="H34" s="159">
        <v>1</v>
      </c>
      <c r="I34" s="158">
        <v>2</v>
      </c>
      <c r="J34" s="159">
        <v>2</v>
      </c>
      <c r="K34" s="159">
        <v>0</v>
      </c>
      <c r="L34" s="159">
        <v>2</v>
      </c>
      <c r="M34" s="158">
        <v>1.7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1</v>
      </c>
      <c r="C35" s="159">
        <v>0</v>
      </c>
      <c r="D35" s="159">
        <v>1</v>
      </c>
      <c r="E35" s="158">
        <v>1.5</v>
      </c>
      <c r="F35" s="159">
        <v>0</v>
      </c>
      <c r="G35" s="159">
        <v>0</v>
      </c>
      <c r="H35" s="159">
        <v>0</v>
      </c>
      <c r="I35" s="158">
        <v>0</v>
      </c>
      <c r="J35" s="159">
        <v>1</v>
      </c>
      <c r="K35" s="159">
        <v>0</v>
      </c>
      <c r="L35" s="159">
        <v>1</v>
      </c>
      <c r="M35" s="158">
        <v>0.9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0</v>
      </c>
      <c r="C36" s="159">
        <v>0</v>
      </c>
      <c r="D36" s="159">
        <v>0</v>
      </c>
      <c r="E36" s="158">
        <v>0</v>
      </c>
      <c r="F36" s="159">
        <v>0</v>
      </c>
      <c r="G36" s="159">
        <v>0</v>
      </c>
      <c r="H36" s="159">
        <v>0</v>
      </c>
      <c r="I36" s="158">
        <v>0</v>
      </c>
      <c r="J36" s="159">
        <v>0</v>
      </c>
      <c r="K36" s="159">
        <v>0</v>
      </c>
      <c r="L36" s="159">
        <v>0</v>
      </c>
      <c r="M36" s="158">
        <v>0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2</v>
      </c>
      <c r="H37" s="159">
        <v>2</v>
      </c>
      <c r="I37" s="158">
        <v>4</v>
      </c>
      <c r="J37" s="159">
        <v>0</v>
      </c>
      <c r="K37" s="159">
        <v>2</v>
      </c>
      <c r="L37" s="159">
        <v>2</v>
      </c>
      <c r="M37" s="158">
        <v>1.7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1</v>
      </c>
      <c r="C38" s="159">
        <v>1</v>
      </c>
      <c r="D38" s="159">
        <v>2</v>
      </c>
      <c r="E38" s="158">
        <v>3.1</v>
      </c>
      <c r="F38" s="159">
        <v>0</v>
      </c>
      <c r="G38" s="159">
        <v>1</v>
      </c>
      <c r="H38" s="159">
        <v>1</v>
      </c>
      <c r="I38" s="158">
        <v>2</v>
      </c>
      <c r="J38" s="159">
        <v>1</v>
      </c>
      <c r="K38" s="159">
        <v>2</v>
      </c>
      <c r="L38" s="159">
        <v>3</v>
      </c>
      <c r="M38" s="158">
        <v>2.6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5</v>
      </c>
      <c r="C39" s="156">
        <v>6</v>
      </c>
      <c r="D39" s="156">
        <v>11</v>
      </c>
      <c r="E39" s="155">
        <v>16.899999999999999</v>
      </c>
      <c r="F39" s="156">
        <v>1</v>
      </c>
      <c r="G39" s="156">
        <v>4</v>
      </c>
      <c r="H39" s="156">
        <v>5</v>
      </c>
      <c r="I39" s="155">
        <v>10</v>
      </c>
      <c r="J39" s="156">
        <v>6</v>
      </c>
      <c r="K39" s="156">
        <v>10</v>
      </c>
      <c r="L39" s="156">
        <v>16</v>
      </c>
      <c r="M39" s="155">
        <v>13.9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1</v>
      </c>
      <c r="D40" s="162">
        <v>1</v>
      </c>
      <c r="E40" s="161">
        <v>1.5</v>
      </c>
      <c r="F40" s="162">
        <v>1</v>
      </c>
      <c r="G40" s="162">
        <v>2</v>
      </c>
      <c r="H40" s="162">
        <v>3</v>
      </c>
      <c r="I40" s="161">
        <v>6</v>
      </c>
      <c r="J40" s="162">
        <v>1</v>
      </c>
      <c r="K40" s="162">
        <v>3</v>
      </c>
      <c r="L40" s="162">
        <v>4</v>
      </c>
      <c r="M40" s="161">
        <v>3.5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1</v>
      </c>
      <c r="H41" s="159">
        <v>1</v>
      </c>
      <c r="I41" s="158">
        <v>2</v>
      </c>
      <c r="J41" s="159">
        <v>0</v>
      </c>
      <c r="K41" s="159">
        <v>1</v>
      </c>
      <c r="L41" s="159">
        <v>1</v>
      </c>
      <c r="M41" s="158">
        <v>0.9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1</v>
      </c>
      <c r="D42" s="159">
        <v>1</v>
      </c>
      <c r="E42" s="158">
        <v>1.5</v>
      </c>
      <c r="F42" s="159">
        <v>1</v>
      </c>
      <c r="G42" s="159">
        <v>0</v>
      </c>
      <c r="H42" s="159">
        <v>1</v>
      </c>
      <c r="I42" s="158">
        <v>2</v>
      </c>
      <c r="J42" s="159">
        <v>1</v>
      </c>
      <c r="K42" s="159">
        <v>1</v>
      </c>
      <c r="L42" s="159">
        <v>2</v>
      </c>
      <c r="M42" s="158">
        <v>1.7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2</v>
      </c>
      <c r="D43" s="159">
        <v>2</v>
      </c>
      <c r="E43" s="158">
        <v>3.1</v>
      </c>
      <c r="F43" s="159">
        <v>1</v>
      </c>
      <c r="G43" s="159">
        <v>1</v>
      </c>
      <c r="H43" s="159">
        <v>2</v>
      </c>
      <c r="I43" s="158">
        <v>4</v>
      </c>
      <c r="J43" s="159">
        <v>1</v>
      </c>
      <c r="K43" s="159">
        <v>3</v>
      </c>
      <c r="L43" s="159">
        <v>4</v>
      </c>
      <c r="M43" s="158">
        <v>3.5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2</v>
      </c>
      <c r="D44" s="159">
        <v>2</v>
      </c>
      <c r="E44" s="158">
        <v>3.1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2</v>
      </c>
      <c r="L44" s="159">
        <v>2</v>
      </c>
      <c r="M44" s="158">
        <v>1.7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1</v>
      </c>
      <c r="C45" s="159">
        <v>2</v>
      </c>
      <c r="D45" s="159">
        <v>3</v>
      </c>
      <c r="E45" s="158">
        <v>4.5999999999999996</v>
      </c>
      <c r="F45" s="159">
        <v>1</v>
      </c>
      <c r="G45" s="159">
        <v>0</v>
      </c>
      <c r="H45" s="159">
        <v>1</v>
      </c>
      <c r="I45" s="158">
        <v>2</v>
      </c>
      <c r="J45" s="159">
        <v>2</v>
      </c>
      <c r="K45" s="159">
        <v>2</v>
      </c>
      <c r="L45" s="159">
        <v>4</v>
      </c>
      <c r="M45" s="158">
        <v>3.5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1</v>
      </c>
      <c r="C46" s="156">
        <v>8</v>
      </c>
      <c r="D46" s="156">
        <v>9</v>
      </c>
      <c r="E46" s="155">
        <v>13.8</v>
      </c>
      <c r="F46" s="156">
        <v>4</v>
      </c>
      <c r="G46" s="156">
        <v>4</v>
      </c>
      <c r="H46" s="156">
        <v>8</v>
      </c>
      <c r="I46" s="155">
        <v>16</v>
      </c>
      <c r="J46" s="156">
        <v>5</v>
      </c>
      <c r="K46" s="156">
        <v>12</v>
      </c>
      <c r="L46" s="156">
        <v>17</v>
      </c>
      <c r="M46" s="155">
        <v>14.8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18</v>
      </c>
      <c r="C47" s="156">
        <v>47</v>
      </c>
      <c r="D47" s="156">
        <v>65</v>
      </c>
      <c r="E47" s="155">
        <v>100</v>
      </c>
      <c r="F47" s="156">
        <v>19</v>
      </c>
      <c r="G47" s="156">
        <v>31</v>
      </c>
      <c r="H47" s="156">
        <v>50</v>
      </c>
      <c r="I47" s="155">
        <v>100</v>
      </c>
      <c r="J47" s="156">
        <v>37</v>
      </c>
      <c r="K47" s="156">
        <v>78</v>
      </c>
      <c r="L47" s="156">
        <v>115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P18" sqref="P18"/>
    </sheetView>
  </sheetViews>
  <sheetFormatPr defaultRowHeight="13.5"/>
  <cols>
    <col min="1" max="10" width="8.875" customWidth="1"/>
  </cols>
  <sheetData>
    <row r="1" spans="1:13">
      <c r="A1" s="280"/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</row>
    <row r="2" spans="1:13">
      <c r="A2" s="280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</row>
    <row r="3" spans="1:13">
      <c r="A3" s="280"/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</row>
    <row r="4" spans="1:13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13">
      <c r="A5" s="280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</row>
    <row r="6" spans="1:13">
      <c r="A6" s="280"/>
      <c r="B6" s="280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80"/>
    </row>
    <row r="7" spans="1:13">
      <c r="A7" s="280"/>
      <c r="B7" s="280"/>
      <c r="C7" s="280"/>
      <c r="D7" s="280"/>
      <c r="E7" s="280"/>
      <c r="F7" s="280"/>
      <c r="G7" s="280"/>
      <c r="H7" s="280"/>
      <c r="I7" s="280"/>
      <c r="J7" s="280"/>
      <c r="K7" s="280"/>
      <c r="L7" s="280"/>
      <c r="M7" s="280"/>
    </row>
    <row r="8" spans="1:13">
      <c r="A8" s="280"/>
      <c r="B8" s="280"/>
      <c r="C8" s="280"/>
      <c r="D8" s="280"/>
      <c r="E8" s="280"/>
      <c r="F8" s="280"/>
      <c r="G8" s="280"/>
      <c r="H8" s="280"/>
      <c r="I8" s="280"/>
      <c r="J8" s="280"/>
      <c r="K8" s="280"/>
      <c r="L8" s="280"/>
      <c r="M8" s="280"/>
    </row>
    <row r="9" spans="1:13">
      <c r="A9" s="280"/>
      <c r="B9" s="280"/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</row>
    <row r="10" spans="1:13">
      <c r="A10" s="280"/>
      <c r="B10" s="280"/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280"/>
    </row>
    <row r="11" spans="1:13">
      <c r="A11" s="280"/>
      <c r="B11" s="280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</row>
    <row r="12" spans="1:13">
      <c r="A12" s="280"/>
      <c r="B12" s="280"/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</row>
    <row r="13" spans="1:13">
      <c r="A13" s="280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</row>
    <row r="14" spans="1:13">
      <c r="A14" s="280"/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</row>
    <row r="15" spans="1:13">
      <c r="A15" s="280"/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</row>
    <row r="16" spans="1:13">
      <c r="A16" s="280"/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</row>
    <row r="17" spans="1:13">
      <c r="A17" s="280"/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</row>
    <row r="18" spans="1:13">
      <c r="A18" s="280"/>
      <c r="B18" s="280"/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</row>
    <row r="19" spans="1:13">
      <c r="A19" s="280"/>
      <c r="B19" s="280"/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</row>
    <row r="20" spans="1:13">
      <c r="A20" s="280"/>
      <c r="B20" s="280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</row>
    <row r="21" spans="1:13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</row>
    <row r="22" spans="1:13">
      <c r="A22" s="280"/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</row>
    <row r="23" spans="1:13">
      <c r="A23" s="280"/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</row>
    <row r="24" spans="1:13">
      <c r="A24" s="280"/>
      <c r="B24" s="280"/>
      <c r="C24" s="280"/>
      <c r="D24" s="280"/>
      <c r="E24" s="280"/>
      <c r="F24" s="280"/>
      <c r="G24" s="280"/>
      <c r="H24" s="280"/>
      <c r="I24" s="280"/>
      <c r="J24" s="280"/>
      <c r="K24" s="280"/>
      <c r="L24" s="280"/>
      <c r="M24" s="280"/>
    </row>
    <row r="25" spans="1:13">
      <c r="A25" s="280"/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</row>
    <row r="26" spans="1:13">
      <c r="A26" s="280"/>
      <c r="B26" s="280"/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</row>
    <row r="27" spans="1:13">
      <c r="A27" s="280"/>
      <c r="B27" s="280"/>
      <c r="C27" s="280"/>
      <c r="D27" s="280"/>
      <c r="E27" s="280"/>
      <c r="F27" s="280"/>
      <c r="G27" s="280"/>
      <c r="H27" s="280"/>
      <c r="I27" s="280"/>
      <c r="J27" s="280"/>
      <c r="K27" s="280"/>
      <c r="L27" s="280"/>
      <c r="M27" s="280"/>
    </row>
    <row r="28" spans="1:13">
      <c r="A28" s="280"/>
      <c r="B28" s="280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</row>
    <row r="29" spans="1:13">
      <c r="A29" s="280"/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</row>
    <row r="30" spans="1:13">
      <c r="A30" s="280"/>
      <c r="B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</row>
    <row r="31" spans="1:13">
      <c r="A31" s="280"/>
      <c r="B31" s="280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280"/>
    </row>
    <row r="32" spans="1:13">
      <c r="A32" s="280"/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</row>
    <row r="33" spans="1:13">
      <c r="A33" s="280"/>
      <c r="B33" s="280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</row>
    <row r="34" spans="1:13">
      <c r="A34" s="280"/>
      <c r="B34" s="280"/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</row>
    <row r="35" spans="1:13">
      <c r="A35" s="280"/>
      <c r="B35" s="280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</row>
    <row r="36" spans="1:13">
      <c r="A36" s="280"/>
      <c r="B36" s="280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</row>
    <row r="37" spans="1:13">
      <c r="A37" s="280"/>
      <c r="B37" s="280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</row>
    <row r="38" spans="1:13">
      <c r="A38" s="280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</row>
    <row r="39" spans="1:13">
      <c r="A39" s="280"/>
      <c r="B39" s="280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</row>
    <row r="40" spans="1:13">
      <c r="A40" s="280"/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</row>
    <row r="41" spans="1:13">
      <c r="A41" s="280"/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</row>
    <row r="42" spans="1:13">
      <c r="A42" s="280"/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</row>
    <row r="43" spans="1:13">
      <c r="A43" s="280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</row>
    <row r="44" spans="1:13">
      <c r="A44" s="280"/>
      <c r="B44" s="280"/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</row>
    <row r="45" spans="1:13">
      <c r="A45" s="280"/>
      <c r="B45" s="280"/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</row>
    <row r="46" spans="1:13">
      <c r="A46" s="280"/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</row>
    <row r="47" spans="1:13">
      <c r="A47" s="280"/>
      <c r="B47" s="280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</row>
    <row r="48" spans="1:13">
      <c r="A48" s="280"/>
      <c r="B48" s="280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</row>
    <row r="49" spans="1:13">
      <c r="A49" s="280"/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</row>
    <row r="50" spans="1:13">
      <c r="A50" s="280"/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</row>
    <row r="51" spans="1:13">
      <c r="A51" s="280"/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</row>
    <row r="52" spans="1:13">
      <c r="A52" s="280"/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</row>
    <row r="53" spans="1:13">
      <c r="A53" s="280"/>
      <c r="B53" s="280"/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</row>
    <row r="54" spans="1:13">
      <c r="A54" s="280"/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</row>
    <row r="55" spans="1:13">
      <c r="A55" s="280"/>
      <c r="B55" s="280"/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</row>
    <row r="56" spans="1:13">
      <c r="A56" s="280"/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</row>
    <row r="57" spans="1:13">
      <c r="A57" s="280"/>
      <c r="B57" s="280"/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121</v>
      </c>
      <c r="C9" s="176"/>
      <c r="D9" s="176"/>
      <c r="E9" s="175"/>
      <c r="F9" s="177" t="s">
        <v>120</v>
      </c>
      <c r="G9" s="176"/>
      <c r="H9" s="176"/>
      <c r="I9" s="175"/>
      <c r="J9" s="177" t="s">
        <v>114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113</v>
      </c>
      <c r="C10" s="169" t="s">
        <v>112</v>
      </c>
      <c r="D10" s="170" t="s">
        <v>111</v>
      </c>
      <c r="E10" s="168" t="s">
        <v>10</v>
      </c>
      <c r="F10" s="171" t="s">
        <v>113</v>
      </c>
      <c r="G10" s="170" t="s">
        <v>112</v>
      </c>
      <c r="H10" s="169" t="s">
        <v>111</v>
      </c>
      <c r="I10" s="168" t="s">
        <v>10</v>
      </c>
      <c r="J10" s="171" t="s">
        <v>113</v>
      </c>
      <c r="K10" s="170" t="s">
        <v>112</v>
      </c>
      <c r="L10" s="169" t="s">
        <v>111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0</v>
      </c>
      <c r="D11" s="162">
        <v>0</v>
      </c>
      <c r="E11" s="161">
        <v>0</v>
      </c>
      <c r="F11" s="162">
        <v>0</v>
      </c>
      <c r="G11" s="162">
        <v>0</v>
      </c>
      <c r="H11" s="162">
        <v>0</v>
      </c>
      <c r="I11" s="161">
        <v>0</v>
      </c>
      <c r="J11" s="162">
        <v>0</v>
      </c>
      <c r="K11" s="162">
        <v>0</v>
      </c>
      <c r="L11" s="162">
        <v>0</v>
      </c>
      <c r="M11" s="161">
        <v>0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0</v>
      </c>
      <c r="D12" s="159">
        <v>0</v>
      </c>
      <c r="E12" s="158">
        <v>0</v>
      </c>
      <c r="F12" s="159">
        <v>0</v>
      </c>
      <c r="G12" s="159">
        <v>0</v>
      </c>
      <c r="H12" s="159">
        <v>0</v>
      </c>
      <c r="I12" s="158">
        <v>0</v>
      </c>
      <c r="J12" s="159">
        <v>0</v>
      </c>
      <c r="K12" s="159">
        <v>0</v>
      </c>
      <c r="L12" s="159">
        <v>0</v>
      </c>
      <c r="M12" s="158">
        <v>0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0</v>
      </c>
      <c r="C13" s="159">
        <v>3</v>
      </c>
      <c r="D13" s="159">
        <v>3</v>
      </c>
      <c r="E13" s="158">
        <v>4.5</v>
      </c>
      <c r="F13" s="159">
        <v>0</v>
      </c>
      <c r="G13" s="159">
        <v>0</v>
      </c>
      <c r="H13" s="159">
        <v>0</v>
      </c>
      <c r="I13" s="158">
        <v>0</v>
      </c>
      <c r="J13" s="159">
        <v>0</v>
      </c>
      <c r="K13" s="159">
        <v>3</v>
      </c>
      <c r="L13" s="159">
        <v>3</v>
      </c>
      <c r="M13" s="158">
        <v>2.7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2</v>
      </c>
      <c r="C14" s="159">
        <v>1</v>
      </c>
      <c r="D14" s="159">
        <v>3</v>
      </c>
      <c r="E14" s="158">
        <v>4.5</v>
      </c>
      <c r="F14" s="159">
        <v>1</v>
      </c>
      <c r="G14" s="159">
        <v>0</v>
      </c>
      <c r="H14" s="159">
        <v>1</v>
      </c>
      <c r="I14" s="158">
        <v>2.2999999999999998</v>
      </c>
      <c r="J14" s="159">
        <v>3</v>
      </c>
      <c r="K14" s="159">
        <v>1</v>
      </c>
      <c r="L14" s="159">
        <v>4</v>
      </c>
      <c r="M14" s="158">
        <v>3.6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1</v>
      </c>
      <c r="C15" s="159">
        <v>4</v>
      </c>
      <c r="D15" s="159">
        <v>5</v>
      </c>
      <c r="E15" s="158">
        <v>7.5</v>
      </c>
      <c r="F15" s="159">
        <v>0</v>
      </c>
      <c r="G15" s="159">
        <v>0</v>
      </c>
      <c r="H15" s="159">
        <v>0</v>
      </c>
      <c r="I15" s="158">
        <v>0</v>
      </c>
      <c r="J15" s="159">
        <v>1</v>
      </c>
      <c r="K15" s="159">
        <v>4</v>
      </c>
      <c r="L15" s="159">
        <v>5</v>
      </c>
      <c r="M15" s="158">
        <v>4.5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0</v>
      </c>
      <c r="C16" s="159">
        <v>4</v>
      </c>
      <c r="D16" s="159">
        <v>4</v>
      </c>
      <c r="E16" s="158">
        <v>6</v>
      </c>
      <c r="F16" s="159">
        <v>0</v>
      </c>
      <c r="G16" s="159">
        <v>0</v>
      </c>
      <c r="H16" s="159">
        <v>0</v>
      </c>
      <c r="I16" s="158">
        <v>0</v>
      </c>
      <c r="J16" s="159">
        <v>0</v>
      </c>
      <c r="K16" s="159">
        <v>4</v>
      </c>
      <c r="L16" s="159">
        <v>4</v>
      </c>
      <c r="M16" s="158">
        <v>3.6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3</v>
      </c>
      <c r="C17" s="156">
        <v>12</v>
      </c>
      <c r="D17" s="156">
        <v>15</v>
      </c>
      <c r="E17" s="155">
        <v>22.4</v>
      </c>
      <c r="F17" s="156">
        <v>1</v>
      </c>
      <c r="G17" s="156">
        <v>0</v>
      </c>
      <c r="H17" s="156">
        <v>1</v>
      </c>
      <c r="I17" s="155">
        <v>2.2999999999999998</v>
      </c>
      <c r="J17" s="156">
        <v>4</v>
      </c>
      <c r="K17" s="156">
        <v>12</v>
      </c>
      <c r="L17" s="156">
        <v>16</v>
      </c>
      <c r="M17" s="155">
        <v>14.4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2</v>
      </c>
      <c r="C18" s="162">
        <v>1</v>
      </c>
      <c r="D18" s="162">
        <v>3</v>
      </c>
      <c r="E18" s="161">
        <v>4.5</v>
      </c>
      <c r="F18" s="162">
        <v>0</v>
      </c>
      <c r="G18" s="162">
        <v>0</v>
      </c>
      <c r="H18" s="162">
        <v>0</v>
      </c>
      <c r="I18" s="161">
        <v>0</v>
      </c>
      <c r="J18" s="162">
        <v>2</v>
      </c>
      <c r="K18" s="162">
        <v>1</v>
      </c>
      <c r="L18" s="162">
        <v>3</v>
      </c>
      <c r="M18" s="161">
        <v>2.7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0</v>
      </c>
      <c r="G19" s="159">
        <v>2</v>
      </c>
      <c r="H19" s="159">
        <v>2</v>
      </c>
      <c r="I19" s="158">
        <v>4.5</v>
      </c>
      <c r="J19" s="159">
        <v>0</v>
      </c>
      <c r="K19" s="159">
        <v>2</v>
      </c>
      <c r="L19" s="159">
        <v>2</v>
      </c>
      <c r="M19" s="158">
        <v>1.8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1</v>
      </c>
      <c r="D20" s="159">
        <v>1</v>
      </c>
      <c r="E20" s="158">
        <v>1.5</v>
      </c>
      <c r="F20" s="159">
        <v>1</v>
      </c>
      <c r="G20" s="159">
        <v>0</v>
      </c>
      <c r="H20" s="159">
        <v>1</v>
      </c>
      <c r="I20" s="158">
        <v>2.2999999999999998</v>
      </c>
      <c r="J20" s="159">
        <v>1</v>
      </c>
      <c r="K20" s="159">
        <v>1</v>
      </c>
      <c r="L20" s="159">
        <v>2</v>
      </c>
      <c r="M20" s="158">
        <v>1.8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1</v>
      </c>
      <c r="C21" s="159">
        <v>0</v>
      </c>
      <c r="D21" s="159">
        <v>1</v>
      </c>
      <c r="E21" s="158">
        <v>1.5</v>
      </c>
      <c r="F21" s="159">
        <v>1</v>
      </c>
      <c r="G21" s="159">
        <v>0</v>
      </c>
      <c r="H21" s="159">
        <v>1</v>
      </c>
      <c r="I21" s="158">
        <v>2.2999999999999998</v>
      </c>
      <c r="J21" s="159">
        <v>2</v>
      </c>
      <c r="K21" s="159">
        <v>0</v>
      </c>
      <c r="L21" s="159">
        <v>2</v>
      </c>
      <c r="M21" s="158">
        <v>1.8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1</v>
      </c>
      <c r="C22" s="159">
        <v>0</v>
      </c>
      <c r="D22" s="159">
        <v>1</v>
      </c>
      <c r="E22" s="158">
        <v>1.5</v>
      </c>
      <c r="F22" s="159">
        <v>1</v>
      </c>
      <c r="G22" s="159">
        <v>0</v>
      </c>
      <c r="H22" s="159">
        <v>1</v>
      </c>
      <c r="I22" s="158">
        <v>2.2999999999999998</v>
      </c>
      <c r="J22" s="159">
        <v>2</v>
      </c>
      <c r="K22" s="159">
        <v>0</v>
      </c>
      <c r="L22" s="159">
        <v>2</v>
      </c>
      <c r="M22" s="158">
        <v>1.8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1</v>
      </c>
      <c r="C23" s="159">
        <v>0</v>
      </c>
      <c r="D23" s="159">
        <v>1</v>
      </c>
      <c r="E23" s="158">
        <v>1.5</v>
      </c>
      <c r="F23" s="159">
        <v>0</v>
      </c>
      <c r="G23" s="159">
        <v>0</v>
      </c>
      <c r="H23" s="159">
        <v>0</v>
      </c>
      <c r="I23" s="158">
        <v>0</v>
      </c>
      <c r="J23" s="159">
        <v>1</v>
      </c>
      <c r="K23" s="159">
        <v>0</v>
      </c>
      <c r="L23" s="159">
        <v>1</v>
      </c>
      <c r="M23" s="158">
        <v>0.9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5</v>
      </c>
      <c r="C24" s="156">
        <v>2</v>
      </c>
      <c r="D24" s="156">
        <v>7</v>
      </c>
      <c r="E24" s="155">
        <v>10.4</v>
      </c>
      <c r="F24" s="156">
        <v>3</v>
      </c>
      <c r="G24" s="156">
        <v>2</v>
      </c>
      <c r="H24" s="156">
        <v>5</v>
      </c>
      <c r="I24" s="155">
        <v>11.4</v>
      </c>
      <c r="J24" s="156">
        <v>8</v>
      </c>
      <c r="K24" s="156">
        <v>4</v>
      </c>
      <c r="L24" s="156">
        <v>12</v>
      </c>
      <c r="M24" s="155">
        <v>10.8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2</v>
      </c>
      <c r="C25" s="159">
        <v>2</v>
      </c>
      <c r="D25" s="159">
        <v>4</v>
      </c>
      <c r="E25" s="158">
        <v>6</v>
      </c>
      <c r="F25" s="159">
        <v>2</v>
      </c>
      <c r="G25" s="159">
        <v>0</v>
      </c>
      <c r="H25" s="159">
        <v>2</v>
      </c>
      <c r="I25" s="158">
        <v>4.5</v>
      </c>
      <c r="J25" s="159">
        <v>4</v>
      </c>
      <c r="K25" s="159">
        <v>2</v>
      </c>
      <c r="L25" s="159">
        <v>6</v>
      </c>
      <c r="M25" s="158">
        <v>5.4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2</v>
      </c>
      <c r="C26" s="159">
        <v>5</v>
      </c>
      <c r="D26" s="159">
        <v>7</v>
      </c>
      <c r="E26" s="158">
        <v>10.4</v>
      </c>
      <c r="F26" s="159">
        <v>4</v>
      </c>
      <c r="G26" s="159">
        <v>1</v>
      </c>
      <c r="H26" s="159">
        <v>5</v>
      </c>
      <c r="I26" s="158">
        <v>11.4</v>
      </c>
      <c r="J26" s="159">
        <v>6</v>
      </c>
      <c r="K26" s="159">
        <v>6</v>
      </c>
      <c r="L26" s="159">
        <v>12</v>
      </c>
      <c r="M26" s="158">
        <v>10.8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2</v>
      </c>
      <c r="C27" s="159">
        <v>0</v>
      </c>
      <c r="D27" s="159">
        <v>2</v>
      </c>
      <c r="E27" s="158">
        <v>3</v>
      </c>
      <c r="F27" s="159">
        <v>2</v>
      </c>
      <c r="G27" s="159">
        <v>0</v>
      </c>
      <c r="H27" s="159">
        <v>2</v>
      </c>
      <c r="I27" s="158">
        <v>4.5</v>
      </c>
      <c r="J27" s="159">
        <v>4</v>
      </c>
      <c r="K27" s="159">
        <v>0</v>
      </c>
      <c r="L27" s="159">
        <v>4</v>
      </c>
      <c r="M27" s="158">
        <v>3.6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4</v>
      </c>
      <c r="C28" s="159">
        <v>1</v>
      </c>
      <c r="D28" s="159">
        <v>5</v>
      </c>
      <c r="E28" s="158">
        <v>7.5</v>
      </c>
      <c r="F28" s="159">
        <v>0</v>
      </c>
      <c r="G28" s="159">
        <v>0</v>
      </c>
      <c r="H28" s="159">
        <v>0</v>
      </c>
      <c r="I28" s="158">
        <v>0</v>
      </c>
      <c r="J28" s="159">
        <v>4</v>
      </c>
      <c r="K28" s="159">
        <v>1</v>
      </c>
      <c r="L28" s="159">
        <v>5</v>
      </c>
      <c r="M28" s="158">
        <v>4.5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1</v>
      </c>
      <c r="C29" s="159">
        <v>1</v>
      </c>
      <c r="D29" s="159">
        <v>2</v>
      </c>
      <c r="E29" s="158">
        <v>3</v>
      </c>
      <c r="F29" s="159">
        <v>0</v>
      </c>
      <c r="G29" s="159">
        <v>0</v>
      </c>
      <c r="H29" s="159">
        <v>0</v>
      </c>
      <c r="I29" s="158">
        <v>0</v>
      </c>
      <c r="J29" s="159">
        <v>1</v>
      </c>
      <c r="K29" s="159">
        <v>1</v>
      </c>
      <c r="L29" s="159">
        <v>2</v>
      </c>
      <c r="M29" s="158">
        <v>1.8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4</v>
      </c>
      <c r="C30" s="159">
        <v>0</v>
      </c>
      <c r="D30" s="159">
        <v>4</v>
      </c>
      <c r="E30" s="158">
        <v>6</v>
      </c>
      <c r="F30" s="159">
        <v>2</v>
      </c>
      <c r="G30" s="159">
        <v>0</v>
      </c>
      <c r="H30" s="159">
        <v>2</v>
      </c>
      <c r="I30" s="158">
        <v>4.5</v>
      </c>
      <c r="J30" s="159">
        <v>6</v>
      </c>
      <c r="K30" s="159">
        <v>0</v>
      </c>
      <c r="L30" s="159">
        <v>6</v>
      </c>
      <c r="M30" s="158">
        <v>5.4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3</v>
      </c>
      <c r="C31" s="159">
        <v>3</v>
      </c>
      <c r="D31" s="159">
        <v>6</v>
      </c>
      <c r="E31" s="158">
        <v>9</v>
      </c>
      <c r="F31" s="159">
        <v>1</v>
      </c>
      <c r="G31" s="159">
        <v>0</v>
      </c>
      <c r="H31" s="159">
        <v>1</v>
      </c>
      <c r="I31" s="158">
        <v>2.2999999999999998</v>
      </c>
      <c r="J31" s="159">
        <v>4</v>
      </c>
      <c r="K31" s="159">
        <v>3</v>
      </c>
      <c r="L31" s="159">
        <v>7</v>
      </c>
      <c r="M31" s="158">
        <v>6.3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6</v>
      </c>
      <c r="C32" s="159">
        <v>0</v>
      </c>
      <c r="D32" s="159">
        <v>6</v>
      </c>
      <c r="E32" s="158">
        <v>9</v>
      </c>
      <c r="F32" s="159">
        <v>8</v>
      </c>
      <c r="G32" s="159">
        <v>2</v>
      </c>
      <c r="H32" s="159">
        <v>10</v>
      </c>
      <c r="I32" s="158">
        <v>22.7</v>
      </c>
      <c r="J32" s="159">
        <v>14</v>
      </c>
      <c r="K32" s="159">
        <v>2</v>
      </c>
      <c r="L32" s="159">
        <v>16</v>
      </c>
      <c r="M32" s="158">
        <v>14.4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1</v>
      </c>
      <c r="C33" s="162">
        <v>1</v>
      </c>
      <c r="D33" s="162">
        <v>2</v>
      </c>
      <c r="E33" s="161">
        <v>3</v>
      </c>
      <c r="F33" s="162">
        <v>0</v>
      </c>
      <c r="G33" s="162">
        <v>2</v>
      </c>
      <c r="H33" s="162">
        <v>2</v>
      </c>
      <c r="I33" s="161">
        <v>4.5</v>
      </c>
      <c r="J33" s="162">
        <v>1</v>
      </c>
      <c r="K33" s="162">
        <v>3</v>
      </c>
      <c r="L33" s="162">
        <v>4</v>
      </c>
      <c r="M33" s="161">
        <v>3.6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1</v>
      </c>
      <c r="C34" s="159">
        <v>2</v>
      </c>
      <c r="D34" s="159">
        <v>3</v>
      </c>
      <c r="E34" s="158">
        <v>4.5</v>
      </c>
      <c r="F34" s="159">
        <v>2</v>
      </c>
      <c r="G34" s="159">
        <v>1</v>
      </c>
      <c r="H34" s="159">
        <v>3</v>
      </c>
      <c r="I34" s="158">
        <v>6.8</v>
      </c>
      <c r="J34" s="159">
        <v>3</v>
      </c>
      <c r="K34" s="159">
        <v>3</v>
      </c>
      <c r="L34" s="159">
        <v>6</v>
      </c>
      <c r="M34" s="158">
        <v>5.4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0</v>
      </c>
      <c r="D35" s="159">
        <v>0</v>
      </c>
      <c r="E35" s="158">
        <v>0</v>
      </c>
      <c r="F35" s="159">
        <v>0</v>
      </c>
      <c r="G35" s="159">
        <v>1</v>
      </c>
      <c r="H35" s="159">
        <v>1</v>
      </c>
      <c r="I35" s="158">
        <v>2.2999999999999998</v>
      </c>
      <c r="J35" s="159">
        <v>0</v>
      </c>
      <c r="K35" s="159">
        <v>1</v>
      </c>
      <c r="L35" s="159">
        <v>1</v>
      </c>
      <c r="M35" s="158">
        <v>0.9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1</v>
      </c>
      <c r="C36" s="159">
        <v>0</v>
      </c>
      <c r="D36" s="159">
        <v>1</v>
      </c>
      <c r="E36" s="158">
        <v>1.5</v>
      </c>
      <c r="F36" s="159">
        <v>0</v>
      </c>
      <c r="G36" s="159">
        <v>0</v>
      </c>
      <c r="H36" s="159">
        <v>0</v>
      </c>
      <c r="I36" s="158">
        <v>0</v>
      </c>
      <c r="J36" s="159">
        <v>1</v>
      </c>
      <c r="K36" s="159">
        <v>0</v>
      </c>
      <c r="L36" s="159">
        <v>1</v>
      </c>
      <c r="M36" s="158">
        <v>0.9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2</v>
      </c>
      <c r="C37" s="159">
        <v>0</v>
      </c>
      <c r="D37" s="159">
        <v>2</v>
      </c>
      <c r="E37" s="158">
        <v>3</v>
      </c>
      <c r="F37" s="159">
        <v>0</v>
      </c>
      <c r="G37" s="159">
        <v>1</v>
      </c>
      <c r="H37" s="159">
        <v>1</v>
      </c>
      <c r="I37" s="158">
        <v>2.2999999999999998</v>
      </c>
      <c r="J37" s="159">
        <v>2</v>
      </c>
      <c r="K37" s="159">
        <v>1</v>
      </c>
      <c r="L37" s="159">
        <v>3</v>
      </c>
      <c r="M37" s="158">
        <v>2.7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5</v>
      </c>
      <c r="H38" s="159">
        <v>5</v>
      </c>
      <c r="I38" s="158">
        <v>11.4</v>
      </c>
      <c r="J38" s="159">
        <v>0</v>
      </c>
      <c r="K38" s="159">
        <v>5</v>
      </c>
      <c r="L38" s="159">
        <v>5</v>
      </c>
      <c r="M38" s="158">
        <v>4.5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5</v>
      </c>
      <c r="C39" s="156">
        <v>3</v>
      </c>
      <c r="D39" s="156">
        <v>8</v>
      </c>
      <c r="E39" s="155">
        <v>11.9</v>
      </c>
      <c r="F39" s="156">
        <v>2</v>
      </c>
      <c r="G39" s="156">
        <v>10</v>
      </c>
      <c r="H39" s="156">
        <v>12</v>
      </c>
      <c r="I39" s="155">
        <v>27.3</v>
      </c>
      <c r="J39" s="156">
        <v>7</v>
      </c>
      <c r="K39" s="156">
        <v>13</v>
      </c>
      <c r="L39" s="156">
        <v>20</v>
      </c>
      <c r="M39" s="155">
        <v>18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1</v>
      </c>
      <c r="G41" s="159">
        <v>0</v>
      </c>
      <c r="H41" s="159">
        <v>1</v>
      </c>
      <c r="I41" s="158">
        <v>2.2999999999999998</v>
      </c>
      <c r="J41" s="159">
        <v>1</v>
      </c>
      <c r="K41" s="159">
        <v>0</v>
      </c>
      <c r="L41" s="159">
        <v>1</v>
      </c>
      <c r="M41" s="158">
        <v>0.9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0</v>
      </c>
      <c r="D42" s="159">
        <v>0</v>
      </c>
      <c r="E42" s="158">
        <v>0</v>
      </c>
      <c r="F42" s="159">
        <v>0</v>
      </c>
      <c r="G42" s="159">
        <v>0</v>
      </c>
      <c r="H42" s="159">
        <v>0</v>
      </c>
      <c r="I42" s="158">
        <v>0</v>
      </c>
      <c r="J42" s="159">
        <v>0</v>
      </c>
      <c r="K42" s="159">
        <v>0</v>
      </c>
      <c r="L42" s="159">
        <v>0</v>
      </c>
      <c r="M42" s="158">
        <v>0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1</v>
      </c>
      <c r="G43" s="159">
        <v>2</v>
      </c>
      <c r="H43" s="159">
        <v>3</v>
      </c>
      <c r="I43" s="158">
        <v>6.8</v>
      </c>
      <c r="J43" s="159">
        <v>1</v>
      </c>
      <c r="K43" s="159">
        <v>2</v>
      </c>
      <c r="L43" s="159">
        <v>3</v>
      </c>
      <c r="M43" s="158">
        <v>2.7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1</v>
      </c>
      <c r="C45" s="159">
        <v>0</v>
      </c>
      <c r="D45" s="159">
        <v>1</v>
      </c>
      <c r="E45" s="158">
        <v>1.5</v>
      </c>
      <c r="F45" s="159">
        <v>0</v>
      </c>
      <c r="G45" s="159">
        <v>0</v>
      </c>
      <c r="H45" s="159">
        <v>0</v>
      </c>
      <c r="I45" s="158">
        <v>0</v>
      </c>
      <c r="J45" s="159">
        <v>1</v>
      </c>
      <c r="K45" s="159">
        <v>0</v>
      </c>
      <c r="L45" s="159">
        <v>1</v>
      </c>
      <c r="M45" s="158">
        <v>0.9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1</v>
      </c>
      <c r="C46" s="156">
        <v>0</v>
      </c>
      <c r="D46" s="156">
        <v>1</v>
      </c>
      <c r="E46" s="155">
        <v>1.5</v>
      </c>
      <c r="F46" s="156">
        <v>2</v>
      </c>
      <c r="G46" s="156">
        <v>2</v>
      </c>
      <c r="H46" s="156">
        <v>4</v>
      </c>
      <c r="I46" s="155">
        <v>9.1</v>
      </c>
      <c r="J46" s="156">
        <v>3</v>
      </c>
      <c r="K46" s="156">
        <v>2</v>
      </c>
      <c r="L46" s="156">
        <v>5</v>
      </c>
      <c r="M46" s="155">
        <v>4.5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38</v>
      </c>
      <c r="C47" s="156">
        <v>29</v>
      </c>
      <c r="D47" s="156">
        <v>67</v>
      </c>
      <c r="E47" s="155">
        <v>100</v>
      </c>
      <c r="F47" s="156">
        <v>27</v>
      </c>
      <c r="G47" s="156">
        <v>17</v>
      </c>
      <c r="H47" s="156">
        <v>44</v>
      </c>
      <c r="I47" s="155">
        <v>100</v>
      </c>
      <c r="J47" s="156">
        <v>65</v>
      </c>
      <c r="K47" s="156">
        <v>46</v>
      </c>
      <c r="L47" s="156">
        <v>111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117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123</v>
      </c>
      <c r="C9" s="176"/>
      <c r="D9" s="176"/>
      <c r="E9" s="175"/>
      <c r="F9" s="177" t="s">
        <v>122</v>
      </c>
      <c r="G9" s="176"/>
      <c r="H9" s="176"/>
      <c r="I9" s="175"/>
      <c r="J9" s="177" t="s">
        <v>114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113</v>
      </c>
      <c r="C10" s="169" t="s">
        <v>112</v>
      </c>
      <c r="D10" s="170" t="s">
        <v>111</v>
      </c>
      <c r="E10" s="168" t="s">
        <v>10</v>
      </c>
      <c r="F10" s="171" t="s">
        <v>113</v>
      </c>
      <c r="G10" s="170" t="s">
        <v>112</v>
      </c>
      <c r="H10" s="169" t="s">
        <v>111</v>
      </c>
      <c r="I10" s="168" t="s">
        <v>10</v>
      </c>
      <c r="J10" s="171" t="s">
        <v>113</v>
      </c>
      <c r="K10" s="170" t="s">
        <v>112</v>
      </c>
      <c r="L10" s="169" t="s">
        <v>111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0</v>
      </c>
      <c r="D11" s="162">
        <v>0</v>
      </c>
      <c r="E11" s="161">
        <v>0</v>
      </c>
      <c r="F11" s="162">
        <v>0</v>
      </c>
      <c r="G11" s="162">
        <v>0</v>
      </c>
      <c r="H11" s="162">
        <v>0</v>
      </c>
      <c r="I11" s="161">
        <v>0</v>
      </c>
      <c r="J11" s="162">
        <v>0</v>
      </c>
      <c r="K11" s="162">
        <v>0</v>
      </c>
      <c r="L11" s="162">
        <v>0</v>
      </c>
      <c r="M11" s="161">
        <v>0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1</v>
      </c>
      <c r="C12" s="159">
        <v>0</v>
      </c>
      <c r="D12" s="159">
        <v>1</v>
      </c>
      <c r="E12" s="158">
        <v>1.4</v>
      </c>
      <c r="F12" s="159">
        <v>1</v>
      </c>
      <c r="G12" s="159">
        <v>1</v>
      </c>
      <c r="H12" s="159">
        <v>2</v>
      </c>
      <c r="I12" s="158">
        <v>5.6</v>
      </c>
      <c r="J12" s="159">
        <v>2</v>
      </c>
      <c r="K12" s="159">
        <v>1</v>
      </c>
      <c r="L12" s="159">
        <v>3</v>
      </c>
      <c r="M12" s="158">
        <v>2.8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1</v>
      </c>
      <c r="C13" s="159">
        <v>1</v>
      </c>
      <c r="D13" s="159">
        <v>2</v>
      </c>
      <c r="E13" s="158">
        <v>2.7</v>
      </c>
      <c r="F13" s="159">
        <v>0</v>
      </c>
      <c r="G13" s="159">
        <v>0</v>
      </c>
      <c r="H13" s="159">
        <v>0</v>
      </c>
      <c r="I13" s="158">
        <v>0</v>
      </c>
      <c r="J13" s="159">
        <v>1</v>
      </c>
      <c r="K13" s="159">
        <v>1</v>
      </c>
      <c r="L13" s="159">
        <v>2</v>
      </c>
      <c r="M13" s="158">
        <v>1.8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3</v>
      </c>
      <c r="C14" s="159">
        <v>1</v>
      </c>
      <c r="D14" s="159">
        <v>4</v>
      </c>
      <c r="E14" s="158">
        <v>5.5</v>
      </c>
      <c r="F14" s="159">
        <v>1</v>
      </c>
      <c r="G14" s="159">
        <v>0</v>
      </c>
      <c r="H14" s="159">
        <v>1</v>
      </c>
      <c r="I14" s="158">
        <v>2.8</v>
      </c>
      <c r="J14" s="159">
        <v>4</v>
      </c>
      <c r="K14" s="159">
        <v>1</v>
      </c>
      <c r="L14" s="159">
        <v>5</v>
      </c>
      <c r="M14" s="158">
        <v>4.5999999999999996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0</v>
      </c>
      <c r="C15" s="159">
        <v>1</v>
      </c>
      <c r="D15" s="159">
        <v>1</v>
      </c>
      <c r="E15" s="158">
        <v>1.4</v>
      </c>
      <c r="F15" s="159">
        <v>1</v>
      </c>
      <c r="G15" s="159">
        <v>0</v>
      </c>
      <c r="H15" s="159">
        <v>1</v>
      </c>
      <c r="I15" s="158">
        <v>2.8</v>
      </c>
      <c r="J15" s="159">
        <v>1</v>
      </c>
      <c r="K15" s="159">
        <v>1</v>
      </c>
      <c r="L15" s="159">
        <v>2</v>
      </c>
      <c r="M15" s="158">
        <v>1.8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1</v>
      </c>
      <c r="C16" s="159">
        <v>3</v>
      </c>
      <c r="D16" s="159">
        <v>4</v>
      </c>
      <c r="E16" s="158">
        <v>5.5</v>
      </c>
      <c r="F16" s="159">
        <v>0</v>
      </c>
      <c r="G16" s="159">
        <v>0</v>
      </c>
      <c r="H16" s="159">
        <v>0</v>
      </c>
      <c r="I16" s="158">
        <v>0</v>
      </c>
      <c r="J16" s="159">
        <v>1</v>
      </c>
      <c r="K16" s="159">
        <v>3</v>
      </c>
      <c r="L16" s="159">
        <v>4</v>
      </c>
      <c r="M16" s="158">
        <v>3.7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6</v>
      </c>
      <c r="C17" s="156">
        <v>6</v>
      </c>
      <c r="D17" s="156">
        <v>12</v>
      </c>
      <c r="E17" s="155">
        <v>16.399999999999999</v>
      </c>
      <c r="F17" s="156">
        <v>3</v>
      </c>
      <c r="G17" s="156">
        <v>1</v>
      </c>
      <c r="H17" s="156">
        <v>4</v>
      </c>
      <c r="I17" s="155">
        <v>11.1</v>
      </c>
      <c r="J17" s="156">
        <v>9</v>
      </c>
      <c r="K17" s="156">
        <v>7</v>
      </c>
      <c r="L17" s="156">
        <v>16</v>
      </c>
      <c r="M17" s="155">
        <v>14.7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3</v>
      </c>
      <c r="C18" s="162">
        <v>1</v>
      </c>
      <c r="D18" s="162">
        <v>4</v>
      </c>
      <c r="E18" s="161">
        <v>5.5</v>
      </c>
      <c r="F18" s="162">
        <v>0</v>
      </c>
      <c r="G18" s="162">
        <v>0</v>
      </c>
      <c r="H18" s="162">
        <v>0</v>
      </c>
      <c r="I18" s="161">
        <v>0</v>
      </c>
      <c r="J18" s="162">
        <v>3</v>
      </c>
      <c r="K18" s="162">
        <v>1</v>
      </c>
      <c r="L18" s="162">
        <v>4</v>
      </c>
      <c r="M18" s="161">
        <v>3.7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2</v>
      </c>
      <c r="G19" s="159">
        <v>0</v>
      </c>
      <c r="H19" s="159">
        <v>2</v>
      </c>
      <c r="I19" s="158">
        <v>5.6</v>
      </c>
      <c r="J19" s="159">
        <v>2</v>
      </c>
      <c r="K19" s="159">
        <v>0</v>
      </c>
      <c r="L19" s="159">
        <v>2</v>
      </c>
      <c r="M19" s="158">
        <v>1.8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2</v>
      </c>
      <c r="C20" s="159">
        <v>0</v>
      </c>
      <c r="D20" s="159">
        <v>2</v>
      </c>
      <c r="E20" s="158">
        <v>2.7</v>
      </c>
      <c r="F20" s="159">
        <v>0</v>
      </c>
      <c r="G20" s="159">
        <v>1</v>
      </c>
      <c r="H20" s="159">
        <v>1</v>
      </c>
      <c r="I20" s="158">
        <v>2.8</v>
      </c>
      <c r="J20" s="159">
        <v>2</v>
      </c>
      <c r="K20" s="159">
        <v>1</v>
      </c>
      <c r="L20" s="159">
        <v>3</v>
      </c>
      <c r="M20" s="158">
        <v>2.8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4</v>
      </c>
      <c r="C21" s="159">
        <v>0</v>
      </c>
      <c r="D21" s="159">
        <v>4</v>
      </c>
      <c r="E21" s="158">
        <v>5.5</v>
      </c>
      <c r="F21" s="159">
        <v>2</v>
      </c>
      <c r="G21" s="159">
        <v>0</v>
      </c>
      <c r="H21" s="159">
        <v>2</v>
      </c>
      <c r="I21" s="158">
        <v>5.6</v>
      </c>
      <c r="J21" s="159">
        <v>6</v>
      </c>
      <c r="K21" s="159">
        <v>0</v>
      </c>
      <c r="L21" s="159">
        <v>6</v>
      </c>
      <c r="M21" s="158">
        <v>5.5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2</v>
      </c>
      <c r="G22" s="159">
        <v>0</v>
      </c>
      <c r="H22" s="159">
        <v>2</v>
      </c>
      <c r="I22" s="158">
        <v>5.6</v>
      </c>
      <c r="J22" s="159">
        <v>2</v>
      </c>
      <c r="K22" s="159">
        <v>0</v>
      </c>
      <c r="L22" s="159">
        <v>2</v>
      </c>
      <c r="M22" s="158">
        <v>1.8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1</v>
      </c>
      <c r="C23" s="159">
        <v>0</v>
      </c>
      <c r="D23" s="159">
        <v>1</v>
      </c>
      <c r="E23" s="158">
        <v>1.4</v>
      </c>
      <c r="F23" s="159">
        <v>0</v>
      </c>
      <c r="G23" s="159">
        <v>0</v>
      </c>
      <c r="H23" s="159">
        <v>0</v>
      </c>
      <c r="I23" s="158">
        <v>0</v>
      </c>
      <c r="J23" s="159">
        <v>1</v>
      </c>
      <c r="K23" s="159">
        <v>0</v>
      </c>
      <c r="L23" s="159">
        <v>1</v>
      </c>
      <c r="M23" s="158">
        <v>0.9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10</v>
      </c>
      <c r="C24" s="156">
        <v>1</v>
      </c>
      <c r="D24" s="156">
        <v>11</v>
      </c>
      <c r="E24" s="155">
        <v>15.1</v>
      </c>
      <c r="F24" s="156">
        <v>6</v>
      </c>
      <c r="G24" s="156">
        <v>1</v>
      </c>
      <c r="H24" s="156">
        <v>7</v>
      </c>
      <c r="I24" s="155">
        <v>19.399999999999999</v>
      </c>
      <c r="J24" s="156">
        <v>16</v>
      </c>
      <c r="K24" s="156">
        <v>2</v>
      </c>
      <c r="L24" s="156">
        <v>18</v>
      </c>
      <c r="M24" s="155">
        <v>16.5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4</v>
      </c>
      <c r="C25" s="159">
        <v>4</v>
      </c>
      <c r="D25" s="159">
        <v>8</v>
      </c>
      <c r="E25" s="158">
        <v>11</v>
      </c>
      <c r="F25" s="159">
        <v>3</v>
      </c>
      <c r="G25" s="159">
        <v>0</v>
      </c>
      <c r="H25" s="159">
        <v>3</v>
      </c>
      <c r="I25" s="158">
        <v>8.3000000000000007</v>
      </c>
      <c r="J25" s="159">
        <v>7</v>
      </c>
      <c r="K25" s="159">
        <v>4</v>
      </c>
      <c r="L25" s="159">
        <v>11</v>
      </c>
      <c r="M25" s="158">
        <v>10.1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3</v>
      </c>
      <c r="C26" s="159">
        <v>3</v>
      </c>
      <c r="D26" s="159">
        <v>6</v>
      </c>
      <c r="E26" s="158">
        <v>8.1999999999999993</v>
      </c>
      <c r="F26" s="159">
        <v>0</v>
      </c>
      <c r="G26" s="159">
        <v>0</v>
      </c>
      <c r="H26" s="159">
        <v>0</v>
      </c>
      <c r="I26" s="158">
        <v>0</v>
      </c>
      <c r="J26" s="159">
        <v>3</v>
      </c>
      <c r="K26" s="159">
        <v>3</v>
      </c>
      <c r="L26" s="159">
        <v>6</v>
      </c>
      <c r="M26" s="158">
        <v>5.5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1</v>
      </c>
      <c r="C27" s="159">
        <v>0</v>
      </c>
      <c r="D27" s="159">
        <v>1</v>
      </c>
      <c r="E27" s="158">
        <v>1.4</v>
      </c>
      <c r="F27" s="159">
        <v>3</v>
      </c>
      <c r="G27" s="159">
        <v>0</v>
      </c>
      <c r="H27" s="159">
        <v>3</v>
      </c>
      <c r="I27" s="158">
        <v>8.3000000000000007</v>
      </c>
      <c r="J27" s="159">
        <v>4</v>
      </c>
      <c r="K27" s="159">
        <v>0</v>
      </c>
      <c r="L27" s="159">
        <v>4</v>
      </c>
      <c r="M27" s="158">
        <v>3.7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2</v>
      </c>
      <c r="C28" s="159">
        <v>2</v>
      </c>
      <c r="D28" s="159">
        <v>4</v>
      </c>
      <c r="E28" s="158">
        <v>5.5</v>
      </c>
      <c r="F28" s="159">
        <v>1</v>
      </c>
      <c r="G28" s="159">
        <v>1</v>
      </c>
      <c r="H28" s="159">
        <v>2</v>
      </c>
      <c r="I28" s="158">
        <v>5.6</v>
      </c>
      <c r="J28" s="159">
        <v>3</v>
      </c>
      <c r="K28" s="159">
        <v>3</v>
      </c>
      <c r="L28" s="159">
        <v>6</v>
      </c>
      <c r="M28" s="158">
        <v>5.5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2</v>
      </c>
      <c r="C29" s="159">
        <v>1</v>
      </c>
      <c r="D29" s="159">
        <v>3</v>
      </c>
      <c r="E29" s="158">
        <v>4.0999999999999996</v>
      </c>
      <c r="F29" s="159">
        <v>1</v>
      </c>
      <c r="G29" s="159">
        <v>1</v>
      </c>
      <c r="H29" s="159">
        <v>2</v>
      </c>
      <c r="I29" s="158">
        <v>5.6</v>
      </c>
      <c r="J29" s="159">
        <v>3</v>
      </c>
      <c r="K29" s="159">
        <v>2</v>
      </c>
      <c r="L29" s="159">
        <v>5</v>
      </c>
      <c r="M29" s="158">
        <v>4.5999999999999996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1</v>
      </c>
      <c r="C30" s="159">
        <v>1</v>
      </c>
      <c r="D30" s="159">
        <v>2</v>
      </c>
      <c r="E30" s="158">
        <v>2.7</v>
      </c>
      <c r="F30" s="159">
        <v>2</v>
      </c>
      <c r="G30" s="159">
        <v>0</v>
      </c>
      <c r="H30" s="159">
        <v>2</v>
      </c>
      <c r="I30" s="158">
        <v>5.6</v>
      </c>
      <c r="J30" s="159">
        <v>3</v>
      </c>
      <c r="K30" s="159">
        <v>1</v>
      </c>
      <c r="L30" s="159">
        <v>4</v>
      </c>
      <c r="M30" s="158">
        <v>3.7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2</v>
      </c>
      <c r="C31" s="159">
        <v>7</v>
      </c>
      <c r="D31" s="159">
        <v>9</v>
      </c>
      <c r="E31" s="158">
        <v>12.3</v>
      </c>
      <c r="F31" s="159">
        <v>0</v>
      </c>
      <c r="G31" s="159">
        <v>1</v>
      </c>
      <c r="H31" s="159">
        <v>1</v>
      </c>
      <c r="I31" s="158">
        <v>2.8</v>
      </c>
      <c r="J31" s="159">
        <v>2</v>
      </c>
      <c r="K31" s="159">
        <v>8</v>
      </c>
      <c r="L31" s="159">
        <v>10</v>
      </c>
      <c r="M31" s="158">
        <v>9.1999999999999993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8</v>
      </c>
      <c r="C32" s="159">
        <v>3</v>
      </c>
      <c r="D32" s="159">
        <v>11</v>
      </c>
      <c r="E32" s="158">
        <v>15.1</v>
      </c>
      <c r="F32" s="159">
        <v>4</v>
      </c>
      <c r="G32" s="159">
        <v>1</v>
      </c>
      <c r="H32" s="159">
        <v>5</v>
      </c>
      <c r="I32" s="158">
        <v>13.9</v>
      </c>
      <c r="J32" s="159">
        <v>12</v>
      </c>
      <c r="K32" s="159">
        <v>4</v>
      </c>
      <c r="L32" s="159">
        <v>16</v>
      </c>
      <c r="M32" s="158">
        <v>14.7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0</v>
      </c>
      <c r="C33" s="162">
        <v>0</v>
      </c>
      <c r="D33" s="162">
        <v>0</v>
      </c>
      <c r="E33" s="161">
        <v>0</v>
      </c>
      <c r="F33" s="162">
        <v>0</v>
      </c>
      <c r="G33" s="162">
        <v>0</v>
      </c>
      <c r="H33" s="162">
        <v>0</v>
      </c>
      <c r="I33" s="161">
        <v>0</v>
      </c>
      <c r="J33" s="162">
        <v>0</v>
      </c>
      <c r="K33" s="162">
        <v>0</v>
      </c>
      <c r="L33" s="162">
        <v>0</v>
      </c>
      <c r="M33" s="161">
        <v>0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1</v>
      </c>
      <c r="D34" s="159">
        <v>1</v>
      </c>
      <c r="E34" s="158">
        <v>1.4</v>
      </c>
      <c r="F34" s="159">
        <v>0</v>
      </c>
      <c r="G34" s="159">
        <v>0</v>
      </c>
      <c r="H34" s="159">
        <v>0</v>
      </c>
      <c r="I34" s="158">
        <v>0</v>
      </c>
      <c r="J34" s="159">
        <v>0</v>
      </c>
      <c r="K34" s="159">
        <v>1</v>
      </c>
      <c r="L34" s="159">
        <v>1</v>
      </c>
      <c r="M34" s="158">
        <v>0.9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0</v>
      </c>
      <c r="D35" s="159">
        <v>0</v>
      </c>
      <c r="E35" s="158">
        <v>0</v>
      </c>
      <c r="F35" s="159">
        <v>0</v>
      </c>
      <c r="G35" s="159">
        <v>0</v>
      </c>
      <c r="H35" s="159">
        <v>0</v>
      </c>
      <c r="I35" s="158">
        <v>0</v>
      </c>
      <c r="J35" s="159">
        <v>0</v>
      </c>
      <c r="K35" s="159">
        <v>0</v>
      </c>
      <c r="L35" s="159">
        <v>0</v>
      </c>
      <c r="M35" s="158">
        <v>0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0</v>
      </c>
      <c r="C36" s="159">
        <v>0</v>
      </c>
      <c r="D36" s="159">
        <v>0</v>
      </c>
      <c r="E36" s="158">
        <v>0</v>
      </c>
      <c r="F36" s="159">
        <v>0</v>
      </c>
      <c r="G36" s="159">
        <v>1</v>
      </c>
      <c r="H36" s="159">
        <v>1</v>
      </c>
      <c r="I36" s="158">
        <v>2.8</v>
      </c>
      <c r="J36" s="159">
        <v>0</v>
      </c>
      <c r="K36" s="159">
        <v>1</v>
      </c>
      <c r="L36" s="159">
        <v>1</v>
      </c>
      <c r="M36" s="158">
        <v>0.9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1</v>
      </c>
      <c r="C37" s="159">
        <v>0</v>
      </c>
      <c r="D37" s="159">
        <v>1</v>
      </c>
      <c r="E37" s="158">
        <v>1.4</v>
      </c>
      <c r="F37" s="159">
        <v>1</v>
      </c>
      <c r="G37" s="159">
        <v>1</v>
      </c>
      <c r="H37" s="159">
        <v>2</v>
      </c>
      <c r="I37" s="158">
        <v>5.6</v>
      </c>
      <c r="J37" s="159">
        <v>2</v>
      </c>
      <c r="K37" s="159">
        <v>1</v>
      </c>
      <c r="L37" s="159">
        <v>3</v>
      </c>
      <c r="M37" s="158">
        <v>2.8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1</v>
      </c>
      <c r="H38" s="159">
        <v>1</v>
      </c>
      <c r="I38" s="158">
        <v>2.8</v>
      </c>
      <c r="J38" s="159">
        <v>0</v>
      </c>
      <c r="K38" s="159">
        <v>1</v>
      </c>
      <c r="L38" s="159">
        <v>1</v>
      </c>
      <c r="M38" s="158">
        <v>0.9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1</v>
      </c>
      <c r="C39" s="156">
        <v>1</v>
      </c>
      <c r="D39" s="156">
        <v>2</v>
      </c>
      <c r="E39" s="155">
        <v>2.7</v>
      </c>
      <c r="F39" s="156">
        <v>1</v>
      </c>
      <c r="G39" s="156">
        <v>3</v>
      </c>
      <c r="H39" s="156">
        <v>4</v>
      </c>
      <c r="I39" s="155">
        <v>11.1</v>
      </c>
      <c r="J39" s="156">
        <v>2</v>
      </c>
      <c r="K39" s="156">
        <v>4</v>
      </c>
      <c r="L39" s="156">
        <v>6</v>
      </c>
      <c r="M39" s="155">
        <v>5.5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1</v>
      </c>
      <c r="D40" s="162">
        <v>1</v>
      </c>
      <c r="E40" s="161">
        <v>1.4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1</v>
      </c>
      <c r="L40" s="162">
        <v>1</v>
      </c>
      <c r="M40" s="161">
        <v>0.9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1</v>
      </c>
      <c r="D41" s="159">
        <v>1</v>
      </c>
      <c r="E41" s="158">
        <v>1.4</v>
      </c>
      <c r="F41" s="159">
        <v>0</v>
      </c>
      <c r="G41" s="159">
        <v>1</v>
      </c>
      <c r="H41" s="159">
        <v>1</v>
      </c>
      <c r="I41" s="158">
        <v>2.8</v>
      </c>
      <c r="J41" s="159">
        <v>0</v>
      </c>
      <c r="K41" s="159">
        <v>2</v>
      </c>
      <c r="L41" s="159">
        <v>2</v>
      </c>
      <c r="M41" s="158">
        <v>1.8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1</v>
      </c>
      <c r="C42" s="159">
        <v>0</v>
      </c>
      <c r="D42" s="159">
        <v>1</v>
      </c>
      <c r="E42" s="158">
        <v>1.4</v>
      </c>
      <c r="F42" s="159">
        <v>2</v>
      </c>
      <c r="G42" s="159">
        <v>0</v>
      </c>
      <c r="H42" s="159">
        <v>2</v>
      </c>
      <c r="I42" s="158">
        <v>5.6</v>
      </c>
      <c r="J42" s="159">
        <v>3</v>
      </c>
      <c r="K42" s="159">
        <v>0</v>
      </c>
      <c r="L42" s="159">
        <v>3</v>
      </c>
      <c r="M42" s="158">
        <v>2.8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0</v>
      </c>
      <c r="L43" s="159">
        <v>0</v>
      </c>
      <c r="M43" s="158">
        <v>0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1</v>
      </c>
      <c r="C44" s="159">
        <v>0</v>
      </c>
      <c r="D44" s="159">
        <v>1</v>
      </c>
      <c r="E44" s="158">
        <v>1.4</v>
      </c>
      <c r="F44" s="159">
        <v>0</v>
      </c>
      <c r="G44" s="159">
        <v>0</v>
      </c>
      <c r="H44" s="159">
        <v>0</v>
      </c>
      <c r="I44" s="158">
        <v>0</v>
      </c>
      <c r="J44" s="159">
        <v>1</v>
      </c>
      <c r="K44" s="159">
        <v>0</v>
      </c>
      <c r="L44" s="159">
        <v>1</v>
      </c>
      <c r="M44" s="158">
        <v>0.9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0</v>
      </c>
      <c r="L45" s="159">
        <v>0</v>
      </c>
      <c r="M45" s="158">
        <v>0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2</v>
      </c>
      <c r="C46" s="156">
        <v>2</v>
      </c>
      <c r="D46" s="156">
        <v>4</v>
      </c>
      <c r="E46" s="155">
        <v>5.5</v>
      </c>
      <c r="F46" s="156">
        <v>2</v>
      </c>
      <c r="G46" s="156">
        <v>1</v>
      </c>
      <c r="H46" s="156">
        <v>3</v>
      </c>
      <c r="I46" s="155">
        <v>8.3000000000000007</v>
      </c>
      <c r="J46" s="156">
        <v>4</v>
      </c>
      <c r="K46" s="156">
        <v>3</v>
      </c>
      <c r="L46" s="156">
        <v>7</v>
      </c>
      <c r="M46" s="155">
        <v>6.4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42</v>
      </c>
      <c r="C47" s="156">
        <v>31</v>
      </c>
      <c r="D47" s="156">
        <v>73</v>
      </c>
      <c r="E47" s="155">
        <v>100</v>
      </c>
      <c r="F47" s="156">
        <v>26</v>
      </c>
      <c r="G47" s="156">
        <v>10</v>
      </c>
      <c r="H47" s="156">
        <v>36</v>
      </c>
      <c r="I47" s="155">
        <v>100</v>
      </c>
      <c r="J47" s="156">
        <v>68</v>
      </c>
      <c r="K47" s="156">
        <v>41</v>
      </c>
      <c r="L47" s="156">
        <v>109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54"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130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129</v>
      </c>
      <c r="AD2" s="41"/>
      <c r="AE2" s="41"/>
      <c r="AF2" s="41" t="s">
        <v>128</v>
      </c>
      <c r="AG2" s="41"/>
      <c r="AH2" s="41"/>
      <c r="AI2" s="41" t="s">
        <v>127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</v>
      </c>
      <c r="AD3" s="41">
        <v>2</v>
      </c>
      <c r="AE3" s="41">
        <v>0</v>
      </c>
      <c r="AF3" s="41">
        <v>8</v>
      </c>
      <c r="AG3" s="41">
        <v>7</v>
      </c>
      <c r="AH3" s="41">
        <v>1</v>
      </c>
      <c r="AI3" s="41">
        <v>10</v>
      </c>
      <c r="AJ3" s="41">
        <v>9</v>
      </c>
      <c r="AK3" s="41">
        <v>1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0</v>
      </c>
      <c r="AD4" s="41">
        <v>0</v>
      </c>
      <c r="AE4" s="41">
        <v>0</v>
      </c>
      <c r="AF4" s="41">
        <v>2</v>
      </c>
      <c r="AG4" s="41">
        <v>1</v>
      </c>
      <c r="AH4" s="41">
        <v>1</v>
      </c>
      <c r="AI4" s="41">
        <v>2</v>
      </c>
      <c r="AJ4" s="41">
        <v>1</v>
      </c>
      <c r="AK4" s="41">
        <v>1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0</v>
      </c>
      <c r="AD5" s="41">
        <v>0</v>
      </c>
      <c r="AE5" s="41">
        <v>0</v>
      </c>
      <c r="AF5" s="41">
        <v>2</v>
      </c>
      <c r="AG5" s="41">
        <v>1</v>
      </c>
      <c r="AH5" s="41">
        <v>1</v>
      </c>
      <c r="AI5" s="41">
        <v>2</v>
      </c>
      <c r="AJ5" s="41">
        <v>1</v>
      </c>
      <c r="AK5" s="41">
        <v>1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</v>
      </c>
      <c r="AD6" s="41">
        <v>1</v>
      </c>
      <c r="AE6" s="41">
        <v>2</v>
      </c>
      <c r="AF6" s="41">
        <v>1</v>
      </c>
      <c r="AG6" s="41">
        <v>1</v>
      </c>
      <c r="AH6" s="41">
        <v>0</v>
      </c>
      <c r="AI6" s="41">
        <v>4</v>
      </c>
      <c r="AJ6" s="41">
        <v>2</v>
      </c>
      <c r="AK6" s="41">
        <v>2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0</v>
      </c>
      <c r="AD7" s="41">
        <v>0</v>
      </c>
      <c r="AE7" s="41">
        <v>0</v>
      </c>
      <c r="AF7" s="41">
        <v>2</v>
      </c>
      <c r="AG7" s="41">
        <v>2</v>
      </c>
      <c r="AH7" s="41">
        <v>0</v>
      </c>
      <c r="AI7" s="41">
        <v>2</v>
      </c>
      <c r="AJ7" s="41">
        <v>2</v>
      </c>
      <c r="AK7" s="41">
        <v>0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</v>
      </c>
      <c r="AD8" s="41">
        <v>2</v>
      </c>
      <c r="AE8" s="41">
        <v>0</v>
      </c>
      <c r="AF8" s="41">
        <v>1</v>
      </c>
      <c r="AG8" s="41">
        <v>1</v>
      </c>
      <c r="AH8" s="41">
        <v>0</v>
      </c>
      <c r="AI8" s="41">
        <v>3</v>
      </c>
      <c r="AJ8" s="41">
        <v>3</v>
      </c>
      <c r="AK8" s="41">
        <v>0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</v>
      </c>
      <c r="AD9" s="41">
        <v>2</v>
      </c>
      <c r="AE9" s="41">
        <v>0</v>
      </c>
      <c r="AF9" s="41">
        <v>2</v>
      </c>
      <c r="AG9" s="41">
        <v>1</v>
      </c>
      <c r="AH9" s="41">
        <v>1</v>
      </c>
      <c r="AI9" s="41">
        <v>4</v>
      </c>
      <c r="AJ9" s="41">
        <v>3</v>
      </c>
      <c r="AK9" s="41">
        <v>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0</v>
      </c>
      <c r="AD10" s="41">
        <v>0</v>
      </c>
      <c r="AE10" s="41">
        <v>0</v>
      </c>
      <c r="AF10" s="41">
        <v>1</v>
      </c>
      <c r="AG10" s="41">
        <v>1</v>
      </c>
      <c r="AH10" s="41">
        <v>0</v>
      </c>
      <c r="AI10" s="41">
        <v>1</v>
      </c>
      <c r="AJ10" s="41">
        <v>1</v>
      </c>
      <c r="AK10" s="41">
        <v>0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</v>
      </c>
      <c r="AD11" s="41">
        <v>2</v>
      </c>
      <c r="AE11" s="41">
        <v>0</v>
      </c>
      <c r="AF11" s="41">
        <v>1</v>
      </c>
      <c r="AG11" s="41">
        <v>1</v>
      </c>
      <c r="AH11" s="41">
        <v>0</v>
      </c>
      <c r="AI11" s="41">
        <v>3</v>
      </c>
      <c r="AJ11" s="41">
        <v>3</v>
      </c>
      <c r="AK11" s="41">
        <v>0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8</v>
      </c>
      <c r="AD12" s="41">
        <v>5</v>
      </c>
      <c r="AE12" s="41">
        <v>3</v>
      </c>
      <c r="AF12" s="41">
        <v>1</v>
      </c>
      <c r="AG12" s="41">
        <v>0</v>
      </c>
      <c r="AH12" s="41">
        <v>1</v>
      </c>
      <c r="AI12" s="41">
        <v>9</v>
      </c>
      <c r="AJ12" s="41">
        <v>5</v>
      </c>
      <c r="AK12" s="41">
        <v>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</v>
      </c>
      <c r="AD13" s="41">
        <v>1</v>
      </c>
      <c r="AE13" s="41">
        <v>1</v>
      </c>
      <c r="AF13" s="41">
        <v>0</v>
      </c>
      <c r="AG13" s="41">
        <v>0</v>
      </c>
      <c r="AH13" s="41">
        <v>0</v>
      </c>
      <c r="AI13" s="41">
        <v>2</v>
      </c>
      <c r="AJ13" s="41">
        <v>1</v>
      </c>
      <c r="AK13" s="41">
        <v>1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125</v>
      </c>
      <c r="C14" s="70"/>
      <c r="D14" s="70"/>
      <c r="AB14" s="41">
        <v>18</v>
      </c>
      <c r="AC14" s="41">
        <v>1</v>
      </c>
      <c r="AD14" s="41">
        <v>1</v>
      </c>
      <c r="AE14" s="41">
        <v>0</v>
      </c>
      <c r="AF14" s="41">
        <v>1</v>
      </c>
      <c r="AG14" s="41">
        <v>1</v>
      </c>
      <c r="AH14" s="41">
        <v>0</v>
      </c>
      <c r="AI14" s="41">
        <v>2</v>
      </c>
      <c r="AJ14" s="41">
        <v>2</v>
      </c>
      <c r="AK14" s="41">
        <v>0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124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126</v>
      </c>
      <c r="B37" s="53">
        <v>2</v>
      </c>
      <c r="C37" s="52">
        <v>0</v>
      </c>
      <c r="D37" s="52">
        <v>0</v>
      </c>
      <c r="E37" s="52">
        <v>3</v>
      </c>
      <c r="F37" s="52">
        <v>0</v>
      </c>
      <c r="G37" s="52">
        <v>2</v>
      </c>
      <c r="H37" s="52">
        <v>2</v>
      </c>
      <c r="I37" s="52">
        <v>0</v>
      </c>
      <c r="J37" s="52">
        <v>2</v>
      </c>
      <c r="K37" s="52">
        <v>8</v>
      </c>
      <c r="L37" s="52">
        <v>2</v>
      </c>
      <c r="M37" s="51">
        <v>1</v>
      </c>
      <c r="N37" s="51">
        <v>22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125</v>
      </c>
      <c r="B38" s="53">
        <v>0</v>
      </c>
      <c r="C38" s="52">
        <v>0</v>
      </c>
      <c r="D38" s="52">
        <v>0</v>
      </c>
      <c r="E38" s="52">
        <v>2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3</v>
      </c>
      <c r="L38" s="52">
        <v>1</v>
      </c>
      <c r="M38" s="51">
        <v>0</v>
      </c>
      <c r="N38" s="51">
        <v>6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124</v>
      </c>
      <c r="B39" s="188">
        <v>2</v>
      </c>
      <c r="C39" s="187">
        <v>0</v>
      </c>
      <c r="D39" s="187">
        <v>0</v>
      </c>
      <c r="E39" s="187">
        <v>1</v>
      </c>
      <c r="F39" s="187">
        <v>0</v>
      </c>
      <c r="G39" s="187">
        <v>2</v>
      </c>
      <c r="H39" s="187">
        <v>2</v>
      </c>
      <c r="I39" s="187">
        <v>0</v>
      </c>
      <c r="J39" s="187">
        <v>2</v>
      </c>
      <c r="K39" s="187">
        <v>5</v>
      </c>
      <c r="L39" s="187">
        <v>1</v>
      </c>
      <c r="M39" s="186">
        <v>1</v>
      </c>
      <c r="N39" s="186">
        <v>16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126</v>
      </c>
      <c r="B60" s="53">
        <v>8</v>
      </c>
      <c r="C60" s="52">
        <v>2</v>
      </c>
      <c r="D60" s="52">
        <v>2</v>
      </c>
      <c r="E60" s="52">
        <v>1</v>
      </c>
      <c r="F60" s="52">
        <v>2</v>
      </c>
      <c r="G60" s="52">
        <v>1</v>
      </c>
      <c r="H60" s="52">
        <v>2</v>
      </c>
      <c r="I60" s="52">
        <v>1</v>
      </c>
      <c r="J60" s="52">
        <v>1</v>
      </c>
      <c r="K60" s="52">
        <v>1</v>
      </c>
      <c r="L60" s="52">
        <v>0</v>
      </c>
      <c r="M60" s="51">
        <v>1</v>
      </c>
      <c r="N60" s="51">
        <v>22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125</v>
      </c>
      <c r="B61" s="53">
        <v>1</v>
      </c>
      <c r="C61" s="52">
        <v>1</v>
      </c>
      <c r="D61" s="52">
        <v>1</v>
      </c>
      <c r="E61" s="52">
        <v>0</v>
      </c>
      <c r="F61" s="52">
        <v>0</v>
      </c>
      <c r="G61" s="52">
        <v>0</v>
      </c>
      <c r="H61" s="52">
        <v>1</v>
      </c>
      <c r="I61" s="52">
        <v>0</v>
      </c>
      <c r="J61" s="52">
        <v>0</v>
      </c>
      <c r="K61" s="52">
        <v>1</v>
      </c>
      <c r="L61" s="52">
        <v>0</v>
      </c>
      <c r="M61" s="51">
        <v>0</v>
      </c>
      <c r="N61" s="51">
        <v>5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124</v>
      </c>
      <c r="B62" s="188">
        <v>7</v>
      </c>
      <c r="C62" s="187">
        <v>1</v>
      </c>
      <c r="D62" s="187">
        <v>1</v>
      </c>
      <c r="E62" s="187">
        <v>1</v>
      </c>
      <c r="F62" s="187">
        <v>2</v>
      </c>
      <c r="G62" s="187">
        <v>1</v>
      </c>
      <c r="H62" s="187">
        <v>1</v>
      </c>
      <c r="I62" s="187">
        <v>1</v>
      </c>
      <c r="J62" s="187">
        <v>1</v>
      </c>
      <c r="K62" s="187">
        <v>0</v>
      </c>
      <c r="L62" s="187">
        <v>0</v>
      </c>
      <c r="M62" s="186">
        <v>1</v>
      </c>
      <c r="N62" s="186">
        <v>17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126</v>
      </c>
      <c r="B83" s="53">
        <v>10</v>
      </c>
      <c r="C83" s="52">
        <v>2</v>
      </c>
      <c r="D83" s="52">
        <v>2</v>
      </c>
      <c r="E83" s="52">
        <v>4</v>
      </c>
      <c r="F83" s="52">
        <v>2</v>
      </c>
      <c r="G83" s="52">
        <v>3</v>
      </c>
      <c r="H83" s="52">
        <v>4</v>
      </c>
      <c r="I83" s="52">
        <v>1</v>
      </c>
      <c r="J83" s="52">
        <v>3</v>
      </c>
      <c r="K83" s="52">
        <v>9</v>
      </c>
      <c r="L83" s="52">
        <v>2</v>
      </c>
      <c r="M83" s="51">
        <v>2</v>
      </c>
      <c r="N83" s="51">
        <v>44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125</v>
      </c>
      <c r="B84" s="53">
        <v>1</v>
      </c>
      <c r="C84" s="52">
        <v>1</v>
      </c>
      <c r="D84" s="52">
        <v>1</v>
      </c>
      <c r="E84" s="52">
        <v>2</v>
      </c>
      <c r="F84" s="52">
        <v>0</v>
      </c>
      <c r="G84" s="52">
        <v>0</v>
      </c>
      <c r="H84" s="52">
        <v>1</v>
      </c>
      <c r="I84" s="52">
        <v>0</v>
      </c>
      <c r="J84" s="52">
        <v>0</v>
      </c>
      <c r="K84" s="52">
        <v>4</v>
      </c>
      <c r="L84" s="52">
        <v>1</v>
      </c>
      <c r="M84" s="51">
        <v>0</v>
      </c>
      <c r="N84" s="51">
        <v>11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124</v>
      </c>
      <c r="B85" s="188">
        <v>9</v>
      </c>
      <c r="C85" s="187">
        <v>1</v>
      </c>
      <c r="D85" s="187">
        <v>1</v>
      </c>
      <c r="E85" s="187">
        <v>2</v>
      </c>
      <c r="F85" s="187">
        <v>2</v>
      </c>
      <c r="G85" s="187">
        <v>3</v>
      </c>
      <c r="H85" s="187">
        <v>3</v>
      </c>
      <c r="I85" s="187">
        <v>1</v>
      </c>
      <c r="J85" s="187">
        <v>3</v>
      </c>
      <c r="K85" s="187">
        <v>5</v>
      </c>
      <c r="L85" s="187">
        <v>1</v>
      </c>
      <c r="M85" s="186">
        <v>2</v>
      </c>
      <c r="N85" s="186">
        <v>33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28"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130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133</v>
      </c>
      <c r="AD2" s="41"/>
      <c r="AE2" s="41"/>
      <c r="AF2" s="41" t="s">
        <v>132</v>
      </c>
      <c r="AG2" s="41"/>
      <c r="AH2" s="41"/>
      <c r="AI2" s="41" t="s">
        <v>131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4</v>
      </c>
      <c r="AD3" s="41">
        <v>1</v>
      </c>
      <c r="AE3" s="41">
        <v>3</v>
      </c>
      <c r="AF3" s="41">
        <v>3</v>
      </c>
      <c r="AG3" s="41">
        <v>1</v>
      </c>
      <c r="AH3" s="41">
        <v>2</v>
      </c>
      <c r="AI3" s="41">
        <v>7</v>
      </c>
      <c r="AJ3" s="41">
        <v>2</v>
      </c>
      <c r="AK3" s="41">
        <v>5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7</v>
      </c>
      <c r="AD4" s="41">
        <v>7</v>
      </c>
      <c r="AE4" s="41">
        <v>0</v>
      </c>
      <c r="AF4" s="41">
        <v>6</v>
      </c>
      <c r="AG4" s="41">
        <v>5</v>
      </c>
      <c r="AH4" s="41">
        <v>1</v>
      </c>
      <c r="AI4" s="41">
        <v>13</v>
      </c>
      <c r="AJ4" s="41">
        <v>12</v>
      </c>
      <c r="AK4" s="41">
        <v>1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4</v>
      </c>
      <c r="AD5" s="41">
        <v>2</v>
      </c>
      <c r="AE5" s="41">
        <v>2</v>
      </c>
      <c r="AF5" s="41">
        <v>3</v>
      </c>
      <c r="AG5" s="41">
        <v>2</v>
      </c>
      <c r="AH5" s="41">
        <v>1</v>
      </c>
      <c r="AI5" s="41">
        <v>7</v>
      </c>
      <c r="AJ5" s="41">
        <v>4</v>
      </c>
      <c r="AK5" s="41">
        <v>3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6</v>
      </c>
      <c r="AD6" s="41">
        <v>6</v>
      </c>
      <c r="AE6" s="41">
        <v>0</v>
      </c>
      <c r="AF6" s="41">
        <v>3</v>
      </c>
      <c r="AG6" s="41">
        <v>2</v>
      </c>
      <c r="AH6" s="41">
        <v>1</v>
      </c>
      <c r="AI6" s="41">
        <v>9</v>
      </c>
      <c r="AJ6" s="41">
        <v>8</v>
      </c>
      <c r="AK6" s="41">
        <v>1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</v>
      </c>
      <c r="AD7" s="41">
        <v>2</v>
      </c>
      <c r="AE7" s="41">
        <v>1</v>
      </c>
      <c r="AF7" s="41">
        <v>1</v>
      </c>
      <c r="AG7" s="41">
        <v>1</v>
      </c>
      <c r="AH7" s="41">
        <v>0</v>
      </c>
      <c r="AI7" s="41">
        <v>4</v>
      </c>
      <c r="AJ7" s="41">
        <v>3</v>
      </c>
      <c r="AK7" s="41">
        <v>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0</v>
      </c>
      <c r="AD8" s="41">
        <v>0</v>
      </c>
      <c r="AE8" s="41">
        <v>0</v>
      </c>
      <c r="AF8" s="41">
        <v>2</v>
      </c>
      <c r="AG8" s="41">
        <v>2</v>
      </c>
      <c r="AH8" s="41">
        <v>0</v>
      </c>
      <c r="AI8" s="41">
        <v>2</v>
      </c>
      <c r="AJ8" s="41">
        <v>2</v>
      </c>
      <c r="AK8" s="41">
        <v>0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</v>
      </c>
      <c r="AD9" s="41">
        <v>1</v>
      </c>
      <c r="AE9" s="41">
        <v>1</v>
      </c>
      <c r="AF9" s="41">
        <v>1</v>
      </c>
      <c r="AG9" s="41">
        <v>1</v>
      </c>
      <c r="AH9" s="41">
        <v>0</v>
      </c>
      <c r="AI9" s="41">
        <v>3</v>
      </c>
      <c r="AJ9" s="41">
        <v>2</v>
      </c>
      <c r="AK9" s="41">
        <v>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</v>
      </c>
      <c r="AD10" s="41">
        <v>1</v>
      </c>
      <c r="AE10" s="41">
        <v>1</v>
      </c>
      <c r="AF10" s="41">
        <v>2</v>
      </c>
      <c r="AG10" s="41">
        <v>2</v>
      </c>
      <c r="AH10" s="41">
        <v>0</v>
      </c>
      <c r="AI10" s="41">
        <v>4</v>
      </c>
      <c r="AJ10" s="41">
        <v>3</v>
      </c>
      <c r="AK10" s="41">
        <v>1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</v>
      </c>
      <c r="AD11" s="41">
        <v>3</v>
      </c>
      <c r="AE11" s="41">
        <v>0</v>
      </c>
      <c r="AF11" s="41">
        <v>3</v>
      </c>
      <c r="AG11" s="41">
        <v>3</v>
      </c>
      <c r="AH11" s="41">
        <v>0</v>
      </c>
      <c r="AI11" s="41">
        <v>6</v>
      </c>
      <c r="AJ11" s="41">
        <v>6</v>
      </c>
      <c r="AK11" s="41">
        <v>0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14</v>
      </c>
      <c r="AD12" s="41">
        <v>10</v>
      </c>
      <c r="AE12" s="41">
        <v>4</v>
      </c>
      <c r="AF12" s="41">
        <v>13</v>
      </c>
      <c r="AG12" s="41">
        <v>4</v>
      </c>
      <c r="AH12" s="41">
        <v>9</v>
      </c>
      <c r="AI12" s="41">
        <v>27</v>
      </c>
      <c r="AJ12" s="41">
        <v>14</v>
      </c>
      <c r="AK12" s="41">
        <v>13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11</v>
      </c>
      <c r="AD13" s="41">
        <v>6</v>
      </c>
      <c r="AE13" s="41">
        <v>5</v>
      </c>
      <c r="AF13" s="41">
        <v>5</v>
      </c>
      <c r="AG13" s="41">
        <v>4</v>
      </c>
      <c r="AH13" s="41">
        <v>1</v>
      </c>
      <c r="AI13" s="41">
        <v>16</v>
      </c>
      <c r="AJ13" s="41">
        <v>10</v>
      </c>
      <c r="AK13" s="41">
        <v>6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125</v>
      </c>
      <c r="C14" s="70"/>
      <c r="D14" s="70"/>
      <c r="AB14" s="41">
        <v>18</v>
      </c>
      <c r="AC14" s="41">
        <v>9</v>
      </c>
      <c r="AD14" s="41">
        <v>8</v>
      </c>
      <c r="AE14" s="41">
        <v>1</v>
      </c>
      <c r="AF14" s="41">
        <v>8</v>
      </c>
      <c r="AG14" s="41">
        <v>4</v>
      </c>
      <c r="AH14" s="41">
        <v>4</v>
      </c>
      <c r="AI14" s="41">
        <v>17</v>
      </c>
      <c r="AJ14" s="41">
        <v>12</v>
      </c>
      <c r="AK14" s="41">
        <v>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124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126</v>
      </c>
      <c r="B37" s="53">
        <v>4</v>
      </c>
      <c r="C37" s="52">
        <v>7</v>
      </c>
      <c r="D37" s="52">
        <v>4</v>
      </c>
      <c r="E37" s="52">
        <v>6</v>
      </c>
      <c r="F37" s="52">
        <v>3</v>
      </c>
      <c r="G37" s="52">
        <v>0</v>
      </c>
      <c r="H37" s="52">
        <v>2</v>
      </c>
      <c r="I37" s="52">
        <v>2</v>
      </c>
      <c r="J37" s="52">
        <v>3</v>
      </c>
      <c r="K37" s="52">
        <v>14</v>
      </c>
      <c r="L37" s="52">
        <v>11</v>
      </c>
      <c r="M37" s="51">
        <v>9</v>
      </c>
      <c r="N37" s="51">
        <v>65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125</v>
      </c>
      <c r="B38" s="53">
        <v>3</v>
      </c>
      <c r="C38" s="52">
        <v>0</v>
      </c>
      <c r="D38" s="52">
        <v>2</v>
      </c>
      <c r="E38" s="52">
        <v>0</v>
      </c>
      <c r="F38" s="52">
        <v>1</v>
      </c>
      <c r="G38" s="52">
        <v>0</v>
      </c>
      <c r="H38" s="52">
        <v>1</v>
      </c>
      <c r="I38" s="52">
        <v>1</v>
      </c>
      <c r="J38" s="52">
        <v>0</v>
      </c>
      <c r="K38" s="52">
        <v>4</v>
      </c>
      <c r="L38" s="52">
        <v>5</v>
      </c>
      <c r="M38" s="51">
        <v>1</v>
      </c>
      <c r="N38" s="51">
        <v>18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124</v>
      </c>
      <c r="B39" s="188">
        <v>1</v>
      </c>
      <c r="C39" s="187">
        <v>7</v>
      </c>
      <c r="D39" s="187">
        <v>2</v>
      </c>
      <c r="E39" s="187">
        <v>6</v>
      </c>
      <c r="F39" s="187">
        <v>2</v>
      </c>
      <c r="G39" s="187">
        <v>0</v>
      </c>
      <c r="H39" s="187">
        <v>1</v>
      </c>
      <c r="I39" s="187">
        <v>1</v>
      </c>
      <c r="J39" s="187">
        <v>3</v>
      </c>
      <c r="K39" s="187">
        <v>10</v>
      </c>
      <c r="L39" s="187">
        <v>6</v>
      </c>
      <c r="M39" s="186">
        <v>8</v>
      </c>
      <c r="N39" s="186">
        <v>47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126</v>
      </c>
      <c r="B60" s="53">
        <v>3</v>
      </c>
      <c r="C60" s="52">
        <v>6</v>
      </c>
      <c r="D60" s="52">
        <v>3</v>
      </c>
      <c r="E60" s="52">
        <v>3</v>
      </c>
      <c r="F60" s="52">
        <v>1</v>
      </c>
      <c r="G60" s="52">
        <v>2</v>
      </c>
      <c r="H60" s="52">
        <v>1</v>
      </c>
      <c r="I60" s="52">
        <v>2</v>
      </c>
      <c r="J60" s="52">
        <v>3</v>
      </c>
      <c r="K60" s="52">
        <v>13</v>
      </c>
      <c r="L60" s="52">
        <v>5</v>
      </c>
      <c r="M60" s="51">
        <v>8</v>
      </c>
      <c r="N60" s="51">
        <v>50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125</v>
      </c>
      <c r="B61" s="53">
        <v>2</v>
      </c>
      <c r="C61" s="52">
        <v>1</v>
      </c>
      <c r="D61" s="52">
        <v>1</v>
      </c>
      <c r="E61" s="52">
        <v>1</v>
      </c>
      <c r="F61" s="52">
        <v>0</v>
      </c>
      <c r="G61" s="52">
        <v>0</v>
      </c>
      <c r="H61" s="52">
        <v>0</v>
      </c>
      <c r="I61" s="52">
        <v>0</v>
      </c>
      <c r="J61" s="52">
        <v>0</v>
      </c>
      <c r="K61" s="52">
        <v>9</v>
      </c>
      <c r="L61" s="52">
        <v>1</v>
      </c>
      <c r="M61" s="51">
        <v>4</v>
      </c>
      <c r="N61" s="51">
        <v>19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124</v>
      </c>
      <c r="B62" s="188">
        <v>1</v>
      </c>
      <c r="C62" s="187">
        <v>5</v>
      </c>
      <c r="D62" s="187">
        <v>2</v>
      </c>
      <c r="E62" s="187">
        <v>2</v>
      </c>
      <c r="F62" s="187">
        <v>1</v>
      </c>
      <c r="G62" s="187">
        <v>2</v>
      </c>
      <c r="H62" s="187">
        <v>1</v>
      </c>
      <c r="I62" s="187">
        <v>2</v>
      </c>
      <c r="J62" s="187">
        <v>3</v>
      </c>
      <c r="K62" s="187">
        <v>4</v>
      </c>
      <c r="L62" s="187">
        <v>4</v>
      </c>
      <c r="M62" s="186">
        <v>4</v>
      </c>
      <c r="N62" s="186">
        <v>31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126</v>
      </c>
      <c r="B83" s="53">
        <v>7</v>
      </c>
      <c r="C83" s="52">
        <v>13</v>
      </c>
      <c r="D83" s="52">
        <v>7</v>
      </c>
      <c r="E83" s="52">
        <v>9</v>
      </c>
      <c r="F83" s="52">
        <v>4</v>
      </c>
      <c r="G83" s="52">
        <v>2</v>
      </c>
      <c r="H83" s="52">
        <v>3</v>
      </c>
      <c r="I83" s="52">
        <v>4</v>
      </c>
      <c r="J83" s="52">
        <v>6</v>
      </c>
      <c r="K83" s="52">
        <v>27</v>
      </c>
      <c r="L83" s="52">
        <v>16</v>
      </c>
      <c r="M83" s="51">
        <v>17</v>
      </c>
      <c r="N83" s="51">
        <v>115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125</v>
      </c>
      <c r="B84" s="53">
        <v>5</v>
      </c>
      <c r="C84" s="52">
        <v>1</v>
      </c>
      <c r="D84" s="52">
        <v>3</v>
      </c>
      <c r="E84" s="52">
        <v>1</v>
      </c>
      <c r="F84" s="52">
        <v>1</v>
      </c>
      <c r="G84" s="52">
        <v>0</v>
      </c>
      <c r="H84" s="52">
        <v>1</v>
      </c>
      <c r="I84" s="52">
        <v>1</v>
      </c>
      <c r="J84" s="52">
        <v>0</v>
      </c>
      <c r="K84" s="52">
        <v>13</v>
      </c>
      <c r="L84" s="52">
        <v>6</v>
      </c>
      <c r="M84" s="51">
        <v>5</v>
      </c>
      <c r="N84" s="51">
        <v>37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124</v>
      </c>
      <c r="B85" s="188">
        <v>2</v>
      </c>
      <c r="C85" s="187">
        <v>12</v>
      </c>
      <c r="D85" s="187">
        <v>4</v>
      </c>
      <c r="E85" s="187">
        <v>8</v>
      </c>
      <c r="F85" s="187">
        <v>3</v>
      </c>
      <c r="G85" s="187">
        <v>2</v>
      </c>
      <c r="H85" s="187">
        <v>2</v>
      </c>
      <c r="I85" s="187">
        <v>3</v>
      </c>
      <c r="J85" s="187">
        <v>6</v>
      </c>
      <c r="K85" s="187">
        <v>14</v>
      </c>
      <c r="L85" s="187">
        <v>10</v>
      </c>
      <c r="M85" s="186">
        <v>12</v>
      </c>
      <c r="N85" s="186">
        <v>78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73"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130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136</v>
      </c>
      <c r="AD2" s="41"/>
      <c r="AE2" s="41"/>
      <c r="AF2" s="41" t="s">
        <v>135</v>
      </c>
      <c r="AG2" s="41"/>
      <c r="AH2" s="41"/>
      <c r="AI2" s="41" t="s">
        <v>134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15</v>
      </c>
      <c r="AD3" s="41">
        <v>12</v>
      </c>
      <c r="AE3" s="41">
        <v>3</v>
      </c>
      <c r="AF3" s="41">
        <v>1</v>
      </c>
      <c r="AG3" s="41">
        <v>0</v>
      </c>
      <c r="AH3" s="41">
        <v>1</v>
      </c>
      <c r="AI3" s="41">
        <v>16</v>
      </c>
      <c r="AJ3" s="41">
        <v>12</v>
      </c>
      <c r="AK3" s="41">
        <v>4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7</v>
      </c>
      <c r="AD4" s="41">
        <v>2</v>
      </c>
      <c r="AE4" s="41">
        <v>5</v>
      </c>
      <c r="AF4" s="41">
        <v>5</v>
      </c>
      <c r="AG4" s="41">
        <v>2</v>
      </c>
      <c r="AH4" s="41">
        <v>3</v>
      </c>
      <c r="AI4" s="41">
        <v>12</v>
      </c>
      <c r="AJ4" s="41">
        <v>4</v>
      </c>
      <c r="AK4" s="41">
        <v>8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4</v>
      </c>
      <c r="AD5" s="41">
        <v>2</v>
      </c>
      <c r="AE5" s="41">
        <v>2</v>
      </c>
      <c r="AF5" s="41">
        <v>2</v>
      </c>
      <c r="AG5" s="41">
        <v>0</v>
      </c>
      <c r="AH5" s="41">
        <v>2</v>
      </c>
      <c r="AI5" s="41">
        <v>6</v>
      </c>
      <c r="AJ5" s="41">
        <v>2</v>
      </c>
      <c r="AK5" s="41">
        <v>4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7</v>
      </c>
      <c r="AD6" s="41">
        <v>5</v>
      </c>
      <c r="AE6" s="41">
        <v>2</v>
      </c>
      <c r="AF6" s="41">
        <v>5</v>
      </c>
      <c r="AG6" s="41">
        <v>1</v>
      </c>
      <c r="AH6" s="41">
        <v>4</v>
      </c>
      <c r="AI6" s="41">
        <v>12</v>
      </c>
      <c r="AJ6" s="41">
        <v>6</v>
      </c>
      <c r="AK6" s="41">
        <v>6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</v>
      </c>
      <c r="AD7" s="41">
        <v>0</v>
      </c>
      <c r="AE7" s="41">
        <v>2</v>
      </c>
      <c r="AF7" s="41">
        <v>2</v>
      </c>
      <c r="AG7" s="41">
        <v>0</v>
      </c>
      <c r="AH7" s="41">
        <v>2</v>
      </c>
      <c r="AI7" s="41">
        <v>4</v>
      </c>
      <c r="AJ7" s="41">
        <v>0</v>
      </c>
      <c r="AK7" s="41">
        <v>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5</v>
      </c>
      <c r="AD8" s="41">
        <v>1</v>
      </c>
      <c r="AE8" s="41">
        <v>4</v>
      </c>
      <c r="AF8" s="41">
        <v>0</v>
      </c>
      <c r="AG8" s="41">
        <v>0</v>
      </c>
      <c r="AH8" s="41">
        <v>0</v>
      </c>
      <c r="AI8" s="41">
        <v>5</v>
      </c>
      <c r="AJ8" s="41">
        <v>1</v>
      </c>
      <c r="AK8" s="41">
        <v>4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</v>
      </c>
      <c r="AD9" s="41">
        <v>1</v>
      </c>
      <c r="AE9" s="41">
        <v>1</v>
      </c>
      <c r="AF9" s="41">
        <v>0</v>
      </c>
      <c r="AG9" s="41">
        <v>0</v>
      </c>
      <c r="AH9" s="41">
        <v>0</v>
      </c>
      <c r="AI9" s="41">
        <v>2</v>
      </c>
      <c r="AJ9" s="41">
        <v>1</v>
      </c>
      <c r="AK9" s="41">
        <v>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4</v>
      </c>
      <c r="AD10" s="41">
        <v>0</v>
      </c>
      <c r="AE10" s="41">
        <v>4</v>
      </c>
      <c r="AF10" s="41">
        <v>2</v>
      </c>
      <c r="AG10" s="41">
        <v>0</v>
      </c>
      <c r="AH10" s="41">
        <v>2</v>
      </c>
      <c r="AI10" s="41">
        <v>6</v>
      </c>
      <c r="AJ10" s="41">
        <v>0</v>
      </c>
      <c r="AK10" s="41">
        <v>6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6</v>
      </c>
      <c r="AD11" s="41">
        <v>3</v>
      </c>
      <c r="AE11" s="41">
        <v>3</v>
      </c>
      <c r="AF11" s="41">
        <v>1</v>
      </c>
      <c r="AG11" s="41">
        <v>0</v>
      </c>
      <c r="AH11" s="41">
        <v>1</v>
      </c>
      <c r="AI11" s="41">
        <v>7</v>
      </c>
      <c r="AJ11" s="41">
        <v>3</v>
      </c>
      <c r="AK11" s="41">
        <v>4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6</v>
      </c>
      <c r="AD12" s="41">
        <v>0</v>
      </c>
      <c r="AE12" s="41">
        <v>6</v>
      </c>
      <c r="AF12" s="41">
        <v>10</v>
      </c>
      <c r="AG12" s="41">
        <v>2</v>
      </c>
      <c r="AH12" s="41">
        <v>8</v>
      </c>
      <c r="AI12" s="41">
        <v>16</v>
      </c>
      <c r="AJ12" s="41">
        <v>2</v>
      </c>
      <c r="AK12" s="41">
        <v>14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8</v>
      </c>
      <c r="AD13" s="41">
        <v>3</v>
      </c>
      <c r="AE13" s="41">
        <v>5</v>
      </c>
      <c r="AF13" s="41">
        <v>12</v>
      </c>
      <c r="AG13" s="41">
        <v>10</v>
      </c>
      <c r="AH13" s="41">
        <v>2</v>
      </c>
      <c r="AI13" s="41">
        <v>20</v>
      </c>
      <c r="AJ13" s="41">
        <v>13</v>
      </c>
      <c r="AK13" s="41">
        <v>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125</v>
      </c>
      <c r="C14" s="70"/>
      <c r="D14" s="70"/>
      <c r="AB14" s="41">
        <v>18</v>
      </c>
      <c r="AC14" s="41">
        <v>1</v>
      </c>
      <c r="AD14" s="41">
        <v>0</v>
      </c>
      <c r="AE14" s="41">
        <v>1</v>
      </c>
      <c r="AF14" s="41">
        <v>4</v>
      </c>
      <c r="AG14" s="41">
        <v>2</v>
      </c>
      <c r="AH14" s="41">
        <v>2</v>
      </c>
      <c r="AI14" s="41">
        <v>5</v>
      </c>
      <c r="AJ14" s="41">
        <v>2</v>
      </c>
      <c r="AK14" s="41">
        <v>3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124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126</v>
      </c>
      <c r="B37" s="53">
        <v>15</v>
      </c>
      <c r="C37" s="52">
        <v>7</v>
      </c>
      <c r="D37" s="52">
        <v>4</v>
      </c>
      <c r="E37" s="52">
        <v>7</v>
      </c>
      <c r="F37" s="52">
        <v>2</v>
      </c>
      <c r="G37" s="52">
        <v>5</v>
      </c>
      <c r="H37" s="52">
        <v>2</v>
      </c>
      <c r="I37" s="52">
        <v>4</v>
      </c>
      <c r="J37" s="52">
        <v>6</v>
      </c>
      <c r="K37" s="52">
        <v>6</v>
      </c>
      <c r="L37" s="52">
        <v>8</v>
      </c>
      <c r="M37" s="51">
        <v>1</v>
      </c>
      <c r="N37" s="51">
        <v>67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125</v>
      </c>
      <c r="B38" s="53">
        <v>3</v>
      </c>
      <c r="C38" s="52">
        <v>5</v>
      </c>
      <c r="D38" s="52">
        <v>2</v>
      </c>
      <c r="E38" s="52">
        <v>2</v>
      </c>
      <c r="F38" s="52">
        <v>2</v>
      </c>
      <c r="G38" s="52">
        <v>4</v>
      </c>
      <c r="H38" s="52">
        <v>1</v>
      </c>
      <c r="I38" s="52">
        <v>4</v>
      </c>
      <c r="J38" s="52">
        <v>3</v>
      </c>
      <c r="K38" s="52">
        <v>6</v>
      </c>
      <c r="L38" s="52">
        <v>5</v>
      </c>
      <c r="M38" s="51">
        <v>1</v>
      </c>
      <c r="N38" s="51">
        <v>38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124</v>
      </c>
      <c r="B39" s="188">
        <v>12</v>
      </c>
      <c r="C39" s="187">
        <v>2</v>
      </c>
      <c r="D39" s="187">
        <v>2</v>
      </c>
      <c r="E39" s="187">
        <v>5</v>
      </c>
      <c r="F39" s="187">
        <v>0</v>
      </c>
      <c r="G39" s="187">
        <v>1</v>
      </c>
      <c r="H39" s="187">
        <v>1</v>
      </c>
      <c r="I39" s="187">
        <v>0</v>
      </c>
      <c r="J39" s="187">
        <v>3</v>
      </c>
      <c r="K39" s="187">
        <v>0</v>
      </c>
      <c r="L39" s="187">
        <v>3</v>
      </c>
      <c r="M39" s="186">
        <v>0</v>
      </c>
      <c r="N39" s="186">
        <v>29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126</v>
      </c>
      <c r="B60" s="53">
        <v>1</v>
      </c>
      <c r="C60" s="52">
        <v>5</v>
      </c>
      <c r="D60" s="52">
        <v>2</v>
      </c>
      <c r="E60" s="52">
        <v>5</v>
      </c>
      <c r="F60" s="52">
        <v>2</v>
      </c>
      <c r="G60" s="52">
        <v>0</v>
      </c>
      <c r="H60" s="52">
        <v>0</v>
      </c>
      <c r="I60" s="52">
        <v>2</v>
      </c>
      <c r="J60" s="52">
        <v>1</v>
      </c>
      <c r="K60" s="52">
        <v>10</v>
      </c>
      <c r="L60" s="52">
        <v>12</v>
      </c>
      <c r="M60" s="51">
        <v>4</v>
      </c>
      <c r="N60" s="51">
        <v>44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125</v>
      </c>
      <c r="B61" s="53">
        <v>1</v>
      </c>
      <c r="C61" s="52">
        <v>3</v>
      </c>
      <c r="D61" s="52">
        <v>2</v>
      </c>
      <c r="E61" s="52">
        <v>4</v>
      </c>
      <c r="F61" s="52">
        <v>2</v>
      </c>
      <c r="G61" s="52">
        <v>0</v>
      </c>
      <c r="H61" s="52">
        <v>0</v>
      </c>
      <c r="I61" s="52">
        <v>2</v>
      </c>
      <c r="J61" s="52">
        <v>1</v>
      </c>
      <c r="K61" s="52">
        <v>8</v>
      </c>
      <c r="L61" s="52">
        <v>2</v>
      </c>
      <c r="M61" s="51">
        <v>2</v>
      </c>
      <c r="N61" s="51">
        <v>27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124</v>
      </c>
      <c r="B62" s="188">
        <v>0</v>
      </c>
      <c r="C62" s="187">
        <v>2</v>
      </c>
      <c r="D62" s="187">
        <v>0</v>
      </c>
      <c r="E62" s="187">
        <v>1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2</v>
      </c>
      <c r="L62" s="187">
        <v>10</v>
      </c>
      <c r="M62" s="186">
        <v>2</v>
      </c>
      <c r="N62" s="186">
        <v>17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126</v>
      </c>
      <c r="B83" s="53">
        <v>16</v>
      </c>
      <c r="C83" s="52">
        <v>12</v>
      </c>
      <c r="D83" s="52">
        <v>6</v>
      </c>
      <c r="E83" s="52">
        <v>12</v>
      </c>
      <c r="F83" s="52">
        <v>4</v>
      </c>
      <c r="G83" s="52">
        <v>5</v>
      </c>
      <c r="H83" s="52">
        <v>2</v>
      </c>
      <c r="I83" s="52">
        <v>6</v>
      </c>
      <c r="J83" s="52">
        <v>7</v>
      </c>
      <c r="K83" s="52">
        <v>16</v>
      </c>
      <c r="L83" s="52">
        <v>20</v>
      </c>
      <c r="M83" s="51">
        <v>5</v>
      </c>
      <c r="N83" s="51">
        <v>111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125</v>
      </c>
      <c r="B84" s="53">
        <v>4</v>
      </c>
      <c r="C84" s="52">
        <v>8</v>
      </c>
      <c r="D84" s="52">
        <v>4</v>
      </c>
      <c r="E84" s="52">
        <v>6</v>
      </c>
      <c r="F84" s="52">
        <v>4</v>
      </c>
      <c r="G84" s="52">
        <v>4</v>
      </c>
      <c r="H84" s="52">
        <v>1</v>
      </c>
      <c r="I84" s="52">
        <v>6</v>
      </c>
      <c r="J84" s="52">
        <v>4</v>
      </c>
      <c r="K84" s="52">
        <v>14</v>
      </c>
      <c r="L84" s="52">
        <v>7</v>
      </c>
      <c r="M84" s="51">
        <v>3</v>
      </c>
      <c r="N84" s="51">
        <v>65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124</v>
      </c>
      <c r="B85" s="188">
        <v>12</v>
      </c>
      <c r="C85" s="187">
        <v>4</v>
      </c>
      <c r="D85" s="187">
        <v>2</v>
      </c>
      <c r="E85" s="187">
        <v>6</v>
      </c>
      <c r="F85" s="187">
        <v>0</v>
      </c>
      <c r="G85" s="187">
        <v>1</v>
      </c>
      <c r="H85" s="187">
        <v>1</v>
      </c>
      <c r="I85" s="187">
        <v>0</v>
      </c>
      <c r="J85" s="187">
        <v>3</v>
      </c>
      <c r="K85" s="187">
        <v>2</v>
      </c>
      <c r="L85" s="187">
        <v>13</v>
      </c>
      <c r="M85" s="186">
        <v>2</v>
      </c>
      <c r="N85" s="186">
        <v>46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130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139</v>
      </c>
      <c r="AD2" s="41"/>
      <c r="AE2" s="41"/>
      <c r="AF2" s="41" t="s">
        <v>138</v>
      </c>
      <c r="AG2" s="41"/>
      <c r="AH2" s="41"/>
      <c r="AI2" s="41" t="s">
        <v>137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12</v>
      </c>
      <c r="AD3" s="41">
        <v>6</v>
      </c>
      <c r="AE3" s="41">
        <v>6</v>
      </c>
      <c r="AF3" s="41">
        <v>4</v>
      </c>
      <c r="AG3" s="41">
        <v>1</v>
      </c>
      <c r="AH3" s="41">
        <v>3</v>
      </c>
      <c r="AI3" s="41">
        <v>16</v>
      </c>
      <c r="AJ3" s="41">
        <v>7</v>
      </c>
      <c r="AK3" s="41">
        <v>9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11</v>
      </c>
      <c r="AD4" s="41">
        <v>1</v>
      </c>
      <c r="AE4" s="41">
        <v>10</v>
      </c>
      <c r="AF4" s="41">
        <v>7</v>
      </c>
      <c r="AG4" s="41">
        <v>1</v>
      </c>
      <c r="AH4" s="41">
        <v>6</v>
      </c>
      <c r="AI4" s="41">
        <v>18</v>
      </c>
      <c r="AJ4" s="41">
        <v>2</v>
      </c>
      <c r="AK4" s="41">
        <v>16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8</v>
      </c>
      <c r="AD5" s="41">
        <v>4</v>
      </c>
      <c r="AE5" s="41">
        <v>4</v>
      </c>
      <c r="AF5" s="41">
        <v>3</v>
      </c>
      <c r="AG5" s="41">
        <v>0</v>
      </c>
      <c r="AH5" s="41">
        <v>3</v>
      </c>
      <c r="AI5" s="41">
        <v>11</v>
      </c>
      <c r="AJ5" s="41">
        <v>4</v>
      </c>
      <c r="AK5" s="41">
        <v>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6</v>
      </c>
      <c r="AD6" s="41">
        <v>3</v>
      </c>
      <c r="AE6" s="41">
        <v>3</v>
      </c>
      <c r="AF6" s="41">
        <v>0</v>
      </c>
      <c r="AG6" s="41">
        <v>0</v>
      </c>
      <c r="AH6" s="41">
        <v>0</v>
      </c>
      <c r="AI6" s="41">
        <v>6</v>
      </c>
      <c r="AJ6" s="41">
        <v>3</v>
      </c>
      <c r="AK6" s="41">
        <v>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</v>
      </c>
      <c r="AD7" s="41">
        <v>0</v>
      </c>
      <c r="AE7" s="41">
        <v>1</v>
      </c>
      <c r="AF7" s="41">
        <v>3</v>
      </c>
      <c r="AG7" s="41">
        <v>0</v>
      </c>
      <c r="AH7" s="41">
        <v>3</v>
      </c>
      <c r="AI7" s="41">
        <v>4</v>
      </c>
      <c r="AJ7" s="41">
        <v>0</v>
      </c>
      <c r="AK7" s="41">
        <v>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</v>
      </c>
      <c r="AD8" s="41">
        <v>2</v>
      </c>
      <c r="AE8" s="41">
        <v>2</v>
      </c>
      <c r="AF8" s="41">
        <v>2</v>
      </c>
      <c r="AG8" s="41">
        <v>1</v>
      </c>
      <c r="AH8" s="41">
        <v>1</v>
      </c>
      <c r="AI8" s="41">
        <v>6</v>
      </c>
      <c r="AJ8" s="41">
        <v>3</v>
      </c>
      <c r="AK8" s="41">
        <v>3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</v>
      </c>
      <c r="AD9" s="41">
        <v>1</v>
      </c>
      <c r="AE9" s="41">
        <v>2</v>
      </c>
      <c r="AF9" s="41">
        <v>2</v>
      </c>
      <c r="AG9" s="41">
        <v>1</v>
      </c>
      <c r="AH9" s="41">
        <v>1</v>
      </c>
      <c r="AI9" s="41">
        <v>5</v>
      </c>
      <c r="AJ9" s="41">
        <v>2</v>
      </c>
      <c r="AK9" s="41">
        <v>3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</v>
      </c>
      <c r="AD10" s="41">
        <v>1</v>
      </c>
      <c r="AE10" s="41">
        <v>1</v>
      </c>
      <c r="AF10" s="41">
        <v>2</v>
      </c>
      <c r="AG10" s="41">
        <v>0</v>
      </c>
      <c r="AH10" s="41">
        <v>2</v>
      </c>
      <c r="AI10" s="41">
        <v>4</v>
      </c>
      <c r="AJ10" s="41">
        <v>1</v>
      </c>
      <c r="AK10" s="41">
        <v>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9</v>
      </c>
      <c r="AD11" s="41">
        <v>7</v>
      </c>
      <c r="AE11" s="41">
        <v>2</v>
      </c>
      <c r="AF11" s="41">
        <v>1</v>
      </c>
      <c r="AG11" s="41">
        <v>1</v>
      </c>
      <c r="AH11" s="41">
        <v>0</v>
      </c>
      <c r="AI11" s="41">
        <v>10</v>
      </c>
      <c r="AJ11" s="41">
        <v>8</v>
      </c>
      <c r="AK11" s="41">
        <v>2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11</v>
      </c>
      <c r="AD12" s="41">
        <v>3</v>
      </c>
      <c r="AE12" s="41">
        <v>8</v>
      </c>
      <c r="AF12" s="41">
        <v>5</v>
      </c>
      <c r="AG12" s="41">
        <v>1</v>
      </c>
      <c r="AH12" s="41">
        <v>4</v>
      </c>
      <c r="AI12" s="41">
        <v>16</v>
      </c>
      <c r="AJ12" s="41">
        <v>4</v>
      </c>
      <c r="AK12" s="41">
        <v>12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</v>
      </c>
      <c r="AD13" s="41">
        <v>1</v>
      </c>
      <c r="AE13" s="41">
        <v>1</v>
      </c>
      <c r="AF13" s="41">
        <v>4</v>
      </c>
      <c r="AG13" s="41">
        <v>3</v>
      </c>
      <c r="AH13" s="41">
        <v>1</v>
      </c>
      <c r="AI13" s="41">
        <v>6</v>
      </c>
      <c r="AJ13" s="41">
        <v>4</v>
      </c>
      <c r="AK13" s="41">
        <v>2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125</v>
      </c>
      <c r="C14" s="70"/>
      <c r="D14" s="70"/>
      <c r="AB14" s="41">
        <v>18</v>
      </c>
      <c r="AC14" s="41">
        <v>4</v>
      </c>
      <c r="AD14" s="41">
        <v>2</v>
      </c>
      <c r="AE14" s="41">
        <v>2</v>
      </c>
      <c r="AF14" s="41">
        <v>3</v>
      </c>
      <c r="AG14" s="41">
        <v>1</v>
      </c>
      <c r="AH14" s="41">
        <v>2</v>
      </c>
      <c r="AI14" s="41">
        <v>7</v>
      </c>
      <c r="AJ14" s="41">
        <v>3</v>
      </c>
      <c r="AK14" s="41">
        <v>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124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126</v>
      </c>
      <c r="B37" s="53">
        <v>12</v>
      </c>
      <c r="C37" s="52">
        <v>11</v>
      </c>
      <c r="D37" s="52">
        <v>8</v>
      </c>
      <c r="E37" s="52">
        <v>6</v>
      </c>
      <c r="F37" s="52">
        <v>1</v>
      </c>
      <c r="G37" s="52">
        <v>4</v>
      </c>
      <c r="H37" s="52">
        <v>3</v>
      </c>
      <c r="I37" s="52">
        <v>2</v>
      </c>
      <c r="J37" s="52">
        <v>9</v>
      </c>
      <c r="K37" s="52">
        <v>11</v>
      </c>
      <c r="L37" s="52">
        <v>2</v>
      </c>
      <c r="M37" s="51">
        <v>4</v>
      </c>
      <c r="N37" s="51">
        <v>73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125</v>
      </c>
      <c r="B38" s="53">
        <v>6</v>
      </c>
      <c r="C38" s="52">
        <v>10</v>
      </c>
      <c r="D38" s="52">
        <v>4</v>
      </c>
      <c r="E38" s="52">
        <v>3</v>
      </c>
      <c r="F38" s="52">
        <v>1</v>
      </c>
      <c r="G38" s="52">
        <v>2</v>
      </c>
      <c r="H38" s="52">
        <v>2</v>
      </c>
      <c r="I38" s="52">
        <v>1</v>
      </c>
      <c r="J38" s="52">
        <v>2</v>
      </c>
      <c r="K38" s="52">
        <v>8</v>
      </c>
      <c r="L38" s="52">
        <v>1</v>
      </c>
      <c r="M38" s="51">
        <v>2</v>
      </c>
      <c r="N38" s="51">
        <v>42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124</v>
      </c>
      <c r="B39" s="188">
        <v>6</v>
      </c>
      <c r="C39" s="187">
        <v>1</v>
      </c>
      <c r="D39" s="187">
        <v>4</v>
      </c>
      <c r="E39" s="187">
        <v>3</v>
      </c>
      <c r="F39" s="187">
        <v>0</v>
      </c>
      <c r="G39" s="187">
        <v>2</v>
      </c>
      <c r="H39" s="187">
        <v>1</v>
      </c>
      <c r="I39" s="187">
        <v>1</v>
      </c>
      <c r="J39" s="187">
        <v>7</v>
      </c>
      <c r="K39" s="187">
        <v>3</v>
      </c>
      <c r="L39" s="187">
        <v>1</v>
      </c>
      <c r="M39" s="186">
        <v>2</v>
      </c>
      <c r="N39" s="186">
        <v>31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126</v>
      </c>
      <c r="B60" s="53">
        <v>4</v>
      </c>
      <c r="C60" s="52">
        <v>7</v>
      </c>
      <c r="D60" s="52">
        <v>3</v>
      </c>
      <c r="E60" s="52">
        <v>0</v>
      </c>
      <c r="F60" s="52">
        <v>3</v>
      </c>
      <c r="G60" s="52">
        <v>2</v>
      </c>
      <c r="H60" s="52">
        <v>2</v>
      </c>
      <c r="I60" s="52">
        <v>2</v>
      </c>
      <c r="J60" s="52">
        <v>1</v>
      </c>
      <c r="K60" s="52">
        <v>5</v>
      </c>
      <c r="L60" s="52">
        <v>4</v>
      </c>
      <c r="M60" s="51">
        <v>3</v>
      </c>
      <c r="N60" s="51">
        <v>36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125</v>
      </c>
      <c r="B61" s="53">
        <v>3</v>
      </c>
      <c r="C61" s="52">
        <v>6</v>
      </c>
      <c r="D61" s="52">
        <v>3</v>
      </c>
      <c r="E61" s="52">
        <v>0</v>
      </c>
      <c r="F61" s="52">
        <v>3</v>
      </c>
      <c r="G61" s="52">
        <v>1</v>
      </c>
      <c r="H61" s="52">
        <v>1</v>
      </c>
      <c r="I61" s="52">
        <v>2</v>
      </c>
      <c r="J61" s="52">
        <v>0</v>
      </c>
      <c r="K61" s="52">
        <v>4</v>
      </c>
      <c r="L61" s="52">
        <v>1</v>
      </c>
      <c r="M61" s="51">
        <v>2</v>
      </c>
      <c r="N61" s="51">
        <v>26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124</v>
      </c>
      <c r="B62" s="188">
        <v>1</v>
      </c>
      <c r="C62" s="187">
        <v>1</v>
      </c>
      <c r="D62" s="187">
        <v>0</v>
      </c>
      <c r="E62" s="187">
        <v>0</v>
      </c>
      <c r="F62" s="187">
        <v>0</v>
      </c>
      <c r="G62" s="187">
        <v>1</v>
      </c>
      <c r="H62" s="187">
        <v>1</v>
      </c>
      <c r="I62" s="187">
        <v>0</v>
      </c>
      <c r="J62" s="187">
        <v>1</v>
      </c>
      <c r="K62" s="187">
        <v>1</v>
      </c>
      <c r="L62" s="187">
        <v>3</v>
      </c>
      <c r="M62" s="186">
        <v>1</v>
      </c>
      <c r="N62" s="186">
        <v>10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126</v>
      </c>
      <c r="B83" s="53">
        <v>16</v>
      </c>
      <c r="C83" s="52">
        <v>18</v>
      </c>
      <c r="D83" s="52">
        <v>11</v>
      </c>
      <c r="E83" s="52">
        <v>6</v>
      </c>
      <c r="F83" s="52">
        <v>4</v>
      </c>
      <c r="G83" s="52">
        <v>6</v>
      </c>
      <c r="H83" s="52">
        <v>5</v>
      </c>
      <c r="I83" s="52">
        <v>4</v>
      </c>
      <c r="J83" s="52">
        <v>10</v>
      </c>
      <c r="K83" s="52">
        <v>16</v>
      </c>
      <c r="L83" s="52">
        <v>6</v>
      </c>
      <c r="M83" s="51">
        <v>7</v>
      </c>
      <c r="N83" s="51">
        <v>109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125</v>
      </c>
      <c r="B84" s="53">
        <v>9</v>
      </c>
      <c r="C84" s="52">
        <v>16</v>
      </c>
      <c r="D84" s="52">
        <v>7</v>
      </c>
      <c r="E84" s="52">
        <v>3</v>
      </c>
      <c r="F84" s="52">
        <v>4</v>
      </c>
      <c r="G84" s="52">
        <v>3</v>
      </c>
      <c r="H84" s="52">
        <v>3</v>
      </c>
      <c r="I84" s="52">
        <v>3</v>
      </c>
      <c r="J84" s="52">
        <v>2</v>
      </c>
      <c r="K84" s="52">
        <v>12</v>
      </c>
      <c r="L84" s="52">
        <v>2</v>
      </c>
      <c r="M84" s="51">
        <v>4</v>
      </c>
      <c r="N84" s="51">
        <v>68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124</v>
      </c>
      <c r="B85" s="188">
        <v>7</v>
      </c>
      <c r="C85" s="187">
        <v>2</v>
      </c>
      <c r="D85" s="187">
        <v>4</v>
      </c>
      <c r="E85" s="187">
        <v>3</v>
      </c>
      <c r="F85" s="187">
        <v>0</v>
      </c>
      <c r="G85" s="187">
        <v>3</v>
      </c>
      <c r="H85" s="187">
        <v>2</v>
      </c>
      <c r="I85" s="187">
        <v>1</v>
      </c>
      <c r="J85" s="187">
        <v>8</v>
      </c>
      <c r="K85" s="187">
        <v>4</v>
      </c>
      <c r="L85" s="187">
        <v>4</v>
      </c>
      <c r="M85" s="186">
        <v>3</v>
      </c>
      <c r="N85" s="186">
        <v>41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workbookViewId="0">
      <selection activeCell="T18" sqref="T18"/>
    </sheetView>
  </sheetViews>
  <sheetFormatPr defaultColWidth="8" defaultRowHeight="12"/>
  <cols>
    <col min="1" max="1" width="11" style="190" customWidth="1"/>
    <col min="2" max="25" width="4.5" style="190" customWidth="1"/>
    <col min="26" max="16384" width="8" style="190"/>
  </cols>
  <sheetData>
    <row r="1" spans="1:42" s="250" customFormat="1" ht="35.1" customHeight="1">
      <c r="A1" s="255" t="s">
        <v>181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3"/>
      <c r="R1" s="253"/>
      <c r="S1" s="253"/>
      <c r="T1" s="253"/>
      <c r="U1" s="253"/>
      <c r="V1" s="253"/>
      <c r="W1" s="253"/>
      <c r="X1" s="253"/>
      <c r="Y1" s="253"/>
      <c r="AG1" s="252"/>
      <c r="AP1" s="251" t="s">
        <v>180</v>
      </c>
    </row>
    <row r="2" spans="1:42" ht="19.899999999999999" customHeight="1">
      <c r="A2" s="249" t="s">
        <v>49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AA2" s="246"/>
      <c r="AB2" s="246"/>
      <c r="AC2" s="246"/>
      <c r="AD2" s="246"/>
      <c r="AE2" s="246"/>
      <c r="AF2" s="246"/>
      <c r="AG2" s="246"/>
      <c r="AH2" s="246"/>
    </row>
    <row r="3" spans="1:42" ht="19.899999999999999" customHeight="1">
      <c r="A3" s="249" t="s">
        <v>179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AA3" s="246"/>
      <c r="AB3" s="246"/>
      <c r="AC3" s="246"/>
      <c r="AD3" s="246"/>
      <c r="AE3" s="246"/>
      <c r="AF3" s="246"/>
      <c r="AG3" s="246"/>
      <c r="AH3" s="246"/>
    </row>
    <row r="4" spans="1:42" ht="19.899999999999999" customHeight="1">
      <c r="A4" s="191"/>
      <c r="B4" s="191"/>
      <c r="C4" s="191"/>
      <c r="D4" s="191"/>
      <c r="E4" s="191"/>
      <c r="F4" s="191"/>
      <c r="G4" s="191"/>
      <c r="H4" s="191"/>
      <c r="I4" s="191"/>
      <c r="J4" s="248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AA4" s="246"/>
      <c r="AB4" s="246"/>
      <c r="AC4" s="246"/>
      <c r="AD4" s="246"/>
      <c r="AE4" s="246"/>
      <c r="AF4" s="246"/>
      <c r="AG4" s="246"/>
      <c r="AH4" s="246"/>
    </row>
    <row r="5" spans="1:42" ht="19.899999999999999" customHeight="1">
      <c r="A5" s="247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AA5" s="246"/>
      <c r="AB5" s="246"/>
      <c r="AC5" s="246"/>
      <c r="AD5" s="246"/>
      <c r="AE5" s="246"/>
      <c r="AF5" s="246"/>
      <c r="AG5" s="246"/>
      <c r="AH5" s="246"/>
    </row>
    <row r="6" spans="1:42" ht="19.899999999999999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AA6" s="246"/>
      <c r="AB6" s="246"/>
      <c r="AC6" s="246"/>
      <c r="AD6" s="246"/>
      <c r="AE6" s="246"/>
      <c r="AF6" s="246"/>
      <c r="AG6" s="246"/>
      <c r="AH6" s="246"/>
    </row>
    <row r="7" spans="1:42" ht="19.899999999999999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AA7" s="246"/>
      <c r="AB7" s="246"/>
      <c r="AC7" s="246"/>
      <c r="AD7" s="246"/>
      <c r="AE7" s="246"/>
      <c r="AF7" s="246"/>
      <c r="AG7" s="246"/>
      <c r="AH7" s="246"/>
    </row>
    <row r="8" spans="1:42" ht="19.899999999999999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</row>
    <row r="9" spans="1:42" ht="19.899999999999999" customHeight="1">
      <c r="A9" s="191"/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</row>
    <row r="10" spans="1:42" ht="19.899999999999999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</row>
    <row r="11" spans="1:42" ht="19.899999999999999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42" ht="30.75" customHeight="1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42" ht="19.899999999999999" customHeight="1">
      <c r="A13" s="245" t="s">
        <v>178</v>
      </c>
      <c r="B13" s="242" t="s">
        <v>143</v>
      </c>
      <c r="C13" s="243"/>
      <c r="D13" s="243"/>
      <c r="E13" s="243"/>
      <c r="F13" s="244"/>
      <c r="G13" s="242" t="s">
        <v>142</v>
      </c>
      <c r="H13" s="243"/>
      <c r="I13" s="241"/>
      <c r="J13" s="241"/>
      <c r="K13" s="240"/>
      <c r="L13" s="242" t="s">
        <v>141</v>
      </c>
      <c r="M13" s="241"/>
      <c r="N13" s="240"/>
      <c r="O13" s="239"/>
      <c r="P13" s="198"/>
      <c r="Q13" s="191"/>
      <c r="R13" s="191"/>
      <c r="S13" s="191"/>
      <c r="T13" s="191"/>
      <c r="U13" s="191"/>
      <c r="V13" s="191"/>
      <c r="W13" s="191"/>
      <c r="X13" s="191"/>
      <c r="Y13" s="191"/>
    </row>
    <row r="14" spans="1:42" s="232" customFormat="1" ht="19.899999999999999" customHeight="1">
      <c r="A14" s="238" t="s">
        <v>177</v>
      </c>
      <c r="B14" s="237" t="s">
        <v>176</v>
      </c>
      <c r="C14" s="236" t="s">
        <v>175</v>
      </c>
      <c r="D14" s="236" t="s">
        <v>174</v>
      </c>
      <c r="E14" s="236" t="s">
        <v>173</v>
      </c>
      <c r="F14" s="235" t="s">
        <v>172</v>
      </c>
      <c r="G14" s="237" t="s">
        <v>171</v>
      </c>
      <c r="H14" s="236" t="s">
        <v>170</v>
      </c>
      <c r="I14" s="236" t="s">
        <v>169</v>
      </c>
      <c r="J14" s="236" t="s">
        <v>168</v>
      </c>
      <c r="K14" s="235" t="s">
        <v>167</v>
      </c>
      <c r="L14" s="237" t="s">
        <v>166</v>
      </c>
      <c r="M14" s="236" t="s">
        <v>165</v>
      </c>
      <c r="N14" s="235" t="s">
        <v>164</v>
      </c>
      <c r="O14" s="235" t="s">
        <v>163</v>
      </c>
      <c r="P14" s="234" t="s">
        <v>162</v>
      </c>
      <c r="Q14" s="233"/>
      <c r="R14" s="233"/>
      <c r="S14" s="233"/>
      <c r="T14" s="233"/>
      <c r="U14" s="233"/>
      <c r="V14" s="233"/>
      <c r="W14" s="233"/>
      <c r="X14" s="233"/>
      <c r="Y14" s="233"/>
    </row>
    <row r="15" spans="1:42" ht="19.899999999999999" customHeight="1">
      <c r="A15" s="231" t="s">
        <v>161</v>
      </c>
      <c r="B15" s="230"/>
      <c r="C15" s="229"/>
      <c r="D15" s="229"/>
      <c r="E15" s="229"/>
      <c r="F15" s="228"/>
      <c r="G15" s="230"/>
      <c r="H15" s="229"/>
      <c r="I15" s="229"/>
      <c r="J15" s="229"/>
      <c r="K15" s="228"/>
      <c r="L15" s="230"/>
      <c r="M15" s="229"/>
      <c r="N15" s="228"/>
      <c r="O15" s="228"/>
      <c r="P15" s="227"/>
      <c r="Q15" s="191"/>
      <c r="R15" s="191"/>
      <c r="S15" s="191"/>
      <c r="T15" s="191"/>
      <c r="U15" s="191"/>
      <c r="V15" s="191"/>
      <c r="W15" s="191"/>
      <c r="X15" s="191"/>
      <c r="Y15" s="191"/>
    </row>
    <row r="16" spans="1:42" ht="19.899999999999999" customHeight="1">
      <c r="A16" s="226" t="s">
        <v>160</v>
      </c>
      <c r="B16" s="222"/>
      <c r="C16" s="221"/>
      <c r="D16" s="221"/>
      <c r="E16" s="221"/>
      <c r="F16" s="220"/>
      <c r="G16" s="222"/>
      <c r="H16" s="221"/>
      <c r="I16" s="221"/>
      <c r="J16" s="221"/>
      <c r="K16" s="220"/>
      <c r="L16" s="222"/>
      <c r="M16" s="221"/>
      <c r="N16" s="220"/>
      <c r="O16" s="220"/>
      <c r="P16" s="211"/>
      <c r="Q16" s="191"/>
      <c r="R16" s="191"/>
      <c r="S16" s="191"/>
      <c r="T16" s="191"/>
      <c r="U16" s="191"/>
      <c r="V16" s="191"/>
      <c r="W16" s="191"/>
      <c r="X16" s="191"/>
      <c r="Y16" s="191"/>
    </row>
    <row r="17" spans="1:25" ht="19.899999999999999" customHeight="1">
      <c r="A17" s="226" t="s">
        <v>159</v>
      </c>
      <c r="B17" s="222"/>
      <c r="C17" s="221"/>
      <c r="D17" s="221"/>
      <c r="E17" s="221"/>
      <c r="F17" s="220"/>
      <c r="G17" s="222"/>
      <c r="H17" s="221"/>
      <c r="I17" s="221"/>
      <c r="J17" s="221"/>
      <c r="K17" s="220"/>
      <c r="L17" s="222"/>
      <c r="M17" s="221"/>
      <c r="N17" s="220"/>
      <c r="O17" s="220"/>
      <c r="P17" s="224"/>
      <c r="Q17" s="191"/>
      <c r="R17" s="191"/>
      <c r="S17" s="191"/>
      <c r="T17" s="191"/>
      <c r="U17" s="191"/>
      <c r="V17" s="191"/>
      <c r="W17" s="191"/>
      <c r="X17" s="191"/>
      <c r="Y17" s="191"/>
    </row>
    <row r="18" spans="1:25" ht="19.899999999999999" customHeight="1">
      <c r="A18" s="226" t="s">
        <v>158</v>
      </c>
      <c r="B18" s="222"/>
      <c r="C18" s="221"/>
      <c r="D18" s="221"/>
      <c r="E18" s="221"/>
      <c r="F18" s="220"/>
      <c r="G18" s="222"/>
      <c r="H18" s="221"/>
      <c r="I18" s="221"/>
      <c r="J18" s="221"/>
      <c r="K18" s="220"/>
      <c r="L18" s="222"/>
      <c r="M18" s="221"/>
      <c r="N18" s="220"/>
      <c r="O18" s="220"/>
      <c r="P18" s="224"/>
      <c r="Q18" s="191"/>
      <c r="R18" s="191"/>
      <c r="S18" s="191"/>
      <c r="T18" s="191"/>
      <c r="U18" s="191"/>
      <c r="V18" s="191"/>
      <c r="W18" s="191"/>
      <c r="X18" s="191"/>
      <c r="Y18" s="191"/>
    </row>
    <row r="19" spans="1:25" ht="19.899999999999999" customHeight="1">
      <c r="A19" s="226" t="s">
        <v>157</v>
      </c>
      <c r="B19" s="222"/>
      <c r="C19" s="221"/>
      <c r="D19" s="221"/>
      <c r="E19" s="221"/>
      <c r="F19" s="220"/>
      <c r="G19" s="222"/>
      <c r="H19" s="221"/>
      <c r="I19" s="221"/>
      <c r="J19" s="221"/>
      <c r="K19" s="220"/>
      <c r="L19" s="222"/>
      <c r="M19" s="221"/>
      <c r="N19" s="220"/>
      <c r="O19" s="220"/>
      <c r="P19" s="21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9.899999999999999" customHeight="1">
      <c r="A20" s="225"/>
      <c r="B20" s="222"/>
      <c r="C20" s="221"/>
      <c r="D20" s="221"/>
      <c r="E20" s="221"/>
      <c r="F20" s="220"/>
      <c r="G20" s="222"/>
      <c r="H20" s="221"/>
      <c r="I20" s="221"/>
      <c r="J20" s="221"/>
      <c r="K20" s="220"/>
      <c r="L20" s="222"/>
      <c r="M20" s="221"/>
      <c r="N20" s="220"/>
      <c r="O20" s="220"/>
      <c r="P20" s="224"/>
      <c r="Q20" s="191"/>
      <c r="R20" s="191"/>
      <c r="S20" s="191"/>
      <c r="T20" s="191"/>
      <c r="U20" s="191"/>
      <c r="V20" s="191"/>
      <c r="W20" s="191"/>
      <c r="X20" s="191"/>
      <c r="Y20" s="191"/>
    </row>
    <row r="21" spans="1:25" ht="19.899999999999999" customHeight="1">
      <c r="A21" s="223"/>
      <c r="B21" s="222"/>
      <c r="C21" s="221"/>
      <c r="D21" s="221"/>
      <c r="E21" s="221"/>
      <c r="F21" s="220"/>
      <c r="G21" s="222"/>
      <c r="H21" s="221"/>
      <c r="I21" s="221"/>
      <c r="J21" s="221"/>
      <c r="K21" s="220"/>
      <c r="L21" s="222"/>
      <c r="M21" s="221"/>
      <c r="N21" s="220"/>
      <c r="O21" s="220"/>
      <c r="P21" s="211"/>
      <c r="Q21" s="191"/>
      <c r="R21" s="191"/>
      <c r="S21" s="191"/>
      <c r="T21" s="191"/>
      <c r="U21" s="191"/>
      <c r="V21" s="191"/>
      <c r="W21" s="191"/>
      <c r="X21" s="191"/>
      <c r="Y21" s="191"/>
    </row>
    <row r="22" spans="1:25" ht="19.899999999999999" customHeight="1">
      <c r="A22" s="219"/>
      <c r="B22" s="218"/>
      <c r="C22" s="217"/>
      <c r="D22" s="217"/>
      <c r="E22" s="217"/>
      <c r="F22" s="216"/>
      <c r="G22" s="218"/>
      <c r="H22" s="217"/>
      <c r="I22" s="217"/>
      <c r="J22" s="217"/>
      <c r="K22" s="216"/>
      <c r="L22" s="218"/>
      <c r="M22" s="217"/>
      <c r="N22" s="216"/>
      <c r="O22" s="216"/>
      <c r="P22" s="215"/>
      <c r="Q22" s="191"/>
      <c r="R22" s="191"/>
      <c r="S22" s="191"/>
      <c r="T22" s="191"/>
      <c r="U22" s="191"/>
      <c r="V22" s="191"/>
      <c r="W22" s="191"/>
      <c r="X22" s="191"/>
      <c r="Y22" s="191"/>
    </row>
    <row r="23" spans="1:25" ht="19.899999999999999" customHeight="1">
      <c r="A23" s="214" t="s">
        <v>156</v>
      </c>
      <c r="B23" s="213">
        <v>19</v>
      </c>
      <c r="C23" s="212">
        <v>4</v>
      </c>
      <c r="D23" s="212">
        <v>1</v>
      </c>
      <c r="E23" s="212">
        <v>3</v>
      </c>
      <c r="F23" s="211">
        <v>3</v>
      </c>
      <c r="G23" s="213">
        <v>54</v>
      </c>
      <c r="H23" s="212">
        <v>4</v>
      </c>
      <c r="I23" s="212">
        <v>1</v>
      </c>
      <c r="J23" s="212">
        <v>3</v>
      </c>
      <c r="K23" s="211">
        <v>3</v>
      </c>
      <c r="L23" s="213">
        <v>28</v>
      </c>
      <c r="M23" s="212">
        <v>3</v>
      </c>
      <c r="N23" s="211">
        <v>3</v>
      </c>
      <c r="O23" s="211"/>
      <c r="P23" s="211">
        <f>SUM($B23:O23)</f>
        <v>129</v>
      </c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9.899999999999999" customHeight="1">
      <c r="A24" s="214" t="s">
        <v>155</v>
      </c>
      <c r="B24" s="213">
        <v>16</v>
      </c>
      <c r="C24" s="212">
        <v>4</v>
      </c>
      <c r="D24" s="212">
        <v>1</v>
      </c>
      <c r="E24" s="212">
        <v>3</v>
      </c>
      <c r="F24" s="211">
        <v>3</v>
      </c>
      <c r="G24" s="213">
        <v>51</v>
      </c>
      <c r="H24" s="212">
        <v>4</v>
      </c>
      <c r="I24" s="212">
        <v>1</v>
      </c>
      <c r="J24" s="212">
        <v>3</v>
      </c>
      <c r="K24" s="211">
        <v>3</v>
      </c>
      <c r="L24" s="213">
        <v>36</v>
      </c>
      <c r="M24" s="212">
        <v>3</v>
      </c>
      <c r="N24" s="211">
        <v>3</v>
      </c>
      <c r="O24" s="211"/>
      <c r="P24" s="211">
        <f>SUM($B24:O24)</f>
        <v>131</v>
      </c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9.899999999999999" customHeight="1">
      <c r="A25" s="214" t="s">
        <v>154</v>
      </c>
      <c r="B25" s="213">
        <v>23</v>
      </c>
      <c r="C25" s="212">
        <v>4</v>
      </c>
      <c r="D25" s="212">
        <v>1</v>
      </c>
      <c r="E25" s="212">
        <v>3</v>
      </c>
      <c r="F25" s="211">
        <v>3</v>
      </c>
      <c r="G25" s="213">
        <v>34</v>
      </c>
      <c r="H25" s="212">
        <v>4</v>
      </c>
      <c r="I25" s="212">
        <v>1</v>
      </c>
      <c r="J25" s="212">
        <v>3</v>
      </c>
      <c r="K25" s="211">
        <v>3</v>
      </c>
      <c r="L25" s="213">
        <v>15</v>
      </c>
      <c r="M25" s="212">
        <v>3</v>
      </c>
      <c r="N25" s="211">
        <v>3</v>
      </c>
      <c r="O25" s="211"/>
      <c r="P25" s="211">
        <f>SUM($B25:O25)</f>
        <v>100</v>
      </c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9.899999999999999" customHeight="1">
      <c r="A26" s="214" t="s">
        <v>153</v>
      </c>
      <c r="B26" s="213">
        <v>23</v>
      </c>
      <c r="C26" s="212">
        <v>4</v>
      </c>
      <c r="D26" s="212">
        <v>1</v>
      </c>
      <c r="E26" s="212">
        <v>3</v>
      </c>
      <c r="F26" s="211">
        <v>3</v>
      </c>
      <c r="G26" s="213">
        <v>34</v>
      </c>
      <c r="H26" s="212">
        <v>4</v>
      </c>
      <c r="I26" s="212">
        <v>1</v>
      </c>
      <c r="J26" s="212">
        <v>3</v>
      </c>
      <c r="K26" s="211">
        <v>3</v>
      </c>
      <c r="L26" s="213">
        <v>15</v>
      </c>
      <c r="M26" s="212">
        <v>3</v>
      </c>
      <c r="N26" s="211">
        <v>3</v>
      </c>
      <c r="O26" s="211"/>
      <c r="P26" s="211">
        <f>SUM($B26:O26)</f>
        <v>100</v>
      </c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9.899999999999999" customHeight="1">
      <c r="A27" s="214" t="s">
        <v>152</v>
      </c>
      <c r="B27" s="213">
        <v>16</v>
      </c>
      <c r="C27" s="212">
        <v>4</v>
      </c>
      <c r="D27" s="212">
        <v>1</v>
      </c>
      <c r="E27" s="212">
        <v>3</v>
      </c>
      <c r="F27" s="211">
        <v>3</v>
      </c>
      <c r="G27" s="213">
        <v>38</v>
      </c>
      <c r="H27" s="212">
        <v>4</v>
      </c>
      <c r="I27" s="212">
        <v>1</v>
      </c>
      <c r="J27" s="212">
        <v>3</v>
      </c>
      <c r="K27" s="211">
        <v>3</v>
      </c>
      <c r="L27" s="213">
        <v>18</v>
      </c>
      <c r="M27" s="212">
        <v>3</v>
      </c>
      <c r="N27" s="211">
        <v>3</v>
      </c>
      <c r="O27" s="211"/>
      <c r="P27" s="211">
        <f>SUM($B27:O27)</f>
        <v>100</v>
      </c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9.899999999999999" customHeight="1">
      <c r="A28" s="214" t="s">
        <v>151</v>
      </c>
      <c r="B28" s="213">
        <v>16</v>
      </c>
      <c r="C28" s="212">
        <v>4</v>
      </c>
      <c r="D28" s="212">
        <v>1</v>
      </c>
      <c r="E28" s="212">
        <v>3</v>
      </c>
      <c r="F28" s="211">
        <v>3</v>
      </c>
      <c r="G28" s="213">
        <v>38</v>
      </c>
      <c r="H28" s="212">
        <v>4</v>
      </c>
      <c r="I28" s="212">
        <v>1</v>
      </c>
      <c r="J28" s="212">
        <v>3</v>
      </c>
      <c r="K28" s="211">
        <v>3</v>
      </c>
      <c r="L28" s="213">
        <v>18</v>
      </c>
      <c r="M28" s="212">
        <v>3</v>
      </c>
      <c r="N28" s="211">
        <v>3</v>
      </c>
      <c r="O28" s="211"/>
      <c r="P28" s="211">
        <f>SUM($B28:O28)</f>
        <v>100</v>
      </c>
      <c r="Q28" s="191"/>
      <c r="R28" s="191"/>
      <c r="S28" s="191"/>
      <c r="T28" s="191"/>
      <c r="U28" s="191"/>
      <c r="V28" s="191"/>
      <c r="W28" s="191"/>
      <c r="X28" s="191"/>
      <c r="Y28" s="191"/>
    </row>
    <row r="29" spans="1:25" ht="19.899999999999999" customHeight="1">
      <c r="A29" s="214" t="s">
        <v>150</v>
      </c>
      <c r="B29" s="213">
        <v>16</v>
      </c>
      <c r="C29" s="212">
        <v>4</v>
      </c>
      <c r="D29" s="212">
        <v>1</v>
      </c>
      <c r="E29" s="212">
        <v>3</v>
      </c>
      <c r="F29" s="211">
        <v>3</v>
      </c>
      <c r="G29" s="213">
        <v>38</v>
      </c>
      <c r="H29" s="212">
        <v>4</v>
      </c>
      <c r="I29" s="212">
        <v>1</v>
      </c>
      <c r="J29" s="212">
        <v>3</v>
      </c>
      <c r="K29" s="211">
        <v>3</v>
      </c>
      <c r="L29" s="213">
        <v>18</v>
      </c>
      <c r="M29" s="212">
        <v>3</v>
      </c>
      <c r="N29" s="211">
        <v>3</v>
      </c>
      <c r="O29" s="211"/>
      <c r="P29" s="211">
        <f>SUM($B29:O29)</f>
        <v>100</v>
      </c>
      <c r="Q29" s="191"/>
      <c r="R29" s="191"/>
      <c r="S29" s="191"/>
      <c r="T29" s="191"/>
      <c r="U29" s="191"/>
      <c r="V29" s="191"/>
      <c r="W29" s="191"/>
      <c r="X29" s="191"/>
      <c r="Y29" s="191"/>
    </row>
    <row r="30" spans="1:25" ht="19.899999999999999" customHeight="1">
      <c r="A30" s="214" t="s">
        <v>149</v>
      </c>
      <c r="B30" s="213">
        <v>16</v>
      </c>
      <c r="C30" s="212">
        <v>4</v>
      </c>
      <c r="D30" s="212">
        <v>1</v>
      </c>
      <c r="E30" s="212">
        <v>3</v>
      </c>
      <c r="F30" s="211">
        <v>3</v>
      </c>
      <c r="G30" s="213">
        <v>38</v>
      </c>
      <c r="H30" s="212">
        <v>4</v>
      </c>
      <c r="I30" s="212">
        <v>1</v>
      </c>
      <c r="J30" s="212">
        <v>3</v>
      </c>
      <c r="K30" s="211">
        <v>3</v>
      </c>
      <c r="L30" s="213">
        <v>18</v>
      </c>
      <c r="M30" s="212">
        <v>3</v>
      </c>
      <c r="N30" s="211">
        <v>3</v>
      </c>
      <c r="O30" s="211"/>
      <c r="P30" s="211">
        <f>SUM($B30:O30)</f>
        <v>100</v>
      </c>
      <c r="Q30" s="191"/>
      <c r="R30" s="191"/>
      <c r="S30" s="191"/>
      <c r="T30" s="191"/>
      <c r="U30" s="191"/>
      <c r="V30" s="191"/>
      <c r="W30" s="191"/>
      <c r="X30" s="191"/>
      <c r="Y30" s="191"/>
    </row>
    <row r="31" spans="1:25" ht="19.899999999999999" customHeight="1">
      <c r="A31" s="214" t="s">
        <v>148</v>
      </c>
      <c r="B31" s="213">
        <v>23</v>
      </c>
      <c r="C31" s="212">
        <v>4</v>
      </c>
      <c r="D31" s="212">
        <v>1</v>
      </c>
      <c r="E31" s="212">
        <v>3</v>
      </c>
      <c r="F31" s="211">
        <v>3</v>
      </c>
      <c r="G31" s="213">
        <v>34</v>
      </c>
      <c r="H31" s="212">
        <v>4</v>
      </c>
      <c r="I31" s="212">
        <v>1</v>
      </c>
      <c r="J31" s="212">
        <v>3</v>
      </c>
      <c r="K31" s="211">
        <v>3</v>
      </c>
      <c r="L31" s="213">
        <v>16</v>
      </c>
      <c r="M31" s="212">
        <v>3</v>
      </c>
      <c r="N31" s="211">
        <v>3</v>
      </c>
      <c r="O31" s="211"/>
      <c r="P31" s="211">
        <f>SUM($B31:O31)</f>
        <v>101</v>
      </c>
      <c r="Q31" s="191"/>
      <c r="R31" s="191"/>
      <c r="S31" s="191"/>
      <c r="T31" s="191"/>
      <c r="U31" s="191"/>
      <c r="V31" s="191"/>
      <c r="W31" s="191"/>
      <c r="X31" s="191"/>
      <c r="Y31" s="191"/>
    </row>
    <row r="32" spans="1:25" ht="19.899999999999999" customHeight="1">
      <c r="A32" s="214" t="s">
        <v>147</v>
      </c>
      <c r="B32" s="213">
        <v>25</v>
      </c>
      <c r="C32" s="212">
        <v>4</v>
      </c>
      <c r="D32" s="212">
        <v>1</v>
      </c>
      <c r="E32" s="212">
        <v>3</v>
      </c>
      <c r="F32" s="211">
        <v>3</v>
      </c>
      <c r="G32" s="213">
        <v>46</v>
      </c>
      <c r="H32" s="212">
        <v>4</v>
      </c>
      <c r="I32" s="212">
        <v>1</v>
      </c>
      <c r="J32" s="212">
        <v>3</v>
      </c>
      <c r="K32" s="211">
        <v>3</v>
      </c>
      <c r="L32" s="213">
        <v>20</v>
      </c>
      <c r="M32" s="212">
        <v>3</v>
      </c>
      <c r="N32" s="211">
        <v>3</v>
      </c>
      <c r="O32" s="211"/>
      <c r="P32" s="211">
        <f>SUM($B32:O32)</f>
        <v>119</v>
      </c>
      <c r="Q32" s="191"/>
      <c r="R32" s="191"/>
      <c r="S32" s="191"/>
      <c r="T32" s="191"/>
      <c r="U32" s="191"/>
      <c r="V32" s="191"/>
      <c r="W32" s="191"/>
      <c r="X32" s="191"/>
      <c r="Y32" s="191"/>
    </row>
    <row r="33" spans="1:25" ht="19.899999999999999" customHeight="1">
      <c r="A33" s="214" t="s">
        <v>146</v>
      </c>
      <c r="B33" s="213">
        <v>25</v>
      </c>
      <c r="C33" s="212">
        <v>4</v>
      </c>
      <c r="D33" s="212">
        <v>1</v>
      </c>
      <c r="E33" s="212">
        <v>3</v>
      </c>
      <c r="F33" s="211">
        <v>3</v>
      </c>
      <c r="G33" s="213">
        <v>39</v>
      </c>
      <c r="H33" s="212">
        <v>4</v>
      </c>
      <c r="I33" s="212">
        <v>1</v>
      </c>
      <c r="J33" s="212">
        <v>3</v>
      </c>
      <c r="K33" s="211">
        <v>3</v>
      </c>
      <c r="L33" s="213">
        <v>28</v>
      </c>
      <c r="M33" s="212">
        <v>3</v>
      </c>
      <c r="N33" s="211">
        <v>3</v>
      </c>
      <c r="O33" s="211"/>
      <c r="P33" s="211">
        <f>SUM($B33:O33)</f>
        <v>120</v>
      </c>
      <c r="Q33" s="191"/>
      <c r="R33" s="191"/>
      <c r="S33" s="191"/>
      <c r="T33" s="191"/>
      <c r="U33" s="191"/>
      <c r="V33" s="191"/>
      <c r="W33" s="191"/>
      <c r="X33" s="191"/>
      <c r="Y33" s="191"/>
    </row>
    <row r="34" spans="1:25" ht="19.899999999999999" customHeight="1">
      <c r="A34" s="210" t="s">
        <v>145</v>
      </c>
      <c r="B34" s="209">
        <v>25</v>
      </c>
      <c r="C34" s="208">
        <v>4</v>
      </c>
      <c r="D34" s="208">
        <v>1</v>
      </c>
      <c r="E34" s="208">
        <v>3</v>
      </c>
      <c r="F34" s="207">
        <v>3</v>
      </c>
      <c r="G34" s="209">
        <v>39</v>
      </c>
      <c r="H34" s="208">
        <v>4</v>
      </c>
      <c r="I34" s="208">
        <v>1</v>
      </c>
      <c r="J34" s="208">
        <v>3</v>
      </c>
      <c r="K34" s="207">
        <v>3</v>
      </c>
      <c r="L34" s="209">
        <v>28</v>
      </c>
      <c r="M34" s="208">
        <v>3</v>
      </c>
      <c r="N34" s="207">
        <v>3</v>
      </c>
      <c r="O34" s="207"/>
      <c r="P34" s="207">
        <f>SUM($B34:O34)</f>
        <v>120</v>
      </c>
      <c r="Q34" s="191"/>
      <c r="R34" s="191"/>
      <c r="S34" s="191"/>
      <c r="T34" s="191"/>
      <c r="U34" s="191"/>
      <c r="V34" s="191"/>
      <c r="W34" s="191"/>
      <c r="X34" s="191"/>
      <c r="Y34" s="191"/>
    </row>
    <row r="35" spans="1:25" ht="20.2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5" t="s">
        <v>144</v>
      </c>
      <c r="Q35" s="204"/>
      <c r="R35" s="204"/>
      <c r="S35" s="204"/>
      <c r="T35" s="204"/>
      <c r="U35" s="204"/>
      <c r="V35" s="204"/>
      <c r="W35" s="204"/>
      <c r="X35" s="204"/>
      <c r="Y35" s="204"/>
    </row>
    <row r="36" spans="1:25" ht="19.899999999999999" customHeight="1">
      <c r="A36" s="203"/>
      <c r="B36" s="202" t="s">
        <v>143</v>
      </c>
      <c r="C36" s="199"/>
      <c r="D36" s="199"/>
      <c r="E36" s="202" t="s">
        <v>142</v>
      </c>
      <c r="F36" s="199"/>
      <c r="G36" s="199"/>
      <c r="H36" s="202" t="s">
        <v>141</v>
      </c>
      <c r="I36" s="199"/>
      <c r="J36" s="199"/>
      <c r="K36" s="202"/>
      <c r="L36" s="200"/>
      <c r="M36" s="201"/>
      <c r="N36" s="200"/>
      <c r="O36" s="199"/>
      <c r="P36" s="198"/>
      <c r="Q36" s="191"/>
      <c r="R36" s="191"/>
      <c r="S36" s="191"/>
      <c r="T36" s="191"/>
      <c r="U36" s="191"/>
      <c r="V36" s="191"/>
      <c r="W36" s="191"/>
      <c r="X36" s="191"/>
      <c r="Y36" s="191"/>
    </row>
    <row r="37" spans="1:25" ht="19.899999999999999" customHeight="1">
      <c r="A37" s="196"/>
      <c r="B37" s="196"/>
      <c r="C37" s="191"/>
      <c r="D37" s="191"/>
      <c r="E37" s="196"/>
      <c r="F37" s="191"/>
      <c r="G37" s="191"/>
      <c r="H37" s="196"/>
      <c r="I37" s="191"/>
      <c r="J37" s="191"/>
      <c r="K37" s="196"/>
      <c r="L37" s="191"/>
      <c r="M37" s="195"/>
      <c r="N37" s="191"/>
      <c r="O37" s="191"/>
      <c r="P37" s="195"/>
      <c r="Q37" s="191"/>
      <c r="R37" s="191"/>
      <c r="S37" s="191"/>
      <c r="T37" s="191"/>
      <c r="U37" s="191"/>
      <c r="V37" s="191"/>
      <c r="W37" s="191"/>
      <c r="X37" s="191"/>
      <c r="Y37" s="191"/>
    </row>
    <row r="38" spans="1:25" ht="19.899999999999999" customHeight="1">
      <c r="A38" s="197" t="s">
        <v>140</v>
      </c>
      <c r="B38" s="196"/>
      <c r="C38" s="191"/>
      <c r="D38" s="191"/>
      <c r="E38" s="196"/>
      <c r="F38" s="191"/>
      <c r="G38" s="191"/>
      <c r="H38" s="196"/>
      <c r="I38" s="191"/>
      <c r="J38" s="191"/>
      <c r="K38" s="196"/>
      <c r="L38" s="191"/>
      <c r="M38" s="195"/>
      <c r="N38" s="191"/>
      <c r="O38" s="191"/>
      <c r="P38" s="195"/>
      <c r="Q38" s="191"/>
      <c r="R38" s="191"/>
      <c r="S38" s="191"/>
      <c r="T38" s="191"/>
      <c r="U38" s="191"/>
      <c r="V38" s="191"/>
      <c r="W38" s="191"/>
      <c r="X38" s="191"/>
      <c r="Y38" s="191"/>
    </row>
    <row r="39" spans="1:25" ht="19.899999999999999" customHeight="1">
      <c r="A39" s="196"/>
      <c r="B39" s="196"/>
      <c r="C39" s="191"/>
      <c r="D39" s="191"/>
      <c r="E39" s="196"/>
      <c r="F39" s="191"/>
      <c r="G39" s="191"/>
      <c r="H39" s="196"/>
      <c r="I39" s="191"/>
      <c r="J39" s="191"/>
      <c r="K39" s="196"/>
      <c r="L39" s="191"/>
      <c r="M39" s="195"/>
      <c r="N39" s="191"/>
      <c r="O39" s="191"/>
      <c r="P39" s="195"/>
      <c r="Q39" s="191"/>
      <c r="R39" s="191"/>
      <c r="S39" s="191"/>
      <c r="T39" s="191"/>
      <c r="U39" s="191"/>
      <c r="V39" s="191"/>
      <c r="W39" s="191"/>
      <c r="X39" s="191"/>
      <c r="Y39" s="191"/>
    </row>
    <row r="40" spans="1:25" ht="19.899999999999999" customHeight="1">
      <c r="A40" s="194"/>
      <c r="B40" s="194"/>
      <c r="C40" s="193"/>
      <c r="D40" s="193"/>
      <c r="E40" s="194"/>
      <c r="F40" s="193"/>
      <c r="G40" s="193"/>
      <c r="H40" s="194"/>
      <c r="I40" s="193"/>
      <c r="J40" s="193"/>
      <c r="K40" s="194"/>
      <c r="L40" s="193"/>
      <c r="M40" s="192"/>
      <c r="N40" s="193"/>
      <c r="O40" s="193"/>
      <c r="P40" s="192"/>
      <c r="Q40" s="191"/>
      <c r="R40" s="191"/>
      <c r="S40" s="191"/>
      <c r="T40" s="191"/>
      <c r="U40" s="191"/>
      <c r="V40" s="191"/>
      <c r="W40" s="191"/>
      <c r="X40" s="191"/>
      <c r="Y40" s="191"/>
    </row>
    <row r="41" spans="1:25" ht="7.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2" sqref="A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1</v>
      </c>
      <c r="E11" s="25">
        <v>2</v>
      </c>
      <c r="F11" s="25">
        <v>12</v>
      </c>
      <c r="G11" s="26">
        <v>16.7</v>
      </c>
      <c r="H11" s="27">
        <v>1.5</v>
      </c>
      <c r="I11" s="25">
        <v>22</v>
      </c>
      <c r="J11" s="25">
        <v>0</v>
      </c>
      <c r="K11" s="25">
        <v>2</v>
      </c>
      <c r="L11" s="25">
        <v>1</v>
      </c>
      <c r="M11" s="25">
        <v>25</v>
      </c>
      <c r="N11" s="26">
        <v>4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9</v>
      </c>
      <c r="C12" s="30">
        <v>0</v>
      </c>
      <c r="D12" s="30">
        <v>2</v>
      </c>
      <c r="E12" s="30">
        <v>0</v>
      </c>
      <c r="F12" s="30">
        <v>11</v>
      </c>
      <c r="G12" s="31">
        <v>0</v>
      </c>
      <c r="H12" s="32">
        <v>1.3</v>
      </c>
      <c r="I12" s="30">
        <v>22</v>
      </c>
      <c r="J12" s="30">
        <v>0</v>
      </c>
      <c r="K12" s="30">
        <v>6</v>
      </c>
      <c r="L12" s="30">
        <v>0</v>
      </c>
      <c r="M12" s="30">
        <v>28</v>
      </c>
      <c r="N12" s="31">
        <v>0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</v>
      </c>
      <c r="C13" s="30">
        <v>0</v>
      </c>
      <c r="D13" s="30">
        <v>2</v>
      </c>
      <c r="E13" s="30">
        <v>1</v>
      </c>
      <c r="F13" s="30">
        <v>9</v>
      </c>
      <c r="G13" s="31">
        <v>11.1</v>
      </c>
      <c r="H13" s="32">
        <v>1.1000000000000001</v>
      </c>
      <c r="I13" s="30">
        <v>23</v>
      </c>
      <c r="J13" s="30">
        <v>0</v>
      </c>
      <c r="K13" s="30">
        <v>5</v>
      </c>
      <c r="L13" s="30">
        <v>0</v>
      </c>
      <c r="M13" s="30">
        <v>28</v>
      </c>
      <c r="N13" s="31">
        <v>0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1</v>
      </c>
      <c r="E14" s="30">
        <v>2</v>
      </c>
      <c r="F14" s="30">
        <v>8</v>
      </c>
      <c r="G14" s="31">
        <v>25</v>
      </c>
      <c r="H14" s="32">
        <v>1</v>
      </c>
      <c r="I14" s="30">
        <v>33</v>
      </c>
      <c r="J14" s="30">
        <v>0</v>
      </c>
      <c r="K14" s="30">
        <v>4</v>
      </c>
      <c r="L14" s="30">
        <v>2</v>
      </c>
      <c r="M14" s="30">
        <v>39</v>
      </c>
      <c r="N14" s="31">
        <v>5.0999999999999996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13</v>
      </c>
      <c r="C15" s="30">
        <v>0</v>
      </c>
      <c r="D15" s="30">
        <v>3</v>
      </c>
      <c r="E15" s="30">
        <v>0</v>
      </c>
      <c r="F15" s="30">
        <v>16</v>
      </c>
      <c r="G15" s="31">
        <v>0</v>
      </c>
      <c r="H15" s="32">
        <v>2</v>
      </c>
      <c r="I15" s="30">
        <v>21</v>
      </c>
      <c r="J15" s="30">
        <v>0</v>
      </c>
      <c r="K15" s="30">
        <v>7</v>
      </c>
      <c r="L15" s="30">
        <v>2</v>
      </c>
      <c r="M15" s="30">
        <v>30</v>
      </c>
      <c r="N15" s="31">
        <v>6.7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</v>
      </c>
      <c r="C16" s="30">
        <v>0</v>
      </c>
      <c r="D16" s="30">
        <v>1</v>
      </c>
      <c r="E16" s="30">
        <v>3</v>
      </c>
      <c r="F16" s="30">
        <v>9</v>
      </c>
      <c r="G16" s="31">
        <v>33.299999999999997</v>
      </c>
      <c r="H16" s="32">
        <v>1.1000000000000001</v>
      </c>
      <c r="I16" s="30">
        <v>20</v>
      </c>
      <c r="J16" s="30">
        <v>1</v>
      </c>
      <c r="K16" s="30">
        <v>8</v>
      </c>
      <c r="L16" s="30">
        <v>1</v>
      </c>
      <c r="M16" s="30">
        <v>30</v>
      </c>
      <c r="N16" s="31">
        <v>6.7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47</v>
      </c>
      <c r="C17" s="34">
        <v>0</v>
      </c>
      <c r="D17" s="34">
        <v>10</v>
      </c>
      <c r="E17" s="34">
        <v>8</v>
      </c>
      <c r="F17" s="34">
        <v>65</v>
      </c>
      <c r="G17" s="35">
        <v>12.3</v>
      </c>
      <c r="H17" s="36">
        <v>7.9</v>
      </c>
      <c r="I17" s="34">
        <v>141</v>
      </c>
      <c r="J17" s="34">
        <v>1</v>
      </c>
      <c r="K17" s="34">
        <v>32</v>
      </c>
      <c r="L17" s="34">
        <v>6</v>
      </c>
      <c r="M17" s="34">
        <v>180</v>
      </c>
      <c r="N17" s="35">
        <v>3.9</v>
      </c>
      <c r="O17" s="36">
        <v>8.6999999999999993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5</v>
      </c>
      <c r="E18" s="25">
        <v>3</v>
      </c>
      <c r="F18" s="25">
        <v>13</v>
      </c>
      <c r="G18" s="26">
        <v>23.1</v>
      </c>
      <c r="H18" s="27">
        <v>1.6</v>
      </c>
      <c r="I18" s="25">
        <v>18</v>
      </c>
      <c r="J18" s="25">
        <v>0</v>
      </c>
      <c r="K18" s="25">
        <v>8</v>
      </c>
      <c r="L18" s="25">
        <v>1</v>
      </c>
      <c r="M18" s="25">
        <v>27</v>
      </c>
      <c r="N18" s="26">
        <v>3.7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</v>
      </c>
      <c r="C19" s="30">
        <v>0</v>
      </c>
      <c r="D19" s="30">
        <v>0</v>
      </c>
      <c r="E19" s="30">
        <v>2</v>
      </c>
      <c r="F19" s="30">
        <v>11</v>
      </c>
      <c r="G19" s="31">
        <v>18.2</v>
      </c>
      <c r="H19" s="32">
        <v>1.3</v>
      </c>
      <c r="I19" s="30">
        <v>22</v>
      </c>
      <c r="J19" s="30">
        <v>0</v>
      </c>
      <c r="K19" s="30">
        <v>4</v>
      </c>
      <c r="L19" s="30">
        <v>3</v>
      </c>
      <c r="M19" s="30">
        <v>29</v>
      </c>
      <c r="N19" s="31">
        <v>10.3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9</v>
      </c>
      <c r="C20" s="30">
        <v>0</v>
      </c>
      <c r="D20" s="30">
        <v>3</v>
      </c>
      <c r="E20" s="30">
        <v>0</v>
      </c>
      <c r="F20" s="30">
        <v>12</v>
      </c>
      <c r="G20" s="31">
        <v>0</v>
      </c>
      <c r="H20" s="32">
        <v>1.5</v>
      </c>
      <c r="I20" s="30">
        <v>9</v>
      </c>
      <c r="J20" s="30">
        <v>0</v>
      </c>
      <c r="K20" s="30">
        <v>11</v>
      </c>
      <c r="L20" s="30">
        <v>2</v>
      </c>
      <c r="M20" s="30">
        <v>22</v>
      </c>
      <c r="N20" s="31">
        <v>9.1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</v>
      </c>
      <c r="C21" s="30">
        <v>0</v>
      </c>
      <c r="D21" s="30">
        <v>4</v>
      </c>
      <c r="E21" s="30">
        <v>3</v>
      </c>
      <c r="F21" s="30">
        <v>15</v>
      </c>
      <c r="G21" s="31">
        <v>20</v>
      </c>
      <c r="H21" s="32">
        <v>1.8</v>
      </c>
      <c r="I21" s="30">
        <v>30</v>
      </c>
      <c r="J21" s="30">
        <v>0</v>
      </c>
      <c r="K21" s="30">
        <v>7</v>
      </c>
      <c r="L21" s="30">
        <v>7</v>
      </c>
      <c r="M21" s="30">
        <v>44</v>
      </c>
      <c r="N21" s="31">
        <v>15.9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0</v>
      </c>
      <c r="D22" s="30">
        <v>5</v>
      </c>
      <c r="E22" s="30">
        <v>0</v>
      </c>
      <c r="F22" s="30">
        <v>12</v>
      </c>
      <c r="G22" s="31">
        <v>0</v>
      </c>
      <c r="H22" s="32">
        <v>1.5</v>
      </c>
      <c r="I22" s="30">
        <v>16</v>
      </c>
      <c r="J22" s="30">
        <v>1</v>
      </c>
      <c r="K22" s="30">
        <v>5</v>
      </c>
      <c r="L22" s="30">
        <v>6</v>
      </c>
      <c r="M22" s="30">
        <v>28</v>
      </c>
      <c r="N22" s="31">
        <v>25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11</v>
      </c>
      <c r="C23" s="30">
        <v>0</v>
      </c>
      <c r="D23" s="30">
        <v>1</v>
      </c>
      <c r="E23" s="30">
        <v>0</v>
      </c>
      <c r="F23" s="30">
        <v>12</v>
      </c>
      <c r="G23" s="31">
        <v>0</v>
      </c>
      <c r="H23" s="32">
        <v>1.5</v>
      </c>
      <c r="I23" s="30">
        <v>15</v>
      </c>
      <c r="J23" s="30">
        <v>0</v>
      </c>
      <c r="K23" s="30">
        <v>9</v>
      </c>
      <c r="L23" s="30">
        <v>3</v>
      </c>
      <c r="M23" s="30">
        <v>27</v>
      </c>
      <c r="N23" s="31">
        <v>11.1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49</v>
      </c>
      <c r="C24" s="34">
        <v>0</v>
      </c>
      <c r="D24" s="34">
        <v>18</v>
      </c>
      <c r="E24" s="34">
        <v>8</v>
      </c>
      <c r="F24" s="34">
        <v>75</v>
      </c>
      <c r="G24" s="35">
        <v>10.7</v>
      </c>
      <c r="H24" s="36">
        <v>9.1</v>
      </c>
      <c r="I24" s="34">
        <v>110</v>
      </c>
      <c r="J24" s="34">
        <v>1</v>
      </c>
      <c r="K24" s="34">
        <v>44</v>
      </c>
      <c r="L24" s="34">
        <v>22</v>
      </c>
      <c r="M24" s="34">
        <v>177</v>
      </c>
      <c r="N24" s="35">
        <v>13</v>
      </c>
      <c r="O24" s="36">
        <v>8.5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38</v>
      </c>
      <c r="C25" s="30">
        <v>1</v>
      </c>
      <c r="D25" s="30">
        <v>18</v>
      </c>
      <c r="E25" s="30">
        <v>9</v>
      </c>
      <c r="F25" s="30">
        <v>66</v>
      </c>
      <c r="G25" s="31">
        <v>15.2</v>
      </c>
      <c r="H25" s="32">
        <v>8</v>
      </c>
      <c r="I25" s="30">
        <v>96</v>
      </c>
      <c r="J25" s="30">
        <v>0</v>
      </c>
      <c r="K25" s="30">
        <v>28</v>
      </c>
      <c r="L25" s="30">
        <v>16</v>
      </c>
      <c r="M25" s="30">
        <v>140</v>
      </c>
      <c r="N25" s="31">
        <v>11.4</v>
      </c>
      <c r="O25" s="32">
        <v>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36</v>
      </c>
      <c r="C26" s="30">
        <v>0</v>
      </c>
      <c r="D26" s="30">
        <v>9</v>
      </c>
      <c r="E26" s="30">
        <v>10</v>
      </c>
      <c r="F26" s="30">
        <v>55</v>
      </c>
      <c r="G26" s="31">
        <v>18.2</v>
      </c>
      <c r="H26" s="32">
        <v>6.7</v>
      </c>
      <c r="I26" s="30">
        <v>119</v>
      </c>
      <c r="J26" s="30">
        <v>0</v>
      </c>
      <c r="K26" s="30">
        <v>21</v>
      </c>
      <c r="L26" s="30">
        <v>16</v>
      </c>
      <c r="M26" s="30">
        <v>156</v>
      </c>
      <c r="N26" s="31">
        <v>10.3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39</v>
      </c>
      <c r="C27" s="30">
        <v>0</v>
      </c>
      <c r="D27" s="30">
        <v>4</v>
      </c>
      <c r="E27" s="30">
        <v>5</v>
      </c>
      <c r="F27" s="30">
        <v>48</v>
      </c>
      <c r="G27" s="31">
        <v>10.4</v>
      </c>
      <c r="H27" s="32">
        <v>5.9</v>
      </c>
      <c r="I27" s="30">
        <v>101</v>
      </c>
      <c r="J27" s="30">
        <v>0</v>
      </c>
      <c r="K27" s="30">
        <v>19</v>
      </c>
      <c r="L27" s="30">
        <v>12</v>
      </c>
      <c r="M27" s="30">
        <v>132</v>
      </c>
      <c r="N27" s="31">
        <v>9.1</v>
      </c>
      <c r="O27" s="32">
        <v>6.3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42</v>
      </c>
      <c r="C28" s="30">
        <v>0</v>
      </c>
      <c r="D28" s="30">
        <v>6</v>
      </c>
      <c r="E28" s="30">
        <v>4</v>
      </c>
      <c r="F28" s="30">
        <v>52</v>
      </c>
      <c r="G28" s="31">
        <v>7.7</v>
      </c>
      <c r="H28" s="32">
        <v>6.3</v>
      </c>
      <c r="I28" s="30">
        <v>105</v>
      </c>
      <c r="J28" s="30">
        <v>0</v>
      </c>
      <c r="K28" s="30">
        <v>27</v>
      </c>
      <c r="L28" s="30">
        <v>18</v>
      </c>
      <c r="M28" s="30">
        <v>150</v>
      </c>
      <c r="N28" s="31">
        <v>12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46</v>
      </c>
      <c r="C29" s="30">
        <v>1</v>
      </c>
      <c r="D29" s="30">
        <v>15</v>
      </c>
      <c r="E29" s="30">
        <v>9</v>
      </c>
      <c r="F29" s="30">
        <v>71</v>
      </c>
      <c r="G29" s="31">
        <v>14.1</v>
      </c>
      <c r="H29" s="32">
        <v>8.6999999999999993</v>
      </c>
      <c r="I29" s="30">
        <v>101</v>
      </c>
      <c r="J29" s="30">
        <v>0</v>
      </c>
      <c r="K29" s="30">
        <v>27</v>
      </c>
      <c r="L29" s="30">
        <v>20</v>
      </c>
      <c r="M29" s="30">
        <v>148</v>
      </c>
      <c r="N29" s="31">
        <v>13.5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43</v>
      </c>
      <c r="C30" s="30">
        <v>0</v>
      </c>
      <c r="D30" s="30">
        <v>6</v>
      </c>
      <c r="E30" s="30">
        <v>1</v>
      </c>
      <c r="F30" s="30">
        <v>50</v>
      </c>
      <c r="G30" s="31">
        <v>2</v>
      </c>
      <c r="H30" s="32">
        <v>6.1</v>
      </c>
      <c r="I30" s="30">
        <v>113</v>
      </c>
      <c r="J30" s="30">
        <v>0</v>
      </c>
      <c r="K30" s="30">
        <v>30</v>
      </c>
      <c r="L30" s="30">
        <v>23</v>
      </c>
      <c r="M30" s="30">
        <v>166</v>
      </c>
      <c r="N30" s="31">
        <v>13.9</v>
      </c>
      <c r="O30" s="32">
        <v>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43</v>
      </c>
      <c r="C31" s="30">
        <v>1</v>
      </c>
      <c r="D31" s="30">
        <v>11</v>
      </c>
      <c r="E31" s="30">
        <v>6</v>
      </c>
      <c r="F31" s="30">
        <v>61</v>
      </c>
      <c r="G31" s="31">
        <v>11.5</v>
      </c>
      <c r="H31" s="32">
        <v>7.4</v>
      </c>
      <c r="I31" s="30">
        <v>112</v>
      </c>
      <c r="J31" s="30">
        <v>3</v>
      </c>
      <c r="K31" s="30">
        <v>27</v>
      </c>
      <c r="L31" s="30">
        <v>16</v>
      </c>
      <c r="M31" s="30">
        <v>158</v>
      </c>
      <c r="N31" s="31">
        <v>12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72</v>
      </c>
      <c r="C32" s="30">
        <v>1</v>
      </c>
      <c r="D32" s="30">
        <v>6</v>
      </c>
      <c r="E32" s="30">
        <v>2</v>
      </c>
      <c r="F32" s="30">
        <v>81</v>
      </c>
      <c r="G32" s="31">
        <v>3.7</v>
      </c>
      <c r="H32" s="32">
        <v>9.9</v>
      </c>
      <c r="I32" s="30">
        <v>153</v>
      </c>
      <c r="J32" s="30">
        <v>2</v>
      </c>
      <c r="K32" s="30">
        <v>34</v>
      </c>
      <c r="L32" s="30">
        <v>15</v>
      </c>
      <c r="M32" s="30">
        <v>204</v>
      </c>
      <c r="N32" s="31">
        <v>8.3000000000000007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12</v>
      </c>
      <c r="C33" s="25">
        <v>0</v>
      </c>
      <c r="D33" s="25">
        <v>0</v>
      </c>
      <c r="E33" s="25">
        <v>0</v>
      </c>
      <c r="F33" s="25">
        <v>12</v>
      </c>
      <c r="G33" s="26">
        <v>0</v>
      </c>
      <c r="H33" s="27">
        <v>1.5</v>
      </c>
      <c r="I33" s="25">
        <v>27</v>
      </c>
      <c r="J33" s="25">
        <v>0</v>
      </c>
      <c r="K33" s="25">
        <v>8</v>
      </c>
      <c r="L33" s="25">
        <v>5</v>
      </c>
      <c r="M33" s="25">
        <v>40</v>
      </c>
      <c r="N33" s="26">
        <v>12.5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16</v>
      </c>
      <c r="C34" s="30">
        <v>0</v>
      </c>
      <c r="D34" s="30">
        <v>1</v>
      </c>
      <c r="E34" s="30">
        <v>0</v>
      </c>
      <c r="F34" s="30">
        <v>17</v>
      </c>
      <c r="G34" s="31">
        <v>0</v>
      </c>
      <c r="H34" s="32">
        <v>2.1</v>
      </c>
      <c r="I34" s="30">
        <v>29</v>
      </c>
      <c r="J34" s="30">
        <v>0</v>
      </c>
      <c r="K34" s="30">
        <v>6</v>
      </c>
      <c r="L34" s="30">
        <v>4</v>
      </c>
      <c r="M34" s="30">
        <v>39</v>
      </c>
      <c r="N34" s="31">
        <v>10.3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12</v>
      </c>
      <c r="C35" s="30">
        <v>0</v>
      </c>
      <c r="D35" s="30">
        <v>0</v>
      </c>
      <c r="E35" s="30">
        <v>0</v>
      </c>
      <c r="F35" s="30">
        <v>12</v>
      </c>
      <c r="G35" s="31">
        <v>0</v>
      </c>
      <c r="H35" s="32">
        <v>1.5</v>
      </c>
      <c r="I35" s="30">
        <v>31</v>
      </c>
      <c r="J35" s="30">
        <v>0</v>
      </c>
      <c r="K35" s="30">
        <v>5</v>
      </c>
      <c r="L35" s="30">
        <v>4</v>
      </c>
      <c r="M35" s="30">
        <v>40</v>
      </c>
      <c r="N35" s="31">
        <v>10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</v>
      </c>
      <c r="C36" s="30">
        <v>0</v>
      </c>
      <c r="D36" s="30">
        <v>1</v>
      </c>
      <c r="E36" s="30">
        <v>1</v>
      </c>
      <c r="F36" s="30">
        <v>14</v>
      </c>
      <c r="G36" s="31">
        <v>7.1</v>
      </c>
      <c r="H36" s="32">
        <v>1.7</v>
      </c>
      <c r="I36" s="30">
        <v>28</v>
      </c>
      <c r="J36" s="30">
        <v>0</v>
      </c>
      <c r="K36" s="30">
        <v>1</v>
      </c>
      <c r="L36" s="30">
        <v>4</v>
      </c>
      <c r="M36" s="30">
        <v>33</v>
      </c>
      <c r="N36" s="31">
        <v>12.1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12</v>
      </c>
      <c r="C37" s="30">
        <v>0</v>
      </c>
      <c r="D37" s="30">
        <v>0</v>
      </c>
      <c r="E37" s="30">
        <v>0</v>
      </c>
      <c r="F37" s="30">
        <v>12</v>
      </c>
      <c r="G37" s="31">
        <v>0</v>
      </c>
      <c r="H37" s="32">
        <v>1.5</v>
      </c>
      <c r="I37" s="30">
        <v>34</v>
      </c>
      <c r="J37" s="30">
        <v>0</v>
      </c>
      <c r="K37" s="30">
        <v>8</v>
      </c>
      <c r="L37" s="30">
        <v>1</v>
      </c>
      <c r="M37" s="30">
        <v>43</v>
      </c>
      <c r="N37" s="31">
        <v>2.2999999999999998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11</v>
      </c>
      <c r="C38" s="30">
        <v>0</v>
      </c>
      <c r="D38" s="30">
        <v>3</v>
      </c>
      <c r="E38" s="30">
        <v>0</v>
      </c>
      <c r="F38" s="30">
        <v>14</v>
      </c>
      <c r="G38" s="31">
        <v>0</v>
      </c>
      <c r="H38" s="32">
        <v>1.7</v>
      </c>
      <c r="I38" s="30">
        <v>25</v>
      </c>
      <c r="J38" s="30">
        <v>0</v>
      </c>
      <c r="K38" s="30">
        <v>3</v>
      </c>
      <c r="L38" s="30">
        <v>3</v>
      </c>
      <c r="M38" s="30">
        <v>31</v>
      </c>
      <c r="N38" s="31">
        <v>9.6999999999999993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75</v>
      </c>
      <c r="C39" s="34">
        <v>0</v>
      </c>
      <c r="D39" s="34">
        <v>5</v>
      </c>
      <c r="E39" s="34">
        <v>1</v>
      </c>
      <c r="F39" s="34">
        <v>81</v>
      </c>
      <c r="G39" s="35">
        <v>1.2</v>
      </c>
      <c r="H39" s="36">
        <v>9.9</v>
      </c>
      <c r="I39" s="34">
        <v>174</v>
      </c>
      <c r="J39" s="34">
        <v>0</v>
      </c>
      <c r="K39" s="34">
        <v>31</v>
      </c>
      <c r="L39" s="34">
        <v>21</v>
      </c>
      <c r="M39" s="34">
        <v>226</v>
      </c>
      <c r="N39" s="35">
        <v>9.3000000000000007</v>
      </c>
      <c r="O39" s="36">
        <v>10.9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14</v>
      </c>
      <c r="C40" s="25">
        <v>0</v>
      </c>
      <c r="D40" s="25">
        <v>1</v>
      </c>
      <c r="E40" s="25">
        <v>0</v>
      </c>
      <c r="F40" s="25">
        <v>15</v>
      </c>
      <c r="G40" s="26">
        <v>0</v>
      </c>
      <c r="H40" s="27">
        <v>1.8</v>
      </c>
      <c r="I40" s="25">
        <v>20</v>
      </c>
      <c r="J40" s="25">
        <v>1</v>
      </c>
      <c r="K40" s="25">
        <v>7</v>
      </c>
      <c r="L40" s="25">
        <v>2</v>
      </c>
      <c r="M40" s="25">
        <v>30</v>
      </c>
      <c r="N40" s="26">
        <v>10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</v>
      </c>
      <c r="C41" s="30">
        <v>0</v>
      </c>
      <c r="D41" s="30">
        <v>1</v>
      </c>
      <c r="E41" s="30">
        <v>1</v>
      </c>
      <c r="F41" s="30">
        <v>13</v>
      </c>
      <c r="G41" s="31">
        <v>7.7</v>
      </c>
      <c r="H41" s="32">
        <v>1.6</v>
      </c>
      <c r="I41" s="30">
        <v>39</v>
      </c>
      <c r="J41" s="30">
        <v>0</v>
      </c>
      <c r="K41" s="30">
        <v>0</v>
      </c>
      <c r="L41" s="30">
        <v>3</v>
      </c>
      <c r="M41" s="30">
        <v>42</v>
      </c>
      <c r="N41" s="31">
        <v>7.1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15</v>
      </c>
      <c r="C42" s="30">
        <v>1</v>
      </c>
      <c r="D42" s="30">
        <v>2</v>
      </c>
      <c r="E42" s="30">
        <v>0</v>
      </c>
      <c r="F42" s="30">
        <v>18</v>
      </c>
      <c r="G42" s="31">
        <v>5.6</v>
      </c>
      <c r="H42" s="32">
        <v>2.2000000000000002</v>
      </c>
      <c r="I42" s="30">
        <v>42</v>
      </c>
      <c r="J42" s="30">
        <v>1</v>
      </c>
      <c r="K42" s="30">
        <v>6</v>
      </c>
      <c r="L42" s="30">
        <v>3</v>
      </c>
      <c r="M42" s="30">
        <v>52</v>
      </c>
      <c r="N42" s="31">
        <v>7.7</v>
      </c>
      <c r="O42" s="32">
        <v>2.5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21</v>
      </c>
      <c r="C43" s="30">
        <v>2</v>
      </c>
      <c r="D43" s="30">
        <v>2</v>
      </c>
      <c r="E43" s="30">
        <v>1</v>
      </c>
      <c r="F43" s="30">
        <v>26</v>
      </c>
      <c r="G43" s="31">
        <v>11.5</v>
      </c>
      <c r="H43" s="32">
        <v>3.2</v>
      </c>
      <c r="I43" s="30">
        <v>34</v>
      </c>
      <c r="J43" s="30">
        <v>3</v>
      </c>
      <c r="K43" s="30">
        <v>3</v>
      </c>
      <c r="L43" s="30">
        <v>1</v>
      </c>
      <c r="M43" s="30">
        <v>41</v>
      </c>
      <c r="N43" s="31">
        <v>9.8000000000000007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20</v>
      </c>
      <c r="C44" s="30">
        <v>0</v>
      </c>
      <c r="D44" s="30">
        <v>1</v>
      </c>
      <c r="E44" s="30">
        <v>1</v>
      </c>
      <c r="F44" s="30">
        <v>22</v>
      </c>
      <c r="G44" s="31">
        <v>4.5</v>
      </c>
      <c r="H44" s="32">
        <v>2.7</v>
      </c>
      <c r="I44" s="30">
        <v>36</v>
      </c>
      <c r="J44" s="30">
        <v>0</v>
      </c>
      <c r="K44" s="30">
        <v>4</v>
      </c>
      <c r="L44" s="30">
        <v>2</v>
      </c>
      <c r="M44" s="30">
        <v>42</v>
      </c>
      <c r="N44" s="31">
        <v>4.8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20</v>
      </c>
      <c r="C45" s="30">
        <v>0</v>
      </c>
      <c r="D45" s="30">
        <v>1</v>
      </c>
      <c r="E45" s="30">
        <v>0</v>
      </c>
      <c r="F45" s="30">
        <v>21</v>
      </c>
      <c r="G45" s="31">
        <v>0</v>
      </c>
      <c r="H45" s="32">
        <v>2.6</v>
      </c>
      <c r="I45" s="30">
        <v>32</v>
      </c>
      <c r="J45" s="30">
        <v>0</v>
      </c>
      <c r="K45" s="30">
        <v>2</v>
      </c>
      <c r="L45" s="30">
        <v>1</v>
      </c>
      <c r="M45" s="30">
        <v>35</v>
      </c>
      <c r="N45" s="31">
        <v>2.9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101</v>
      </c>
      <c r="C46" s="34">
        <v>3</v>
      </c>
      <c r="D46" s="34">
        <v>8</v>
      </c>
      <c r="E46" s="34">
        <v>3</v>
      </c>
      <c r="F46" s="34">
        <v>115</v>
      </c>
      <c r="G46" s="35">
        <v>5.2</v>
      </c>
      <c r="H46" s="36">
        <v>14</v>
      </c>
      <c r="I46" s="34">
        <v>203</v>
      </c>
      <c r="J46" s="34">
        <v>5</v>
      </c>
      <c r="K46" s="34">
        <v>22</v>
      </c>
      <c r="L46" s="34">
        <v>12</v>
      </c>
      <c r="M46" s="34">
        <v>242</v>
      </c>
      <c r="N46" s="35">
        <v>7</v>
      </c>
      <c r="O46" s="36">
        <v>11.6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631</v>
      </c>
      <c r="C47" s="34">
        <v>7</v>
      </c>
      <c r="D47" s="34">
        <v>116</v>
      </c>
      <c r="E47" s="34">
        <v>66</v>
      </c>
      <c r="F47" s="34">
        <v>820</v>
      </c>
      <c r="G47" s="35">
        <v>8.9</v>
      </c>
      <c r="H47" s="36">
        <v>100</v>
      </c>
      <c r="I47" s="34">
        <v>1528</v>
      </c>
      <c r="J47" s="34">
        <v>12</v>
      </c>
      <c r="K47" s="34">
        <v>342</v>
      </c>
      <c r="L47" s="34">
        <v>197</v>
      </c>
      <c r="M47" s="34">
        <v>2079</v>
      </c>
      <c r="N47" s="35">
        <v>10.1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1</v>
      </c>
      <c r="E11" s="25">
        <v>0</v>
      </c>
      <c r="F11" s="25">
        <v>4</v>
      </c>
      <c r="G11" s="26">
        <v>0</v>
      </c>
      <c r="H11" s="27">
        <v>2.2999999999999998</v>
      </c>
      <c r="I11" s="25">
        <v>34</v>
      </c>
      <c r="J11" s="25">
        <v>0</v>
      </c>
      <c r="K11" s="25">
        <v>4</v>
      </c>
      <c r="L11" s="25">
        <v>3</v>
      </c>
      <c r="M11" s="25">
        <v>41</v>
      </c>
      <c r="N11" s="26">
        <v>7.3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31</v>
      </c>
      <c r="J12" s="30">
        <v>0</v>
      </c>
      <c r="K12" s="30">
        <v>8</v>
      </c>
      <c r="L12" s="30">
        <v>0</v>
      </c>
      <c r="M12" s="30">
        <v>39</v>
      </c>
      <c r="N12" s="31">
        <v>0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0.6</v>
      </c>
      <c r="I13" s="30">
        <v>30</v>
      </c>
      <c r="J13" s="30">
        <v>0</v>
      </c>
      <c r="K13" s="30">
        <v>7</v>
      </c>
      <c r="L13" s="30">
        <v>1</v>
      </c>
      <c r="M13" s="30">
        <v>38</v>
      </c>
      <c r="N13" s="31">
        <v>2.6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0.6</v>
      </c>
      <c r="I14" s="30">
        <v>39</v>
      </c>
      <c r="J14" s="30">
        <v>0</v>
      </c>
      <c r="K14" s="30">
        <v>5</v>
      </c>
      <c r="L14" s="30">
        <v>4</v>
      </c>
      <c r="M14" s="30">
        <v>48</v>
      </c>
      <c r="N14" s="31">
        <v>8.3000000000000007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1</v>
      </c>
      <c r="E15" s="30">
        <v>1</v>
      </c>
      <c r="F15" s="30">
        <v>3</v>
      </c>
      <c r="G15" s="31">
        <v>33.299999999999997</v>
      </c>
      <c r="H15" s="32">
        <v>1.7</v>
      </c>
      <c r="I15" s="30">
        <v>35</v>
      </c>
      <c r="J15" s="30">
        <v>0</v>
      </c>
      <c r="K15" s="30">
        <v>11</v>
      </c>
      <c r="L15" s="30">
        <v>3</v>
      </c>
      <c r="M15" s="30">
        <v>49</v>
      </c>
      <c r="N15" s="31">
        <v>6.1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1</v>
      </c>
      <c r="D16" s="30">
        <v>0</v>
      </c>
      <c r="E16" s="30">
        <v>0</v>
      </c>
      <c r="F16" s="30">
        <v>1</v>
      </c>
      <c r="G16" s="31">
        <v>100</v>
      </c>
      <c r="H16" s="32">
        <v>0.6</v>
      </c>
      <c r="I16" s="30">
        <v>25</v>
      </c>
      <c r="J16" s="30">
        <v>2</v>
      </c>
      <c r="K16" s="30">
        <v>9</v>
      </c>
      <c r="L16" s="30">
        <v>4</v>
      </c>
      <c r="M16" s="30">
        <v>40</v>
      </c>
      <c r="N16" s="31">
        <v>15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</v>
      </c>
      <c r="C17" s="34">
        <v>1</v>
      </c>
      <c r="D17" s="34">
        <v>2</v>
      </c>
      <c r="E17" s="34">
        <v>1</v>
      </c>
      <c r="F17" s="34">
        <v>10</v>
      </c>
      <c r="G17" s="35">
        <v>20</v>
      </c>
      <c r="H17" s="36">
        <v>5.7</v>
      </c>
      <c r="I17" s="34">
        <v>194</v>
      </c>
      <c r="J17" s="34">
        <v>2</v>
      </c>
      <c r="K17" s="34">
        <v>44</v>
      </c>
      <c r="L17" s="34">
        <v>15</v>
      </c>
      <c r="M17" s="34">
        <v>255</v>
      </c>
      <c r="N17" s="35">
        <v>6.7</v>
      </c>
      <c r="O17" s="36">
        <v>8.3000000000000007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1.1000000000000001</v>
      </c>
      <c r="I18" s="25">
        <v>25</v>
      </c>
      <c r="J18" s="25">
        <v>0</v>
      </c>
      <c r="K18" s="25">
        <v>13</v>
      </c>
      <c r="L18" s="25">
        <v>4</v>
      </c>
      <c r="M18" s="25">
        <v>42</v>
      </c>
      <c r="N18" s="26">
        <v>9.5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0</v>
      </c>
      <c r="D19" s="30">
        <v>0</v>
      </c>
      <c r="E19" s="30">
        <v>0</v>
      </c>
      <c r="F19" s="30">
        <v>3</v>
      </c>
      <c r="G19" s="31">
        <v>0</v>
      </c>
      <c r="H19" s="32">
        <v>1.7</v>
      </c>
      <c r="I19" s="30">
        <v>34</v>
      </c>
      <c r="J19" s="30">
        <v>0</v>
      </c>
      <c r="K19" s="30">
        <v>4</v>
      </c>
      <c r="L19" s="30">
        <v>5</v>
      </c>
      <c r="M19" s="30">
        <v>43</v>
      </c>
      <c r="N19" s="31">
        <v>11.6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0</v>
      </c>
      <c r="F20" s="30">
        <v>4</v>
      </c>
      <c r="G20" s="31">
        <v>0</v>
      </c>
      <c r="H20" s="32">
        <v>2.2999999999999998</v>
      </c>
      <c r="I20" s="30">
        <v>22</v>
      </c>
      <c r="J20" s="30">
        <v>0</v>
      </c>
      <c r="K20" s="30">
        <v>14</v>
      </c>
      <c r="L20" s="30">
        <v>2</v>
      </c>
      <c r="M20" s="30">
        <v>38</v>
      </c>
      <c r="N20" s="31">
        <v>5.3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1</v>
      </c>
      <c r="F21" s="30">
        <v>3</v>
      </c>
      <c r="G21" s="31">
        <v>33.299999999999997</v>
      </c>
      <c r="H21" s="32">
        <v>1.7</v>
      </c>
      <c r="I21" s="30">
        <v>40</v>
      </c>
      <c r="J21" s="30">
        <v>0</v>
      </c>
      <c r="K21" s="30">
        <v>11</v>
      </c>
      <c r="L21" s="30">
        <v>11</v>
      </c>
      <c r="M21" s="30">
        <v>62</v>
      </c>
      <c r="N21" s="31">
        <v>17.7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23</v>
      </c>
      <c r="J22" s="30">
        <v>1</v>
      </c>
      <c r="K22" s="30">
        <v>10</v>
      </c>
      <c r="L22" s="30">
        <v>6</v>
      </c>
      <c r="M22" s="30">
        <v>40</v>
      </c>
      <c r="N22" s="31">
        <v>17.5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1</v>
      </c>
      <c r="F23" s="30">
        <v>4</v>
      </c>
      <c r="G23" s="31">
        <v>25</v>
      </c>
      <c r="H23" s="32">
        <v>2.2999999999999998</v>
      </c>
      <c r="I23" s="30">
        <v>29</v>
      </c>
      <c r="J23" s="30">
        <v>0</v>
      </c>
      <c r="K23" s="30">
        <v>10</v>
      </c>
      <c r="L23" s="30">
        <v>4</v>
      </c>
      <c r="M23" s="30">
        <v>43</v>
      </c>
      <c r="N23" s="31">
        <v>9.3000000000000007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</v>
      </c>
      <c r="C24" s="34">
        <v>0</v>
      </c>
      <c r="D24" s="34">
        <v>0</v>
      </c>
      <c r="E24" s="34">
        <v>2</v>
      </c>
      <c r="F24" s="34">
        <v>16</v>
      </c>
      <c r="G24" s="35">
        <v>12.5</v>
      </c>
      <c r="H24" s="36">
        <v>9.1</v>
      </c>
      <c r="I24" s="34">
        <v>173</v>
      </c>
      <c r="J24" s="34">
        <v>1</v>
      </c>
      <c r="K24" s="34">
        <v>62</v>
      </c>
      <c r="L24" s="34">
        <v>32</v>
      </c>
      <c r="M24" s="34">
        <v>268</v>
      </c>
      <c r="N24" s="35">
        <v>12.3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12</v>
      </c>
      <c r="C25" s="30">
        <v>0</v>
      </c>
      <c r="D25" s="30">
        <v>4</v>
      </c>
      <c r="E25" s="30">
        <v>2</v>
      </c>
      <c r="F25" s="30">
        <v>18</v>
      </c>
      <c r="G25" s="31">
        <v>11.1</v>
      </c>
      <c r="H25" s="32">
        <v>10.3</v>
      </c>
      <c r="I25" s="30">
        <v>146</v>
      </c>
      <c r="J25" s="30">
        <v>1</v>
      </c>
      <c r="K25" s="30">
        <v>50</v>
      </c>
      <c r="L25" s="30">
        <v>27</v>
      </c>
      <c r="M25" s="30">
        <v>224</v>
      </c>
      <c r="N25" s="31">
        <v>12.5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11</v>
      </c>
      <c r="C26" s="30">
        <v>0</v>
      </c>
      <c r="D26" s="30">
        <v>4</v>
      </c>
      <c r="E26" s="30">
        <v>1</v>
      </c>
      <c r="F26" s="30">
        <v>16</v>
      </c>
      <c r="G26" s="31">
        <v>6.3</v>
      </c>
      <c r="H26" s="32">
        <v>9.1</v>
      </c>
      <c r="I26" s="30">
        <v>166</v>
      </c>
      <c r="J26" s="30">
        <v>0</v>
      </c>
      <c r="K26" s="30">
        <v>34</v>
      </c>
      <c r="L26" s="30">
        <v>27</v>
      </c>
      <c r="M26" s="30">
        <v>227</v>
      </c>
      <c r="N26" s="31">
        <v>11.9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17</v>
      </c>
      <c r="C27" s="30">
        <v>0</v>
      </c>
      <c r="D27" s="30">
        <v>1</v>
      </c>
      <c r="E27" s="30">
        <v>0</v>
      </c>
      <c r="F27" s="30">
        <v>18</v>
      </c>
      <c r="G27" s="31">
        <v>0</v>
      </c>
      <c r="H27" s="32">
        <v>10.3</v>
      </c>
      <c r="I27" s="30">
        <v>157</v>
      </c>
      <c r="J27" s="30">
        <v>0</v>
      </c>
      <c r="K27" s="30">
        <v>24</v>
      </c>
      <c r="L27" s="30">
        <v>17</v>
      </c>
      <c r="M27" s="30">
        <v>198</v>
      </c>
      <c r="N27" s="31">
        <v>8.6</v>
      </c>
      <c r="O27" s="32">
        <v>6.4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</v>
      </c>
      <c r="C28" s="30">
        <v>0</v>
      </c>
      <c r="D28" s="30">
        <v>3</v>
      </c>
      <c r="E28" s="30">
        <v>2</v>
      </c>
      <c r="F28" s="30">
        <v>12</v>
      </c>
      <c r="G28" s="31">
        <v>16.7</v>
      </c>
      <c r="H28" s="32">
        <v>6.9</v>
      </c>
      <c r="I28" s="30">
        <v>154</v>
      </c>
      <c r="J28" s="30">
        <v>0</v>
      </c>
      <c r="K28" s="30">
        <v>36</v>
      </c>
      <c r="L28" s="30">
        <v>24</v>
      </c>
      <c r="M28" s="30">
        <v>214</v>
      </c>
      <c r="N28" s="31">
        <v>11.2</v>
      </c>
      <c r="O28" s="32">
        <v>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15</v>
      </c>
      <c r="C29" s="30">
        <v>0</v>
      </c>
      <c r="D29" s="30">
        <v>3</v>
      </c>
      <c r="E29" s="30">
        <v>4</v>
      </c>
      <c r="F29" s="30">
        <v>22</v>
      </c>
      <c r="G29" s="31">
        <v>18.2</v>
      </c>
      <c r="H29" s="32">
        <v>12.6</v>
      </c>
      <c r="I29" s="30">
        <v>162</v>
      </c>
      <c r="J29" s="30">
        <v>1</v>
      </c>
      <c r="K29" s="30">
        <v>45</v>
      </c>
      <c r="L29" s="30">
        <v>33</v>
      </c>
      <c r="M29" s="30">
        <v>241</v>
      </c>
      <c r="N29" s="31">
        <v>14.1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</v>
      </c>
      <c r="C30" s="30">
        <v>1</v>
      </c>
      <c r="D30" s="30">
        <v>3</v>
      </c>
      <c r="E30" s="30">
        <v>1</v>
      </c>
      <c r="F30" s="30">
        <v>16</v>
      </c>
      <c r="G30" s="31">
        <v>12.5</v>
      </c>
      <c r="H30" s="32">
        <v>9.1</v>
      </c>
      <c r="I30" s="30">
        <v>167</v>
      </c>
      <c r="J30" s="30">
        <v>1</v>
      </c>
      <c r="K30" s="30">
        <v>39</v>
      </c>
      <c r="L30" s="30">
        <v>25</v>
      </c>
      <c r="M30" s="30">
        <v>232</v>
      </c>
      <c r="N30" s="31">
        <v>11.2</v>
      </c>
      <c r="O30" s="32">
        <v>7.5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</v>
      </c>
      <c r="C31" s="30">
        <v>0</v>
      </c>
      <c r="D31" s="30">
        <v>5</v>
      </c>
      <c r="E31" s="30">
        <v>1</v>
      </c>
      <c r="F31" s="30">
        <v>12</v>
      </c>
      <c r="G31" s="31">
        <v>8.3000000000000007</v>
      </c>
      <c r="H31" s="32">
        <v>6.9</v>
      </c>
      <c r="I31" s="30">
        <v>161</v>
      </c>
      <c r="J31" s="30">
        <v>4</v>
      </c>
      <c r="K31" s="30">
        <v>43</v>
      </c>
      <c r="L31" s="30">
        <v>23</v>
      </c>
      <c r="M31" s="30">
        <v>231</v>
      </c>
      <c r="N31" s="31">
        <v>11.7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</v>
      </c>
      <c r="C32" s="30">
        <v>1</v>
      </c>
      <c r="D32" s="30">
        <v>3</v>
      </c>
      <c r="E32" s="30">
        <v>0</v>
      </c>
      <c r="F32" s="30">
        <v>12</v>
      </c>
      <c r="G32" s="31">
        <v>8.3000000000000007</v>
      </c>
      <c r="H32" s="32">
        <v>6.9</v>
      </c>
      <c r="I32" s="30">
        <v>233</v>
      </c>
      <c r="J32" s="30">
        <v>4</v>
      </c>
      <c r="K32" s="30">
        <v>43</v>
      </c>
      <c r="L32" s="30">
        <v>17</v>
      </c>
      <c r="M32" s="30">
        <v>297</v>
      </c>
      <c r="N32" s="31">
        <v>7.1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1</v>
      </c>
      <c r="E33" s="25">
        <v>0</v>
      </c>
      <c r="F33" s="25">
        <v>1</v>
      </c>
      <c r="G33" s="26">
        <v>0</v>
      </c>
      <c r="H33" s="27">
        <v>0.6</v>
      </c>
      <c r="I33" s="25">
        <v>39</v>
      </c>
      <c r="J33" s="25">
        <v>0</v>
      </c>
      <c r="K33" s="25">
        <v>9</v>
      </c>
      <c r="L33" s="25">
        <v>5</v>
      </c>
      <c r="M33" s="25">
        <v>53</v>
      </c>
      <c r="N33" s="26">
        <v>9.4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</v>
      </c>
      <c r="C34" s="30">
        <v>0</v>
      </c>
      <c r="D34" s="30">
        <v>1</v>
      </c>
      <c r="E34" s="30">
        <v>0</v>
      </c>
      <c r="F34" s="30">
        <v>5</v>
      </c>
      <c r="G34" s="31">
        <v>0</v>
      </c>
      <c r="H34" s="32">
        <v>2.9</v>
      </c>
      <c r="I34" s="30">
        <v>49</v>
      </c>
      <c r="J34" s="30">
        <v>0</v>
      </c>
      <c r="K34" s="30">
        <v>8</v>
      </c>
      <c r="L34" s="30">
        <v>4</v>
      </c>
      <c r="M34" s="30">
        <v>61</v>
      </c>
      <c r="N34" s="31">
        <v>6.6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1</v>
      </c>
      <c r="E35" s="30">
        <v>0</v>
      </c>
      <c r="F35" s="30">
        <v>2</v>
      </c>
      <c r="G35" s="31">
        <v>0</v>
      </c>
      <c r="H35" s="32">
        <v>1.1000000000000001</v>
      </c>
      <c r="I35" s="30">
        <v>44</v>
      </c>
      <c r="J35" s="30">
        <v>0</v>
      </c>
      <c r="K35" s="30">
        <v>6</v>
      </c>
      <c r="L35" s="30">
        <v>4</v>
      </c>
      <c r="M35" s="30">
        <v>54</v>
      </c>
      <c r="N35" s="31">
        <v>7.4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0</v>
      </c>
      <c r="E36" s="30">
        <v>0</v>
      </c>
      <c r="F36" s="30">
        <v>2</v>
      </c>
      <c r="G36" s="31">
        <v>0</v>
      </c>
      <c r="H36" s="32">
        <v>1.1000000000000001</v>
      </c>
      <c r="I36" s="30">
        <v>42</v>
      </c>
      <c r="J36" s="30">
        <v>0</v>
      </c>
      <c r="K36" s="30">
        <v>2</v>
      </c>
      <c r="L36" s="30">
        <v>5</v>
      </c>
      <c r="M36" s="30">
        <v>49</v>
      </c>
      <c r="N36" s="31">
        <v>10.199999999999999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1</v>
      </c>
      <c r="F37" s="30">
        <v>1</v>
      </c>
      <c r="G37" s="31">
        <v>100</v>
      </c>
      <c r="H37" s="32">
        <v>0.6</v>
      </c>
      <c r="I37" s="30">
        <v>46</v>
      </c>
      <c r="J37" s="30">
        <v>0</v>
      </c>
      <c r="K37" s="30">
        <v>8</v>
      </c>
      <c r="L37" s="30">
        <v>2</v>
      </c>
      <c r="M37" s="30">
        <v>56</v>
      </c>
      <c r="N37" s="31">
        <v>3.6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1.1000000000000001</v>
      </c>
      <c r="I38" s="30">
        <v>38</v>
      </c>
      <c r="J38" s="30">
        <v>0</v>
      </c>
      <c r="K38" s="30">
        <v>6</v>
      </c>
      <c r="L38" s="30">
        <v>3</v>
      </c>
      <c r="M38" s="30">
        <v>47</v>
      </c>
      <c r="N38" s="31">
        <v>6.4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</v>
      </c>
      <c r="C39" s="34">
        <v>0</v>
      </c>
      <c r="D39" s="34">
        <v>3</v>
      </c>
      <c r="E39" s="34">
        <v>1</v>
      </c>
      <c r="F39" s="34">
        <v>13</v>
      </c>
      <c r="G39" s="35">
        <v>7.7</v>
      </c>
      <c r="H39" s="36">
        <v>7.4</v>
      </c>
      <c r="I39" s="34">
        <v>258</v>
      </c>
      <c r="J39" s="34">
        <v>0</v>
      </c>
      <c r="K39" s="34">
        <v>39</v>
      </c>
      <c r="L39" s="34">
        <v>23</v>
      </c>
      <c r="M39" s="34">
        <v>320</v>
      </c>
      <c r="N39" s="35">
        <v>7.2</v>
      </c>
      <c r="O39" s="36">
        <v>10.4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0.6</v>
      </c>
      <c r="I40" s="25">
        <v>35</v>
      </c>
      <c r="J40" s="25">
        <v>1</v>
      </c>
      <c r="K40" s="25">
        <v>8</v>
      </c>
      <c r="L40" s="25">
        <v>2</v>
      </c>
      <c r="M40" s="25">
        <v>46</v>
      </c>
      <c r="N40" s="26">
        <v>6.5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50</v>
      </c>
      <c r="J41" s="30">
        <v>0</v>
      </c>
      <c r="K41" s="30">
        <v>1</v>
      </c>
      <c r="L41" s="30">
        <v>4</v>
      </c>
      <c r="M41" s="30">
        <v>55</v>
      </c>
      <c r="N41" s="31">
        <v>7.3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0</v>
      </c>
      <c r="E42" s="30">
        <v>0</v>
      </c>
      <c r="F42" s="30">
        <v>3</v>
      </c>
      <c r="G42" s="31">
        <v>0</v>
      </c>
      <c r="H42" s="32">
        <v>1.7</v>
      </c>
      <c r="I42" s="30">
        <v>60</v>
      </c>
      <c r="J42" s="30">
        <v>2</v>
      </c>
      <c r="K42" s="30">
        <v>8</v>
      </c>
      <c r="L42" s="30">
        <v>3</v>
      </c>
      <c r="M42" s="30">
        <v>73</v>
      </c>
      <c r="N42" s="31">
        <v>6.8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1</v>
      </c>
      <c r="E43" s="30">
        <v>0</v>
      </c>
      <c r="F43" s="30">
        <v>2</v>
      </c>
      <c r="G43" s="31">
        <v>0</v>
      </c>
      <c r="H43" s="32">
        <v>1.1000000000000001</v>
      </c>
      <c r="I43" s="30">
        <v>56</v>
      </c>
      <c r="J43" s="30">
        <v>5</v>
      </c>
      <c r="K43" s="30">
        <v>6</v>
      </c>
      <c r="L43" s="30">
        <v>2</v>
      </c>
      <c r="M43" s="30">
        <v>69</v>
      </c>
      <c r="N43" s="31">
        <v>10.1</v>
      </c>
      <c r="O43" s="32">
        <v>2.2000000000000002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</v>
      </c>
      <c r="C44" s="30">
        <v>0</v>
      </c>
      <c r="D44" s="30">
        <v>0</v>
      </c>
      <c r="E44" s="30">
        <v>0</v>
      </c>
      <c r="F44" s="30">
        <v>2</v>
      </c>
      <c r="G44" s="31">
        <v>0</v>
      </c>
      <c r="H44" s="32">
        <v>1.1000000000000001</v>
      </c>
      <c r="I44" s="30">
        <v>58</v>
      </c>
      <c r="J44" s="30">
        <v>0</v>
      </c>
      <c r="K44" s="30">
        <v>5</v>
      </c>
      <c r="L44" s="30">
        <v>3</v>
      </c>
      <c r="M44" s="30">
        <v>66</v>
      </c>
      <c r="N44" s="31">
        <v>4.5</v>
      </c>
      <c r="O44" s="32">
        <v>2.1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1.1000000000000001</v>
      </c>
      <c r="I45" s="30">
        <v>54</v>
      </c>
      <c r="J45" s="30">
        <v>0</v>
      </c>
      <c r="K45" s="30">
        <v>3</v>
      </c>
      <c r="L45" s="30">
        <v>1</v>
      </c>
      <c r="M45" s="30">
        <v>58</v>
      </c>
      <c r="N45" s="31">
        <v>1.7</v>
      </c>
      <c r="O45" s="32">
        <v>1.9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</v>
      </c>
      <c r="C46" s="34">
        <v>0</v>
      </c>
      <c r="D46" s="34">
        <v>1</v>
      </c>
      <c r="E46" s="34">
        <v>0</v>
      </c>
      <c r="F46" s="34">
        <v>10</v>
      </c>
      <c r="G46" s="35">
        <v>0</v>
      </c>
      <c r="H46" s="36">
        <v>5.7</v>
      </c>
      <c r="I46" s="34">
        <v>313</v>
      </c>
      <c r="J46" s="34">
        <v>8</v>
      </c>
      <c r="K46" s="34">
        <v>31</v>
      </c>
      <c r="L46" s="34">
        <v>15</v>
      </c>
      <c r="M46" s="34">
        <v>367</v>
      </c>
      <c r="N46" s="35">
        <v>6.3</v>
      </c>
      <c r="O46" s="36">
        <v>11.9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125</v>
      </c>
      <c r="C47" s="34">
        <v>3</v>
      </c>
      <c r="D47" s="34">
        <v>32</v>
      </c>
      <c r="E47" s="34">
        <v>15</v>
      </c>
      <c r="F47" s="34">
        <v>175</v>
      </c>
      <c r="G47" s="35">
        <v>10.3</v>
      </c>
      <c r="H47" s="36">
        <v>100</v>
      </c>
      <c r="I47" s="34">
        <v>2284</v>
      </c>
      <c r="J47" s="34">
        <v>22</v>
      </c>
      <c r="K47" s="34">
        <v>490</v>
      </c>
      <c r="L47" s="34">
        <v>278</v>
      </c>
      <c r="M47" s="34">
        <v>3074</v>
      </c>
      <c r="N47" s="35">
        <v>9.8000000000000007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1</v>
      </c>
      <c r="E11" s="25">
        <v>0</v>
      </c>
      <c r="F11" s="25">
        <v>3</v>
      </c>
      <c r="G11" s="26">
        <v>0</v>
      </c>
      <c r="H11" s="27">
        <v>1.2</v>
      </c>
      <c r="I11" s="25">
        <v>22</v>
      </c>
      <c r="J11" s="25">
        <v>0</v>
      </c>
      <c r="K11" s="25">
        <v>4</v>
      </c>
      <c r="L11" s="25">
        <v>1</v>
      </c>
      <c r="M11" s="25">
        <v>27</v>
      </c>
      <c r="N11" s="26">
        <v>3.7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9</v>
      </c>
      <c r="C12" s="30">
        <v>0</v>
      </c>
      <c r="D12" s="30">
        <v>0</v>
      </c>
      <c r="E12" s="30">
        <v>0</v>
      </c>
      <c r="F12" s="30">
        <v>9</v>
      </c>
      <c r="G12" s="31">
        <v>0</v>
      </c>
      <c r="H12" s="32">
        <v>3.5</v>
      </c>
      <c r="I12" s="30">
        <v>16</v>
      </c>
      <c r="J12" s="30">
        <v>1</v>
      </c>
      <c r="K12" s="30">
        <v>0</v>
      </c>
      <c r="L12" s="30">
        <v>0</v>
      </c>
      <c r="M12" s="30">
        <v>17</v>
      </c>
      <c r="N12" s="31">
        <v>5.9</v>
      </c>
      <c r="O12" s="32">
        <v>0.8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9</v>
      </c>
      <c r="C13" s="30">
        <v>0</v>
      </c>
      <c r="D13" s="30">
        <v>0</v>
      </c>
      <c r="E13" s="30">
        <v>0</v>
      </c>
      <c r="F13" s="30">
        <v>9</v>
      </c>
      <c r="G13" s="31">
        <v>0</v>
      </c>
      <c r="H13" s="32">
        <v>3.5</v>
      </c>
      <c r="I13" s="30">
        <v>31</v>
      </c>
      <c r="J13" s="30">
        <v>2</v>
      </c>
      <c r="K13" s="30">
        <v>5</v>
      </c>
      <c r="L13" s="30">
        <v>1</v>
      </c>
      <c r="M13" s="30">
        <v>39</v>
      </c>
      <c r="N13" s="31">
        <v>7.7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1</v>
      </c>
      <c r="D14" s="30">
        <v>0</v>
      </c>
      <c r="E14" s="30">
        <v>0</v>
      </c>
      <c r="F14" s="30">
        <v>6</v>
      </c>
      <c r="G14" s="31">
        <v>16.7</v>
      </c>
      <c r="H14" s="32">
        <v>2.4</v>
      </c>
      <c r="I14" s="30">
        <v>21</v>
      </c>
      <c r="J14" s="30">
        <v>1</v>
      </c>
      <c r="K14" s="30">
        <v>0</v>
      </c>
      <c r="L14" s="30">
        <v>1</v>
      </c>
      <c r="M14" s="30">
        <v>23</v>
      </c>
      <c r="N14" s="31">
        <v>8.6999999999999993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</v>
      </c>
      <c r="C15" s="30">
        <v>0</v>
      </c>
      <c r="D15" s="30">
        <v>1</v>
      </c>
      <c r="E15" s="30">
        <v>0</v>
      </c>
      <c r="F15" s="30">
        <v>6</v>
      </c>
      <c r="G15" s="31">
        <v>0</v>
      </c>
      <c r="H15" s="32">
        <v>2.4</v>
      </c>
      <c r="I15" s="30">
        <v>16</v>
      </c>
      <c r="J15" s="30">
        <v>0</v>
      </c>
      <c r="K15" s="30">
        <v>1</v>
      </c>
      <c r="L15" s="30">
        <v>1</v>
      </c>
      <c r="M15" s="30">
        <v>18</v>
      </c>
      <c r="N15" s="31">
        <v>5.6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</v>
      </c>
      <c r="C16" s="30">
        <v>0</v>
      </c>
      <c r="D16" s="30">
        <v>1</v>
      </c>
      <c r="E16" s="30">
        <v>0</v>
      </c>
      <c r="F16" s="30">
        <v>6</v>
      </c>
      <c r="G16" s="31">
        <v>0</v>
      </c>
      <c r="H16" s="32">
        <v>2.4</v>
      </c>
      <c r="I16" s="30">
        <v>16</v>
      </c>
      <c r="J16" s="30">
        <v>0</v>
      </c>
      <c r="K16" s="30">
        <v>2</v>
      </c>
      <c r="L16" s="30">
        <v>1</v>
      </c>
      <c r="M16" s="30">
        <v>19</v>
      </c>
      <c r="N16" s="31">
        <v>5.3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35</v>
      </c>
      <c r="C17" s="34">
        <v>1</v>
      </c>
      <c r="D17" s="34">
        <v>3</v>
      </c>
      <c r="E17" s="34">
        <v>0</v>
      </c>
      <c r="F17" s="34">
        <v>39</v>
      </c>
      <c r="G17" s="35">
        <v>2.6</v>
      </c>
      <c r="H17" s="36">
        <v>15.4</v>
      </c>
      <c r="I17" s="34">
        <v>122</v>
      </c>
      <c r="J17" s="34">
        <v>4</v>
      </c>
      <c r="K17" s="34">
        <v>12</v>
      </c>
      <c r="L17" s="34">
        <v>5</v>
      </c>
      <c r="M17" s="34">
        <v>143</v>
      </c>
      <c r="N17" s="35">
        <v>6.3</v>
      </c>
      <c r="O17" s="36">
        <v>7.1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8</v>
      </c>
      <c r="C18" s="25">
        <v>0</v>
      </c>
      <c r="D18" s="25">
        <v>2</v>
      </c>
      <c r="E18" s="25">
        <v>0</v>
      </c>
      <c r="F18" s="25">
        <v>10</v>
      </c>
      <c r="G18" s="26">
        <v>0</v>
      </c>
      <c r="H18" s="27">
        <v>3.9</v>
      </c>
      <c r="I18" s="25">
        <v>11</v>
      </c>
      <c r="J18" s="25">
        <v>1</v>
      </c>
      <c r="K18" s="25">
        <v>0</v>
      </c>
      <c r="L18" s="25">
        <v>0</v>
      </c>
      <c r="M18" s="25">
        <v>12</v>
      </c>
      <c r="N18" s="26">
        <v>8.3000000000000007</v>
      </c>
      <c r="O18" s="27">
        <v>0.6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0</v>
      </c>
      <c r="D19" s="30">
        <v>1</v>
      </c>
      <c r="E19" s="30">
        <v>0</v>
      </c>
      <c r="F19" s="30">
        <v>8</v>
      </c>
      <c r="G19" s="31">
        <v>0</v>
      </c>
      <c r="H19" s="32">
        <v>3.1</v>
      </c>
      <c r="I19" s="30">
        <v>16</v>
      </c>
      <c r="J19" s="30">
        <v>0</v>
      </c>
      <c r="K19" s="30">
        <v>2</v>
      </c>
      <c r="L19" s="30">
        <v>0</v>
      </c>
      <c r="M19" s="30">
        <v>18</v>
      </c>
      <c r="N19" s="31">
        <v>0</v>
      </c>
      <c r="O19" s="32">
        <v>0.9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2</v>
      </c>
      <c r="E20" s="30">
        <v>0</v>
      </c>
      <c r="F20" s="30">
        <v>8</v>
      </c>
      <c r="G20" s="31">
        <v>0</v>
      </c>
      <c r="H20" s="32">
        <v>3.1</v>
      </c>
      <c r="I20" s="30">
        <v>19</v>
      </c>
      <c r="J20" s="30">
        <v>0</v>
      </c>
      <c r="K20" s="30">
        <v>6</v>
      </c>
      <c r="L20" s="30">
        <v>0</v>
      </c>
      <c r="M20" s="30">
        <v>25</v>
      </c>
      <c r="N20" s="31">
        <v>0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1</v>
      </c>
      <c r="E21" s="30">
        <v>0</v>
      </c>
      <c r="F21" s="30">
        <v>4</v>
      </c>
      <c r="G21" s="31">
        <v>0</v>
      </c>
      <c r="H21" s="32">
        <v>1.6</v>
      </c>
      <c r="I21" s="30">
        <v>10</v>
      </c>
      <c r="J21" s="30">
        <v>1</v>
      </c>
      <c r="K21" s="30">
        <v>4</v>
      </c>
      <c r="L21" s="30">
        <v>0</v>
      </c>
      <c r="M21" s="30">
        <v>15</v>
      </c>
      <c r="N21" s="31">
        <v>6.7</v>
      </c>
      <c r="O21" s="32">
        <v>0.7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</v>
      </c>
      <c r="C22" s="30">
        <v>0</v>
      </c>
      <c r="D22" s="30">
        <v>3</v>
      </c>
      <c r="E22" s="30">
        <v>0</v>
      </c>
      <c r="F22" s="30">
        <v>8</v>
      </c>
      <c r="G22" s="31">
        <v>0</v>
      </c>
      <c r="H22" s="32">
        <v>3.1</v>
      </c>
      <c r="I22" s="30">
        <v>10</v>
      </c>
      <c r="J22" s="30">
        <v>0</v>
      </c>
      <c r="K22" s="30">
        <v>5</v>
      </c>
      <c r="L22" s="30">
        <v>3</v>
      </c>
      <c r="M22" s="30">
        <v>18</v>
      </c>
      <c r="N22" s="31">
        <v>16.7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0</v>
      </c>
      <c r="D23" s="30">
        <v>0</v>
      </c>
      <c r="E23" s="30">
        <v>0</v>
      </c>
      <c r="F23" s="30">
        <v>4</v>
      </c>
      <c r="G23" s="31">
        <v>0</v>
      </c>
      <c r="H23" s="32">
        <v>1.6</v>
      </c>
      <c r="I23" s="30">
        <v>12</v>
      </c>
      <c r="J23" s="30">
        <v>0</v>
      </c>
      <c r="K23" s="30">
        <v>3</v>
      </c>
      <c r="L23" s="30">
        <v>0</v>
      </c>
      <c r="M23" s="30">
        <v>15</v>
      </c>
      <c r="N23" s="31">
        <v>0</v>
      </c>
      <c r="O23" s="32">
        <v>0.7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33</v>
      </c>
      <c r="C24" s="34">
        <v>0</v>
      </c>
      <c r="D24" s="34">
        <v>9</v>
      </c>
      <c r="E24" s="34">
        <v>0</v>
      </c>
      <c r="F24" s="34">
        <v>42</v>
      </c>
      <c r="G24" s="35">
        <v>0</v>
      </c>
      <c r="H24" s="36">
        <v>16.5</v>
      </c>
      <c r="I24" s="34">
        <v>78</v>
      </c>
      <c r="J24" s="34">
        <v>2</v>
      </c>
      <c r="K24" s="34">
        <v>20</v>
      </c>
      <c r="L24" s="34">
        <v>3</v>
      </c>
      <c r="M24" s="34">
        <v>103</v>
      </c>
      <c r="N24" s="35">
        <v>4.9000000000000004</v>
      </c>
      <c r="O24" s="36">
        <v>5.0999999999999996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</v>
      </c>
      <c r="C25" s="30">
        <v>0</v>
      </c>
      <c r="D25" s="30">
        <v>2</v>
      </c>
      <c r="E25" s="30">
        <v>2</v>
      </c>
      <c r="F25" s="30">
        <v>13</v>
      </c>
      <c r="G25" s="31">
        <v>15.4</v>
      </c>
      <c r="H25" s="32">
        <v>5.0999999999999996</v>
      </c>
      <c r="I25" s="30">
        <v>99</v>
      </c>
      <c r="J25" s="30">
        <v>3</v>
      </c>
      <c r="K25" s="30">
        <v>25</v>
      </c>
      <c r="L25" s="30">
        <v>7</v>
      </c>
      <c r="M25" s="30">
        <v>134</v>
      </c>
      <c r="N25" s="31">
        <v>7.5</v>
      </c>
      <c r="O25" s="32">
        <v>6.6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</v>
      </c>
      <c r="C26" s="30">
        <v>1</v>
      </c>
      <c r="D26" s="30">
        <v>3</v>
      </c>
      <c r="E26" s="30">
        <v>2</v>
      </c>
      <c r="F26" s="30">
        <v>19</v>
      </c>
      <c r="G26" s="31">
        <v>15.8</v>
      </c>
      <c r="H26" s="32">
        <v>7.5</v>
      </c>
      <c r="I26" s="30">
        <v>122</v>
      </c>
      <c r="J26" s="30">
        <v>4</v>
      </c>
      <c r="K26" s="30">
        <v>25</v>
      </c>
      <c r="L26" s="30">
        <v>6</v>
      </c>
      <c r="M26" s="30">
        <v>157</v>
      </c>
      <c r="N26" s="31">
        <v>6.4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12</v>
      </c>
      <c r="C27" s="30">
        <v>0</v>
      </c>
      <c r="D27" s="30">
        <v>6</v>
      </c>
      <c r="E27" s="30">
        <v>2</v>
      </c>
      <c r="F27" s="30">
        <v>20</v>
      </c>
      <c r="G27" s="31">
        <v>10</v>
      </c>
      <c r="H27" s="32">
        <v>7.9</v>
      </c>
      <c r="I27" s="30">
        <v>123</v>
      </c>
      <c r="J27" s="30">
        <v>4</v>
      </c>
      <c r="K27" s="30">
        <v>29</v>
      </c>
      <c r="L27" s="30">
        <v>7</v>
      </c>
      <c r="M27" s="30">
        <v>163</v>
      </c>
      <c r="N27" s="31">
        <v>6.7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</v>
      </c>
      <c r="C28" s="30">
        <v>1</v>
      </c>
      <c r="D28" s="30">
        <v>4</v>
      </c>
      <c r="E28" s="30">
        <v>0</v>
      </c>
      <c r="F28" s="30">
        <v>16</v>
      </c>
      <c r="G28" s="31">
        <v>6.3</v>
      </c>
      <c r="H28" s="32">
        <v>6.3</v>
      </c>
      <c r="I28" s="30">
        <v>139</v>
      </c>
      <c r="J28" s="30">
        <v>4</v>
      </c>
      <c r="K28" s="30">
        <v>33</v>
      </c>
      <c r="L28" s="30">
        <v>11</v>
      </c>
      <c r="M28" s="30">
        <v>187</v>
      </c>
      <c r="N28" s="31">
        <v>8</v>
      </c>
      <c r="O28" s="32">
        <v>9.1999999999999993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14</v>
      </c>
      <c r="C29" s="30">
        <v>0</v>
      </c>
      <c r="D29" s="30">
        <v>4</v>
      </c>
      <c r="E29" s="30">
        <v>1</v>
      </c>
      <c r="F29" s="30">
        <v>19</v>
      </c>
      <c r="G29" s="31">
        <v>5.3</v>
      </c>
      <c r="H29" s="32">
        <v>7.5</v>
      </c>
      <c r="I29" s="30">
        <v>139</v>
      </c>
      <c r="J29" s="30">
        <v>5</v>
      </c>
      <c r="K29" s="30">
        <v>32</v>
      </c>
      <c r="L29" s="30">
        <v>11</v>
      </c>
      <c r="M29" s="30">
        <v>187</v>
      </c>
      <c r="N29" s="31">
        <v>8.6</v>
      </c>
      <c r="O29" s="32">
        <v>9.1999999999999993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13</v>
      </c>
      <c r="C30" s="30">
        <v>0</v>
      </c>
      <c r="D30" s="30">
        <v>5</v>
      </c>
      <c r="E30" s="30">
        <v>0</v>
      </c>
      <c r="F30" s="30">
        <v>18</v>
      </c>
      <c r="G30" s="31">
        <v>0</v>
      </c>
      <c r="H30" s="32">
        <v>7.1</v>
      </c>
      <c r="I30" s="30">
        <v>146</v>
      </c>
      <c r="J30" s="30">
        <v>4</v>
      </c>
      <c r="K30" s="30">
        <v>28</v>
      </c>
      <c r="L30" s="30">
        <v>6</v>
      </c>
      <c r="M30" s="30">
        <v>184</v>
      </c>
      <c r="N30" s="31">
        <v>5.4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</v>
      </c>
      <c r="C31" s="30">
        <v>0</v>
      </c>
      <c r="D31" s="30">
        <v>5</v>
      </c>
      <c r="E31" s="30">
        <v>1</v>
      </c>
      <c r="F31" s="30">
        <v>12</v>
      </c>
      <c r="G31" s="31">
        <v>8.3000000000000007</v>
      </c>
      <c r="H31" s="32">
        <v>4.7</v>
      </c>
      <c r="I31" s="30">
        <v>138</v>
      </c>
      <c r="J31" s="30">
        <v>5</v>
      </c>
      <c r="K31" s="30">
        <v>27</v>
      </c>
      <c r="L31" s="30">
        <v>7</v>
      </c>
      <c r="M31" s="30">
        <v>177</v>
      </c>
      <c r="N31" s="31">
        <v>6.8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16</v>
      </c>
      <c r="C32" s="30">
        <v>1</v>
      </c>
      <c r="D32" s="30">
        <v>3</v>
      </c>
      <c r="E32" s="30">
        <v>1</v>
      </c>
      <c r="F32" s="30">
        <v>21</v>
      </c>
      <c r="G32" s="31">
        <v>9.5</v>
      </c>
      <c r="H32" s="32">
        <v>8.3000000000000007</v>
      </c>
      <c r="I32" s="30">
        <v>162</v>
      </c>
      <c r="J32" s="30">
        <v>9</v>
      </c>
      <c r="K32" s="30">
        <v>19</v>
      </c>
      <c r="L32" s="30">
        <v>7</v>
      </c>
      <c r="M32" s="30">
        <v>197</v>
      </c>
      <c r="N32" s="31">
        <v>8.1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1</v>
      </c>
      <c r="E33" s="25">
        <v>0</v>
      </c>
      <c r="F33" s="25">
        <v>3</v>
      </c>
      <c r="G33" s="26">
        <v>0</v>
      </c>
      <c r="H33" s="27">
        <v>1.2</v>
      </c>
      <c r="I33" s="25">
        <v>39</v>
      </c>
      <c r="J33" s="25">
        <v>0</v>
      </c>
      <c r="K33" s="25">
        <v>4</v>
      </c>
      <c r="L33" s="25">
        <v>0</v>
      </c>
      <c r="M33" s="25">
        <v>43</v>
      </c>
      <c r="N33" s="26">
        <v>0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2</v>
      </c>
      <c r="E34" s="30">
        <v>1</v>
      </c>
      <c r="F34" s="30">
        <v>4</v>
      </c>
      <c r="G34" s="31">
        <v>25</v>
      </c>
      <c r="H34" s="32">
        <v>1.6</v>
      </c>
      <c r="I34" s="30">
        <v>23</v>
      </c>
      <c r="J34" s="30">
        <v>1</v>
      </c>
      <c r="K34" s="30">
        <v>3</v>
      </c>
      <c r="L34" s="30">
        <v>0</v>
      </c>
      <c r="M34" s="30">
        <v>27</v>
      </c>
      <c r="N34" s="31">
        <v>3.7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0.4</v>
      </c>
      <c r="I35" s="30">
        <v>25</v>
      </c>
      <c r="J35" s="30">
        <v>1</v>
      </c>
      <c r="K35" s="30">
        <v>4</v>
      </c>
      <c r="L35" s="30">
        <v>1</v>
      </c>
      <c r="M35" s="30">
        <v>31</v>
      </c>
      <c r="N35" s="31">
        <v>6.5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1</v>
      </c>
      <c r="D36" s="30">
        <v>0</v>
      </c>
      <c r="E36" s="30">
        <v>0</v>
      </c>
      <c r="F36" s="30">
        <v>5</v>
      </c>
      <c r="G36" s="31">
        <v>20</v>
      </c>
      <c r="H36" s="32">
        <v>2</v>
      </c>
      <c r="I36" s="30">
        <v>22</v>
      </c>
      <c r="J36" s="30">
        <v>1</v>
      </c>
      <c r="K36" s="30">
        <v>2</v>
      </c>
      <c r="L36" s="30">
        <v>0</v>
      </c>
      <c r="M36" s="30">
        <v>25</v>
      </c>
      <c r="N36" s="31">
        <v>4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0.8</v>
      </c>
      <c r="I37" s="30">
        <v>38</v>
      </c>
      <c r="J37" s="30">
        <v>1</v>
      </c>
      <c r="K37" s="30">
        <v>4</v>
      </c>
      <c r="L37" s="30">
        <v>0</v>
      </c>
      <c r="M37" s="30">
        <v>43</v>
      </c>
      <c r="N37" s="31">
        <v>2.2999999999999998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1</v>
      </c>
      <c r="E38" s="30">
        <v>1</v>
      </c>
      <c r="F38" s="30">
        <v>6</v>
      </c>
      <c r="G38" s="31">
        <v>16.7</v>
      </c>
      <c r="H38" s="32">
        <v>2.4</v>
      </c>
      <c r="I38" s="30">
        <v>21</v>
      </c>
      <c r="J38" s="30">
        <v>0</v>
      </c>
      <c r="K38" s="30">
        <v>3</v>
      </c>
      <c r="L38" s="30">
        <v>3</v>
      </c>
      <c r="M38" s="30">
        <v>27</v>
      </c>
      <c r="N38" s="31">
        <v>11.1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14</v>
      </c>
      <c r="C39" s="34">
        <v>1</v>
      </c>
      <c r="D39" s="34">
        <v>4</v>
      </c>
      <c r="E39" s="34">
        <v>2</v>
      </c>
      <c r="F39" s="34">
        <v>21</v>
      </c>
      <c r="G39" s="35">
        <v>14.3</v>
      </c>
      <c r="H39" s="36">
        <v>8.3000000000000007</v>
      </c>
      <c r="I39" s="34">
        <v>168</v>
      </c>
      <c r="J39" s="34">
        <v>4</v>
      </c>
      <c r="K39" s="34">
        <v>20</v>
      </c>
      <c r="L39" s="34">
        <v>4</v>
      </c>
      <c r="M39" s="34">
        <v>196</v>
      </c>
      <c r="N39" s="35">
        <v>4.0999999999999996</v>
      </c>
      <c r="O39" s="36">
        <v>9.6999999999999993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</v>
      </c>
      <c r="C40" s="25">
        <v>0</v>
      </c>
      <c r="D40" s="25">
        <v>2</v>
      </c>
      <c r="E40" s="25">
        <v>1</v>
      </c>
      <c r="F40" s="25">
        <v>5</v>
      </c>
      <c r="G40" s="26">
        <v>20</v>
      </c>
      <c r="H40" s="27">
        <v>2</v>
      </c>
      <c r="I40" s="25">
        <v>46</v>
      </c>
      <c r="J40" s="25">
        <v>1</v>
      </c>
      <c r="K40" s="25">
        <v>4</v>
      </c>
      <c r="L40" s="25">
        <v>0</v>
      </c>
      <c r="M40" s="25">
        <v>51</v>
      </c>
      <c r="N40" s="26">
        <v>2</v>
      </c>
      <c r="O40" s="27">
        <v>2.5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23</v>
      </c>
      <c r="J41" s="30">
        <v>0</v>
      </c>
      <c r="K41" s="30">
        <v>1</v>
      </c>
      <c r="L41" s="30">
        <v>1</v>
      </c>
      <c r="M41" s="30">
        <v>25</v>
      </c>
      <c r="N41" s="31">
        <v>4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0.8</v>
      </c>
      <c r="I42" s="30">
        <v>27</v>
      </c>
      <c r="J42" s="30">
        <v>1</v>
      </c>
      <c r="K42" s="30">
        <v>5</v>
      </c>
      <c r="L42" s="30">
        <v>0</v>
      </c>
      <c r="M42" s="30">
        <v>33</v>
      </c>
      <c r="N42" s="31">
        <v>3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0.8</v>
      </c>
      <c r="I43" s="30">
        <v>22</v>
      </c>
      <c r="J43" s="30">
        <v>1</v>
      </c>
      <c r="K43" s="30">
        <v>4</v>
      </c>
      <c r="L43" s="30">
        <v>0</v>
      </c>
      <c r="M43" s="30">
        <v>27</v>
      </c>
      <c r="N43" s="31">
        <v>3.7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</v>
      </c>
      <c r="C44" s="30">
        <v>0</v>
      </c>
      <c r="D44" s="30">
        <v>0</v>
      </c>
      <c r="E44" s="30">
        <v>0</v>
      </c>
      <c r="F44" s="30">
        <v>2</v>
      </c>
      <c r="G44" s="31">
        <v>0</v>
      </c>
      <c r="H44" s="32">
        <v>0.8</v>
      </c>
      <c r="I44" s="30">
        <v>30</v>
      </c>
      <c r="J44" s="30">
        <v>0</v>
      </c>
      <c r="K44" s="30">
        <v>2</v>
      </c>
      <c r="L44" s="30">
        <v>1</v>
      </c>
      <c r="M44" s="30">
        <v>33</v>
      </c>
      <c r="N44" s="31">
        <v>3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1</v>
      </c>
      <c r="F45" s="30">
        <v>3</v>
      </c>
      <c r="G45" s="31">
        <v>33.299999999999997</v>
      </c>
      <c r="H45" s="32">
        <v>1.2</v>
      </c>
      <c r="I45" s="30">
        <v>24</v>
      </c>
      <c r="J45" s="30">
        <v>1</v>
      </c>
      <c r="K45" s="30">
        <v>3</v>
      </c>
      <c r="L45" s="30">
        <v>2</v>
      </c>
      <c r="M45" s="30">
        <v>30</v>
      </c>
      <c r="N45" s="31">
        <v>10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</v>
      </c>
      <c r="C46" s="34">
        <v>0</v>
      </c>
      <c r="D46" s="34">
        <v>2</v>
      </c>
      <c r="E46" s="34">
        <v>2</v>
      </c>
      <c r="F46" s="34">
        <v>14</v>
      </c>
      <c r="G46" s="35">
        <v>14.3</v>
      </c>
      <c r="H46" s="36">
        <v>5.5</v>
      </c>
      <c r="I46" s="34">
        <v>172</v>
      </c>
      <c r="J46" s="34">
        <v>4</v>
      </c>
      <c r="K46" s="34">
        <v>19</v>
      </c>
      <c r="L46" s="34">
        <v>4</v>
      </c>
      <c r="M46" s="34">
        <v>199</v>
      </c>
      <c r="N46" s="35">
        <v>4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186</v>
      </c>
      <c r="C47" s="34">
        <v>5</v>
      </c>
      <c r="D47" s="34">
        <v>50</v>
      </c>
      <c r="E47" s="34">
        <v>13</v>
      </c>
      <c r="F47" s="34">
        <v>254</v>
      </c>
      <c r="G47" s="35">
        <v>7.1</v>
      </c>
      <c r="H47" s="36">
        <v>100</v>
      </c>
      <c r="I47" s="34">
        <v>1608</v>
      </c>
      <c r="J47" s="34">
        <v>52</v>
      </c>
      <c r="K47" s="34">
        <v>289</v>
      </c>
      <c r="L47" s="34">
        <v>78</v>
      </c>
      <c r="M47" s="34">
        <v>2027</v>
      </c>
      <c r="N47" s="35">
        <v>6.4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1</v>
      </c>
      <c r="E11" s="25">
        <v>0</v>
      </c>
      <c r="F11" s="25">
        <v>3</v>
      </c>
      <c r="G11" s="26">
        <v>0</v>
      </c>
      <c r="H11" s="27">
        <v>0.8</v>
      </c>
      <c r="I11" s="25">
        <v>26</v>
      </c>
      <c r="J11" s="25">
        <v>0</v>
      </c>
      <c r="K11" s="25">
        <v>6</v>
      </c>
      <c r="L11" s="25">
        <v>1</v>
      </c>
      <c r="M11" s="25">
        <v>33</v>
      </c>
      <c r="N11" s="26">
        <v>3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1</v>
      </c>
      <c r="E12" s="30">
        <v>0</v>
      </c>
      <c r="F12" s="30">
        <v>2</v>
      </c>
      <c r="G12" s="31">
        <v>0</v>
      </c>
      <c r="H12" s="32">
        <v>0.5</v>
      </c>
      <c r="I12" s="30">
        <v>26</v>
      </c>
      <c r="J12" s="30">
        <v>1</v>
      </c>
      <c r="K12" s="30">
        <v>1</v>
      </c>
      <c r="L12" s="30">
        <v>0</v>
      </c>
      <c r="M12" s="30">
        <v>28</v>
      </c>
      <c r="N12" s="31">
        <v>3.6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0</v>
      </c>
      <c r="F13" s="30">
        <v>2</v>
      </c>
      <c r="G13" s="31">
        <v>0</v>
      </c>
      <c r="H13" s="32">
        <v>0.5</v>
      </c>
      <c r="I13" s="30">
        <v>42</v>
      </c>
      <c r="J13" s="30">
        <v>2</v>
      </c>
      <c r="K13" s="30">
        <v>5</v>
      </c>
      <c r="L13" s="30">
        <v>1</v>
      </c>
      <c r="M13" s="30">
        <v>50</v>
      </c>
      <c r="N13" s="31">
        <v>6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0.5</v>
      </c>
      <c r="I14" s="30">
        <v>28</v>
      </c>
      <c r="J14" s="30">
        <v>2</v>
      </c>
      <c r="K14" s="30">
        <v>0</v>
      </c>
      <c r="L14" s="30">
        <v>1</v>
      </c>
      <c r="M14" s="30">
        <v>31</v>
      </c>
      <c r="N14" s="31">
        <v>9.6999999999999993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0.5</v>
      </c>
      <c r="I15" s="30">
        <v>23</v>
      </c>
      <c r="J15" s="30">
        <v>0</v>
      </c>
      <c r="K15" s="30">
        <v>2</v>
      </c>
      <c r="L15" s="30">
        <v>1</v>
      </c>
      <c r="M15" s="30">
        <v>26</v>
      </c>
      <c r="N15" s="31">
        <v>3.8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0</v>
      </c>
      <c r="E16" s="30">
        <v>0</v>
      </c>
      <c r="F16" s="30">
        <v>3</v>
      </c>
      <c r="G16" s="31">
        <v>0</v>
      </c>
      <c r="H16" s="32">
        <v>0.8</v>
      </c>
      <c r="I16" s="30">
        <v>24</v>
      </c>
      <c r="J16" s="30">
        <v>0</v>
      </c>
      <c r="K16" s="30">
        <v>3</v>
      </c>
      <c r="L16" s="30">
        <v>1</v>
      </c>
      <c r="M16" s="30">
        <v>28</v>
      </c>
      <c r="N16" s="31">
        <v>3.6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12</v>
      </c>
      <c r="C17" s="34">
        <v>0</v>
      </c>
      <c r="D17" s="34">
        <v>2</v>
      </c>
      <c r="E17" s="34">
        <v>0</v>
      </c>
      <c r="F17" s="34">
        <v>14</v>
      </c>
      <c r="G17" s="35">
        <v>0</v>
      </c>
      <c r="H17" s="36">
        <v>3.8</v>
      </c>
      <c r="I17" s="34">
        <v>169</v>
      </c>
      <c r="J17" s="34">
        <v>5</v>
      </c>
      <c r="K17" s="34">
        <v>17</v>
      </c>
      <c r="L17" s="34">
        <v>5</v>
      </c>
      <c r="M17" s="34">
        <v>196</v>
      </c>
      <c r="N17" s="35">
        <v>5.0999999999999996</v>
      </c>
      <c r="O17" s="36">
        <v>7.4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1</v>
      </c>
      <c r="E18" s="25">
        <v>0</v>
      </c>
      <c r="F18" s="25">
        <v>5</v>
      </c>
      <c r="G18" s="26">
        <v>0</v>
      </c>
      <c r="H18" s="27">
        <v>1.3</v>
      </c>
      <c r="I18" s="25">
        <v>23</v>
      </c>
      <c r="J18" s="25">
        <v>1</v>
      </c>
      <c r="K18" s="25">
        <v>3</v>
      </c>
      <c r="L18" s="25">
        <v>0</v>
      </c>
      <c r="M18" s="25">
        <v>27</v>
      </c>
      <c r="N18" s="26">
        <v>3.7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1</v>
      </c>
      <c r="F19" s="30">
        <v>2</v>
      </c>
      <c r="G19" s="31">
        <v>50</v>
      </c>
      <c r="H19" s="32">
        <v>0.5</v>
      </c>
      <c r="I19" s="30">
        <v>24</v>
      </c>
      <c r="J19" s="30">
        <v>0</v>
      </c>
      <c r="K19" s="30">
        <v>3</v>
      </c>
      <c r="L19" s="30">
        <v>1</v>
      </c>
      <c r="M19" s="30">
        <v>28</v>
      </c>
      <c r="N19" s="31">
        <v>3.6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0</v>
      </c>
      <c r="F20" s="30">
        <v>4</v>
      </c>
      <c r="G20" s="31">
        <v>0</v>
      </c>
      <c r="H20" s="32">
        <v>1.1000000000000001</v>
      </c>
      <c r="I20" s="30">
        <v>29</v>
      </c>
      <c r="J20" s="30">
        <v>0</v>
      </c>
      <c r="K20" s="30">
        <v>8</v>
      </c>
      <c r="L20" s="30">
        <v>0</v>
      </c>
      <c r="M20" s="30">
        <v>37</v>
      </c>
      <c r="N20" s="31">
        <v>0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1</v>
      </c>
      <c r="D21" s="30">
        <v>1</v>
      </c>
      <c r="E21" s="30">
        <v>0</v>
      </c>
      <c r="F21" s="30">
        <v>5</v>
      </c>
      <c r="G21" s="31">
        <v>20</v>
      </c>
      <c r="H21" s="32">
        <v>1.3</v>
      </c>
      <c r="I21" s="30">
        <v>16</v>
      </c>
      <c r="J21" s="30">
        <v>2</v>
      </c>
      <c r="K21" s="30">
        <v>6</v>
      </c>
      <c r="L21" s="30">
        <v>0</v>
      </c>
      <c r="M21" s="30">
        <v>24</v>
      </c>
      <c r="N21" s="31">
        <v>8.3000000000000007</v>
      </c>
      <c r="O21" s="32">
        <v>0.9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1</v>
      </c>
      <c r="E22" s="30">
        <v>0</v>
      </c>
      <c r="F22" s="30">
        <v>4</v>
      </c>
      <c r="G22" s="31">
        <v>0</v>
      </c>
      <c r="H22" s="32">
        <v>1.1000000000000001</v>
      </c>
      <c r="I22" s="30">
        <v>18</v>
      </c>
      <c r="J22" s="30">
        <v>0</v>
      </c>
      <c r="K22" s="30">
        <v>9</v>
      </c>
      <c r="L22" s="30">
        <v>3</v>
      </c>
      <c r="M22" s="30">
        <v>30</v>
      </c>
      <c r="N22" s="31">
        <v>10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0</v>
      </c>
      <c r="E23" s="30">
        <v>0</v>
      </c>
      <c r="F23" s="30">
        <v>5</v>
      </c>
      <c r="G23" s="31">
        <v>0</v>
      </c>
      <c r="H23" s="32">
        <v>1.3</v>
      </c>
      <c r="I23" s="30">
        <v>21</v>
      </c>
      <c r="J23" s="30">
        <v>0</v>
      </c>
      <c r="K23" s="30">
        <v>3</v>
      </c>
      <c r="L23" s="30">
        <v>0</v>
      </c>
      <c r="M23" s="30">
        <v>24</v>
      </c>
      <c r="N23" s="31">
        <v>0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20</v>
      </c>
      <c r="C24" s="34">
        <v>1</v>
      </c>
      <c r="D24" s="34">
        <v>3</v>
      </c>
      <c r="E24" s="34">
        <v>1</v>
      </c>
      <c r="F24" s="34">
        <v>25</v>
      </c>
      <c r="G24" s="35">
        <v>8</v>
      </c>
      <c r="H24" s="36">
        <v>6.7</v>
      </c>
      <c r="I24" s="34">
        <v>131</v>
      </c>
      <c r="J24" s="34">
        <v>3</v>
      </c>
      <c r="K24" s="34">
        <v>32</v>
      </c>
      <c r="L24" s="34">
        <v>4</v>
      </c>
      <c r="M24" s="34">
        <v>170</v>
      </c>
      <c r="N24" s="35">
        <v>4.0999999999999996</v>
      </c>
      <c r="O24" s="36">
        <v>6.4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16</v>
      </c>
      <c r="C25" s="30">
        <v>1</v>
      </c>
      <c r="D25" s="30">
        <v>2</v>
      </c>
      <c r="E25" s="30">
        <v>2</v>
      </c>
      <c r="F25" s="30">
        <v>21</v>
      </c>
      <c r="G25" s="31">
        <v>14.3</v>
      </c>
      <c r="H25" s="32">
        <v>5.6</v>
      </c>
      <c r="I25" s="30">
        <v>124</v>
      </c>
      <c r="J25" s="30">
        <v>4</v>
      </c>
      <c r="K25" s="30">
        <v>29</v>
      </c>
      <c r="L25" s="30">
        <v>11</v>
      </c>
      <c r="M25" s="30">
        <v>168</v>
      </c>
      <c r="N25" s="31">
        <v>8.9</v>
      </c>
      <c r="O25" s="32">
        <v>6.3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21</v>
      </c>
      <c r="C26" s="30">
        <v>0</v>
      </c>
      <c r="D26" s="30">
        <v>2</v>
      </c>
      <c r="E26" s="30">
        <v>5</v>
      </c>
      <c r="F26" s="30">
        <v>28</v>
      </c>
      <c r="G26" s="31">
        <v>17.899999999999999</v>
      </c>
      <c r="H26" s="32">
        <v>7.5</v>
      </c>
      <c r="I26" s="30">
        <v>156</v>
      </c>
      <c r="J26" s="30">
        <v>5</v>
      </c>
      <c r="K26" s="30">
        <v>30</v>
      </c>
      <c r="L26" s="30">
        <v>13</v>
      </c>
      <c r="M26" s="30">
        <v>204</v>
      </c>
      <c r="N26" s="31">
        <v>8.8000000000000007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28</v>
      </c>
      <c r="C27" s="30">
        <v>0</v>
      </c>
      <c r="D27" s="30">
        <v>5</v>
      </c>
      <c r="E27" s="30">
        <v>1</v>
      </c>
      <c r="F27" s="30">
        <v>34</v>
      </c>
      <c r="G27" s="31">
        <v>2.9</v>
      </c>
      <c r="H27" s="32">
        <v>9.1</v>
      </c>
      <c r="I27" s="30">
        <v>163</v>
      </c>
      <c r="J27" s="30">
        <v>4</v>
      </c>
      <c r="K27" s="30">
        <v>40</v>
      </c>
      <c r="L27" s="30">
        <v>10</v>
      </c>
      <c r="M27" s="30">
        <v>217</v>
      </c>
      <c r="N27" s="31">
        <v>6.5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30</v>
      </c>
      <c r="C28" s="30">
        <v>0</v>
      </c>
      <c r="D28" s="30">
        <v>7</v>
      </c>
      <c r="E28" s="30">
        <v>3</v>
      </c>
      <c r="F28" s="30">
        <v>40</v>
      </c>
      <c r="G28" s="31">
        <v>7.5</v>
      </c>
      <c r="H28" s="32">
        <v>10.7</v>
      </c>
      <c r="I28" s="30">
        <v>180</v>
      </c>
      <c r="J28" s="30">
        <v>5</v>
      </c>
      <c r="K28" s="30">
        <v>44</v>
      </c>
      <c r="L28" s="30">
        <v>14</v>
      </c>
      <c r="M28" s="30">
        <v>243</v>
      </c>
      <c r="N28" s="31">
        <v>7.8</v>
      </c>
      <c r="O28" s="32">
        <v>9.1999999999999993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21</v>
      </c>
      <c r="C29" s="30">
        <v>0</v>
      </c>
      <c r="D29" s="30">
        <v>4</v>
      </c>
      <c r="E29" s="30">
        <v>1</v>
      </c>
      <c r="F29" s="30">
        <v>26</v>
      </c>
      <c r="G29" s="31">
        <v>3.8</v>
      </c>
      <c r="H29" s="32">
        <v>7</v>
      </c>
      <c r="I29" s="30">
        <v>174</v>
      </c>
      <c r="J29" s="30">
        <v>5</v>
      </c>
      <c r="K29" s="30">
        <v>40</v>
      </c>
      <c r="L29" s="30">
        <v>13</v>
      </c>
      <c r="M29" s="30">
        <v>232</v>
      </c>
      <c r="N29" s="31">
        <v>7.8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23</v>
      </c>
      <c r="C30" s="30">
        <v>0</v>
      </c>
      <c r="D30" s="30">
        <v>2</v>
      </c>
      <c r="E30" s="30">
        <v>0</v>
      </c>
      <c r="F30" s="30">
        <v>25</v>
      </c>
      <c r="G30" s="31">
        <v>0</v>
      </c>
      <c r="H30" s="32">
        <v>6.7</v>
      </c>
      <c r="I30" s="30">
        <v>182</v>
      </c>
      <c r="J30" s="30">
        <v>4</v>
      </c>
      <c r="K30" s="30">
        <v>35</v>
      </c>
      <c r="L30" s="30">
        <v>6</v>
      </c>
      <c r="M30" s="30">
        <v>227</v>
      </c>
      <c r="N30" s="31">
        <v>4.4000000000000004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22</v>
      </c>
      <c r="C31" s="30">
        <v>3</v>
      </c>
      <c r="D31" s="30">
        <v>10</v>
      </c>
      <c r="E31" s="30">
        <v>1</v>
      </c>
      <c r="F31" s="30">
        <v>36</v>
      </c>
      <c r="G31" s="31">
        <v>11.1</v>
      </c>
      <c r="H31" s="32">
        <v>9.6999999999999993</v>
      </c>
      <c r="I31" s="30">
        <v>166</v>
      </c>
      <c r="J31" s="30">
        <v>8</v>
      </c>
      <c r="K31" s="30">
        <v>42</v>
      </c>
      <c r="L31" s="30">
        <v>9</v>
      </c>
      <c r="M31" s="30">
        <v>225</v>
      </c>
      <c r="N31" s="31">
        <v>7.6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30</v>
      </c>
      <c r="C32" s="30">
        <v>0</v>
      </c>
      <c r="D32" s="30">
        <v>9</v>
      </c>
      <c r="E32" s="30">
        <v>0</v>
      </c>
      <c r="F32" s="30">
        <v>39</v>
      </c>
      <c r="G32" s="31">
        <v>0</v>
      </c>
      <c r="H32" s="32">
        <v>10.5</v>
      </c>
      <c r="I32" s="30">
        <v>208</v>
      </c>
      <c r="J32" s="30">
        <v>10</v>
      </c>
      <c r="K32" s="30">
        <v>31</v>
      </c>
      <c r="L32" s="30">
        <v>8</v>
      </c>
      <c r="M32" s="30">
        <v>257</v>
      </c>
      <c r="N32" s="31">
        <v>7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0</v>
      </c>
      <c r="D33" s="25">
        <v>0</v>
      </c>
      <c r="E33" s="25">
        <v>0</v>
      </c>
      <c r="F33" s="25">
        <v>4</v>
      </c>
      <c r="G33" s="26">
        <v>0</v>
      </c>
      <c r="H33" s="27">
        <v>1.1000000000000001</v>
      </c>
      <c r="I33" s="25">
        <v>45</v>
      </c>
      <c r="J33" s="25">
        <v>0</v>
      </c>
      <c r="K33" s="25">
        <v>5</v>
      </c>
      <c r="L33" s="25">
        <v>0</v>
      </c>
      <c r="M33" s="25">
        <v>50</v>
      </c>
      <c r="N33" s="26">
        <v>0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0.8</v>
      </c>
      <c r="I34" s="30">
        <v>27</v>
      </c>
      <c r="J34" s="30">
        <v>1</v>
      </c>
      <c r="K34" s="30">
        <v>5</v>
      </c>
      <c r="L34" s="30">
        <v>1</v>
      </c>
      <c r="M34" s="30">
        <v>34</v>
      </c>
      <c r="N34" s="31">
        <v>5.9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1</v>
      </c>
      <c r="E35" s="30">
        <v>0</v>
      </c>
      <c r="F35" s="30">
        <v>9</v>
      </c>
      <c r="G35" s="31">
        <v>0</v>
      </c>
      <c r="H35" s="32">
        <v>2.4</v>
      </c>
      <c r="I35" s="30">
        <v>34</v>
      </c>
      <c r="J35" s="30">
        <v>1</v>
      </c>
      <c r="K35" s="30">
        <v>5</v>
      </c>
      <c r="L35" s="30">
        <v>1</v>
      </c>
      <c r="M35" s="30">
        <v>41</v>
      </c>
      <c r="N35" s="31">
        <v>4.9000000000000004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9</v>
      </c>
      <c r="C36" s="30">
        <v>0</v>
      </c>
      <c r="D36" s="30">
        <v>0</v>
      </c>
      <c r="E36" s="30">
        <v>0</v>
      </c>
      <c r="F36" s="30">
        <v>9</v>
      </c>
      <c r="G36" s="31">
        <v>0</v>
      </c>
      <c r="H36" s="32">
        <v>2.4</v>
      </c>
      <c r="I36" s="30">
        <v>35</v>
      </c>
      <c r="J36" s="30">
        <v>2</v>
      </c>
      <c r="K36" s="30">
        <v>2</v>
      </c>
      <c r="L36" s="30">
        <v>0</v>
      </c>
      <c r="M36" s="30">
        <v>39</v>
      </c>
      <c r="N36" s="31">
        <v>5.0999999999999996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</v>
      </c>
      <c r="C37" s="30">
        <v>0</v>
      </c>
      <c r="D37" s="30">
        <v>0</v>
      </c>
      <c r="E37" s="30">
        <v>1</v>
      </c>
      <c r="F37" s="30">
        <v>7</v>
      </c>
      <c r="G37" s="31">
        <v>14.3</v>
      </c>
      <c r="H37" s="32">
        <v>1.9</v>
      </c>
      <c r="I37" s="30">
        <v>46</v>
      </c>
      <c r="J37" s="30">
        <v>1</v>
      </c>
      <c r="K37" s="30">
        <v>4</v>
      </c>
      <c r="L37" s="30">
        <v>1</v>
      </c>
      <c r="M37" s="30">
        <v>52</v>
      </c>
      <c r="N37" s="31">
        <v>3.8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</v>
      </c>
      <c r="C38" s="30">
        <v>0</v>
      </c>
      <c r="D38" s="30">
        <v>0</v>
      </c>
      <c r="E38" s="30">
        <v>0</v>
      </c>
      <c r="F38" s="30">
        <v>6</v>
      </c>
      <c r="G38" s="31">
        <v>0</v>
      </c>
      <c r="H38" s="32">
        <v>1.6</v>
      </c>
      <c r="I38" s="30">
        <v>31</v>
      </c>
      <c r="J38" s="30">
        <v>0</v>
      </c>
      <c r="K38" s="30">
        <v>4</v>
      </c>
      <c r="L38" s="30">
        <v>4</v>
      </c>
      <c r="M38" s="30">
        <v>39</v>
      </c>
      <c r="N38" s="31">
        <v>10.3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36</v>
      </c>
      <c r="C39" s="34">
        <v>0</v>
      </c>
      <c r="D39" s="34">
        <v>1</v>
      </c>
      <c r="E39" s="34">
        <v>1</v>
      </c>
      <c r="F39" s="34">
        <v>38</v>
      </c>
      <c r="G39" s="35">
        <v>2.6</v>
      </c>
      <c r="H39" s="36">
        <v>10.199999999999999</v>
      </c>
      <c r="I39" s="34">
        <v>218</v>
      </c>
      <c r="J39" s="34">
        <v>5</v>
      </c>
      <c r="K39" s="34">
        <v>25</v>
      </c>
      <c r="L39" s="34">
        <v>7</v>
      </c>
      <c r="M39" s="34">
        <v>255</v>
      </c>
      <c r="N39" s="35">
        <v>4.7</v>
      </c>
      <c r="O39" s="36">
        <v>9.6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0</v>
      </c>
      <c r="D40" s="25">
        <v>0</v>
      </c>
      <c r="E40" s="25">
        <v>0</v>
      </c>
      <c r="F40" s="25">
        <v>5</v>
      </c>
      <c r="G40" s="26">
        <v>0</v>
      </c>
      <c r="H40" s="27">
        <v>1.3</v>
      </c>
      <c r="I40" s="25">
        <v>53</v>
      </c>
      <c r="J40" s="25">
        <v>1</v>
      </c>
      <c r="K40" s="25">
        <v>6</v>
      </c>
      <c r="L40" s="25">
        <v>1</v>
      </c>
      <c r="M40" s="25">
        <v>61</v>
      </c>
      <c r="N40" s="26">
        <v>3.3</v>
      </c>
      <c r="O40" s="27">
        <v>2.2999999999999998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1</v>
      </c>
      <c r="E41" s="30">
        <v>0</v>
      </c>
      <c r="F41" s="30">
        <v>11</v>
      </c>
      <c r="G41" s="31">
        <v>0</v>
      </c>
      <c r="H41" s="32">
        <v>2.9</v>
      </c>
      <c r="I41" s="30">
        <v>33</v>
      </c>
      <c r="J41" s="30">
        <v>0</v>
      </c>
      <c r="K41" s="30">
        <v>2</v>
      </c>
      <c r="L41" s="30">
        <v>1</v>
      </c>
      <c r="M41" s="30">
        <v>36</v>
      </c>
      <c r="N41" s="31">
        <v>2.8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</v>
      </c>
      <c r="C42" s="30">
        <v>0</v>
      </c>
      <c r="D42" s="30">
        <v>1</v>
      </c>
      <c r="E42" s="30">
        <v>0</v>
      </c>
      <c r="F42" s="30">
        <v>10</v>
      </c>
      <c r="G42" s="31">
        <v>0</v>
      </c>
      <c r="H42" s="32">
        <v>2.7</v>
      </c>
      <c r="I42" s="30">
        <v>38</v>
      </c>
      <c r="J42" s="30">
        <v>1</v>
      </c>
      <c r="K42" s="30">
        <v>6</v>
      </c>
      <c r="L42" s="30">
        <v>0</v>
      </c>
      <c r="M42" s="30">
        <v>45</v>
      </c>
      <c r="N42" s="31">
        <v>2.2000000000000002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0</v>
      </c>
      <c r="E43" s="30">
        <v>0</v>
      </c>
      <c r="F43" s="30">
        <v>5</v>
      </c>
      <c r="G43" s="31">
        <v>0</v>
      </c>
      <c r="H43" s="32">
        <v>1.3</v>
      </c>
      <c r="I43" s="30">
        <v>29</v>
      </c>
      <c r="J43" s="30">
        <v>1</v>
      </c>
      <c r="K43" s="30">
        <v>4</v>
      </c>
      <c r="L43" s="30">
        <v>0</v>
      </c>
      <c r="M43" s="30">
        <v>34</v>
      </c>
      <c r="N43" s="31">
        <v>2.9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12</v>
      </c>
      <c r="C44" s="30">
        <v>0</v>
      </c>
      <c r="D44" s="30">
        <v>1</v>
      </c>
      <c r="E44" s="30">
        <v>0</v>
      </c>
      <c r="F44" s="30">
        <v>13</v>
      </c>
      <c r="G44" s="31">
        <v>0</v>
      </c>
      <c r="H44" s="32">
        <v>3.5</v>
      </c>
      <c r="I44" s="30">
        <v>44</v>
      </c>
      <c r="J44" s="30">
        <v>0</v>
      </c>
      <c r="K44" s="30">
        <v>3</v>
      </c>
      <c r="L44" s="30">
        <v>1</v>
      </c>
      <c r="M44" s="30">
        <v>48</v>
      </c>
      <c r="N44" s="31">
        <v>2.1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0</v>
      </c>
      <c r="E45" s="30">
        <v>0</v>
      </c>
      <c r="F45" s="30">
        <v>3</v>
      </c>
      <c r="G45" s="31">
        <v>0</v>
      </c>
      <c r="H45" s="32">
        <v>0.8</v>
      </c>
      <c r="I45" s="30">
        <v>29</v>
      </c>
      <c r="J45" s="30">
        <v>1</v>
      </c>
      <c r="K45" s="30">
        <v>3</v>
      </c>
      <c r="L45" s="30">
        <v>3</v>
      </c>
      <c r="M45" s="30">
        <v>36</v>
      </c>
      <c r="N45" s="31">
        <v>11.1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44</v>
      </c>
      <c r="C46" s="34">
        <v>0</v>
      </c>
      <c r="D46" s="34">
        <v>3</v>
      </c>
      <c r="E46" s="34">
        <v>0</v>
      </c>
      <c r="F46" s="34">
        <v>47</v>
      </c>
      <c r="G46" s="35">
        <v>0</v>
      </c>
      <c r="H46" s="36">
        <v>12.6</v>
      </c>
      <c r="I46" s="34">
        <v>226</v>
      </c>
      <c r="J46" s="34">
        <v>4</v>
      </c>
      <c r="K46" s="34">
        <v>24</v>
      </c>
      <c r="L46" s="34">
        <v>6</v>
      </c>
      <c r="M46" s="34">
        <v>260</v>
      </c>
      <c r="N46" s="35">
        <v>3.8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303</v>
      </c>
      <c r="C47" s="34">
        <v>5</v>
      </c>
      <c r="D47" s="34">
        <v>50</v>
      </c>
      <c r="E47" s="34">
        <v>15</v>
      </c>
      <c r="F47" s="34">
        <v>373</v>
      </c>
      <c r="G47" s="35">
        <v>5.4</v>
      </c>
      <c r="H47" s="36">
        <v>100</v>
      </c>
      <c r="I47" s="34">
        <v>2097</v>
      </c>
      <c r="J47" s="34">
        <v>62</v>
      </c>
      <c r="K47" s="34">
        <v>389</v>
      </c>
      <c r="L47" s="34">
        <v>106</v>
      </c>
      <c r="M47" s="34">
        <v>2654</v>
      </c>
      <c r="N47" s="35">
        <v>6.3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0.3</v>
      </c>
      <c r="I11" s="25">
        <v>29</v>
      </c>
      <c r="J11" s="25">
        <v>0</v>
      </c>
      <c r="K11" s="25">
        <v>0</v>
      </c>
      <c r="L11" s="25">
        <v>3</v>
      </c>
      <c r="M11" s="25">
        <v>32</v>
      </c>
      <c r="N11" s="26">
        <v>9.4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0.5</v>
      </c>
      <c r="I12" s="30">
        <v>36</v>
      </c>
      <c r="J12" s="30">
        <v>0</v>
      </c>
      <c r="K12" s="30">
        <v>3</v>
      </c>
      <c r="L12" s="30">
        <v>1</v>
      </c>
      <c r="M12" s="30">
        <v>40</v>
      </c>
      <c r="N12" s="31">
        <v>2.5</v>
      </c>
      <c r="O12" s="32">
        <v>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0.3</v>
      </c>
      <c r="I13" s="30">
        <v>58</v>
      </c>
      <c r="J13" s="30">
        <v>0</v>
      </c>
      <c r="K13" s="30">
        <v>2</v>
      </c>
      <c r="L13" s="30">
        <v>2</v>
      </c>
      <c r="M13" s="30">
        <v>62</v>
      </c>
      <c r="N13" s="31">
        <v>3.2</v>
      </c>
      <c r="O13" s="32">
        <v>3.1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0.5</v>
      </c>
      <c r="I14" s="30">
        <v>32</v>
      </c>
      <c r="J14" s="30">
        <v>0</v>
      </c>
      <c r="K14" s="30">
        <v>0</v>
      </c>
      <c r="L14" s="30">
        <v>3</v>
      </c>
      <c r="M14" s="30">
        <v>35</v>
      </c>
      <c r="N14" s="31">
        <v>8.6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0.8</v>
      </c>
      <c r="I15" s="30">
        <v>27</v>
      </c>
      <c r="J15" s="30">
        <v>0</v>
      </c>
      <c r="K15" s="30">
        <v>1</v>
      </c>
      <c r="L15" s="30">
        <v>2</v>
      </c>
      <c r="M15" s="30">
        <v>30</v>
      </c>
      <c r="N15" s="31">
        <v>6.7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24</v>
      </c>
      <c r="J16" s="30">
        <v>0</v>
      </c>
      <c r="K16" s="30">
        <v>3</v>
      </c>
      <c r="L16" s="30">
        <v>0</v>
      </c>
      <c r="M16" s="30">
        <v>27</v>
      </c>
      <c r="N16" s="31">
        <v>0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</v>
      </c>
      <c r="C17" s="34">
        <v>0</v>
      </c>
      <c r="D17" s="34">
        <v>0</v>
      </c>
      <c r="E17" s="34">
        <v>0</v>
      </c>
      <c r="F17" s="34">
        <v>9</v>
      </c>
      <c r="G17" s="35">
        <v>0</v>
      </c>
      <c r="H17" s="36">
        <v>2.4</v>
      </c>
      <c r="I17" s="34">
        <v>206</v>
      </c>
      <c r="J17" s="34">
        <v>0</v>
      </c>
      <c r="K17" s="34">
        <v>9</v>
      </c>
      <c r="L17" s="34">
        <v>11</v>
      </c>
      <c r="M17" s="34">
        <v>226</v>
      </c>
      <c r="N17" s="35">
        <v>4.9000000000000004</v>
      </c>
      <c r="O17" s="36">
        <v>11.5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36</v>
      </c>
      <c r="J18" s="25">
        <v>0</v>
      </c>
      <c r="K18" s="25">
        <v>5</v>
      </c>
      <c r="L18" s="25">
        <v>2</v>
      </c>
      <c r="M18" s="25">
        <v>43</v>
      </c>
      <c r="N18" s="26">
        <v>4.7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0</v>
      </c>
      <c r="D19" s="30">
        <v>1</v>
      </c>
      <c r="E19" s="30">
        <v>0</v>
      </c>
      <c r="F19" s="30">
        <v>4</v>
      </c>
      <c r="G19" s="31">
        <v>0</v>
      </c>
      <c r="H19" s="32">
        <v>1</v>
      </c>
      <c r="I19" s="30">
        <v>34</v>
      </c>
      <c r="J19" s="30">
        <v>0</v>
      </c>
      <c r="K19" s="30">
        <v>3</v>
      </c>
      <c r="L19" s="30">
        <v>0</v>
      </c>
      <c r="M19" s="30">
        <v>37</v>
      </c>
      <c r="N19" s="31">
        <v>0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1</v>
      </c>
      <c r="E20" s="30">
        <v>1</v>
      </c>
      <c r="F20" s="30">
        <v>2</v>
      </c>
      <c r="G20" s="31">
        <v>50</v>
      </c>
      <c r="H20" s="32">
        <v>0.5</v>
      </c>
      <c r="I20" s="30">
        <v>26</v>
      </c>
      <c r="J20" s="30">
        <v>1</v>
      </c>
      <c r="K20" s="30">
        <v>3</v>
      </c>
      <c r="L20" s="30">
        <v>1</v>
      </c>
      <c r="M20" s="30">
        <v>31</v>
      </c>
      <c r="N20" s="31">
        <v>6.5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2</v>
      </c>
      <c r="E21" s="30">
        <v>0</v>
      </c>
      <c r="F21" s="30">
        <v>2</v>
      </c>
      <c r="G21" s="31">
        <v>0</v>
      </c>
      <c r="H21" s="32">
        <v>0.5</v>
      </c>
      <c r="I21" s="30">
        <v>37</v>
      </c>
      <c r="J21" s="30">
        <v>0</v>
      </c>
      <c r="K21" s="30">
        <v>5</v>
      </c>
      <c r="L21" s="30">
        <v>2</v>
      </c>
      <c r="M21" s="30">
        <v>44</v>
      </c>
      <c r="N21" s="31">
        <v>4.5</v>
      </c>
      <c r="O21" s="32">
        <v>2.2000000000000002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0</v>
      </c>
      <c r="D22" s="30">
        <v>1</v>
      </c>
      <c r="E22" s="30">
        <v>0</v>
      </c>
      <c r="F22" s="30">
        <v>7</v>
      </c>
      <c r="G22" s="31">
        <v>0</v>
      </c>
      <c r="H22" s="32">
        <v>1.8</v>
      </c>
      <c r="I22" s="30">
        <v>37</v>
      </c>
      <c r="J22" s="30">
        <v>0</v>
      </c>
      <c r="K22" s="30">
        <v>7</v>
      </c>
      <c r="L22" s="30">
        <v>0</v>
      </c>
      <c r="M22" s="30">
        <v>44</v>
      </c>
      <c r="N22" s="31">
        <v>0</v>
      </c>
      <c r="O22" s="32">
        <v>2.2000000000000002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0</v>
      </c>
      <c r="D23" s="30">
        <v>0</v>
      </c>
      <c r="E23" s="30">
        <v>0</v>
      </c>
      <c r="F23" s="30">
        <v>4</v>
      </c>
      <c r="G23" s="31">
        <v>0</v>
      </c>
      <c r="H23" s="32">
        <v>1</v>
      </c>
      <c r="I23" s="30">
        <v>26</v>
      </c>
      <c r="J23" s="30">
        <v>1</v>
      </c>
      <c r="K23" s="30">
        <v>5</v>
      </c>
      <c r="L23" s="30">
        <v>0</v>
      </c>
      <c r="M23" s="30">
        <v>32</v>
      </c>
      <c r="N23" s="31">
        <v>3.1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</v>
      </c>
      <c r="C24" s="34">
        <v>0</v>
      </c>
      <c r="D24" s="34">
        <v>5</v>
      </c>
      <c r="E24" s="34">
        <v>1</v>
      </c>
      <c r="F24" s="34">
        <v>19</v>
      </c>
      <c r="G24" s="35">
        <v>5.3</v>
      </c>
      <c r="H24" s="36">
        <v>5</v>
      </c>
      <c r="I24" s="34">
        <v>196</v>
      </c>
      <c r="J24" s="34">
        <v>2</v>
      </c>
      <c r="K24" s="34">
        <v>28</v>
      </c>
      <c r="L24" s="34">
        <v>5</v>
      </c>
      <c r="M24" s="34">
        <v>231</v>
      </c>
      <c r="N24" s="35">
        <v>3</v>
      </c>
      <c r="O24" s="36">
        <v>11.7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28</v>
      </c>
      <c r="C25" s="30">
        <v>0</v>
      </c>
      <c r="D25" s="30">
        <v>2</v>
      </c>
      <c r="E25" s="30">
        <v>2</v>
      </c>
      <c r="F25" s="30">
        <v>32</v>
      </c>
      <c r="G25" s="31">
        <v>6.3</v>
      </c>
      <c r="H25" s="32">
        <v>8.4</v>
      </c>
      <c r="I25" s="30">
        <v>103</v>
      </c>
      <c r="J25" s="30">
        <v>0</v>
      </c>
      <c r="K25" s="30">
        <v>28</v>
      </c>
      <c r="L25" s="30">
        <v>11</v>
      </c>
      <c r="M25" s="30">
        <v>142</v>
      </c>
      <c r="N25" s="31">
        <v>7.7</v>
      </c>
      <c r="O25" s="32">
        <v>7.2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23</v>
      </c>
      <c r="C26" s="30">
        <v>0</v>
      </c>
      <c r="D26" s="30">
        <v>3</v>
      </c>
      <c r="E26" s="30">
        <v>1</v>
      </c>
      <c r="F26" s="30">
        <v>27</v>
      </c>
      <c r="G26" s="31">
        <v>3.7</v>
      </c>
      <c r="H26" s="32">
        <v>7.1</v>
      </c>
      <c r="I26" s="30">
        <v>94</v>
      </c>
      <c r="J26" s="30">
        <v>2</v>
      </c>
      <c r="K26" s="30">
        <v>28</v>
      </c>
      <c r="L26" s="30">
        <v>13</v>
      </c>
      <c r="M26" s="30">
        <v>137</v>
      </c>
      <c r="N26" s="31">
        <v>10.9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29</v>
      </c>
      <c r="C27" s="30">
        <v>0</v>
      </c>
      <c r="D27" s="30">
        <v>5</v>
      </c>
      <c r="E27" s="30">
        <v>2</v>
      </c>
      <c r="F27" s="30">
        <v>36</v>
      </c>
      <c r="G27" s="31">
        <v>5.6</v>
      </c>
      <c r="H27" s="32">
        <v>9.4</v>
      </c>
      <c r="I27" s="30">
        <v>88</v>
      </c>
      <c r="J27" s="30">
        <v>0</v>
      </c>
      <c r="K27" s="30">
        <v>15</v>
      </c>
      <c r="L27" s="30">
        <v>12</v>
      </c>
      <c r="M27" s="30">
        <v>115</v>
      </c>
      <c r="N27" s="31">
        <v>10.4</v>
      </c>
      <c r="O27" s="32">
        <v>5.8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32</v>
      </c>
      <c r="C28" s="30">
        <v>0</v>
      </c>
      <c r="D28" s="30">
        <v>4</v>
      </c>
      <c r="E28" s="30">
        <v>1</v>
      </c>
      <c r="F28" s="30">
        <v>37</v>
      </c>
      <c r="G28" s="31">
        <v>2.7</v>
      </c>
      <c r="H28" s="32">
        <v>9.6999999999999993</v>
      </c>
      <c r="I28" s="30">
        <v>84</v>
      </c>
      <c r="J28" s="30">
        <v>0</v>
      </c>
      <c r="K28" s="30">
        <v>16</v>
      </c>
      <c r="L28" s="30">
        <v>16</v>
      </c>
      <c r="M28" s="30">
        <v>116</v>
      </c>
      <c r="N28" s="31">
        <v>13.8</v>
      </c>
      <c r="O28" s="32">
        <v>5.9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31</v>
      </c>
      <c r="C29" s="30">
        <v>0</v>
      </c>
      <c r="D29" s="30">
        <v>7</v>
      </c>
      <c r="E29" s="30">
        <v>2</v>
      </c>
      <c r="F29" s="30">
        <v>40</v>
      </c>
      <c r="G29" s="31">
        <v>5</v>
      </c>
      <c r="H29" s="32">
        <v>10.5</v>
      </c>
      <c r="I29" s="30">
        <v>97</v>
      </c>
      <c r="J29" s="30">
        <v>0</v>
      </c>
      <c r="K29" s="30">
        <v>21</v>
      </c>
      <c r="L29" s="30">
        <v>18</v>
      </c>
      <c r="M29" s="30">
        <v>136</v>
      </c>
      <c r="N29" s="31">
        <v>13.2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25</v>
      </c>
      <c r="C30" s="30">
        <v>0</v>
      </c>
      <c r="D30" s="30">
        <v>7</v>
      </c>
      <c r="E30" s="30">
        <v>1</v>
      </c>
      <c r="F30" s="30">
        <v>33</v>
      </c>
      <c r="G30" s="31">
        <v>3</v>
      </c>
      <c r="H30" s="32">
        <v>8.6</v>
      </c>
      <c r="I30" s="30">
        <v>94</v>
      </c>
      <c r="J30" s="30">
        <v>0</v>
      </c>
      <c r="K30" s="30">
        <v>23</v>
      </c>
      <c r="L30" s="30">
        <v>18</v>
      </c>
      <c r="M30" s="30">
        <v>135</v>
      </c>
      <c r="N30" s="31">
        <v>13.3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28</v>
      </c>
      <c r="C31" s="30">
        <v>0</v>
      </c>
      <c r="D31" s="30">
        <v>4</v>
      </c>
      <c r="E31" s="30">
        <v>3</v>
      </c>
      <c r="F31" s="30">
        <v>35</v>
      </c>
      <c r="G31" s="31">
        <v>8.6</v>
      </c>
      <c r="H31" s="32">
        <v>9.1999999999999993</v>
      </c>
      <c r="I31" s="30">
        <v>132</v>
      </c>
      <c r="J31" s="30">
        <v>1</v>
      </c>
      <c r="K31" s="30">
        <v>28</v>
      </c>
      <c r="L31" s="30">
        <v>16</v>
      </c>
      <c r="M31" s="30">
        <v>177</v>
      </c>
      <c r="N31" s="31">
        <v>9.6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39</v>
      </c>
      <c r="C32" s="30">
        <v>0</v>
      </c>
      <c r="D32" s="30">
        <v>6</v>
      </c>
      <c r="E32" s="30">
        <v>2</v>
      </c>
      <c r="F32" s="30">
        <v>47</v>
      </c>
      <c r="G32" s="31">
        <v>4.3</v>
      </c>
      <c r="H32" s="32">
        <v>12.3</v>
      </c>
      <c r="I32" s="30">
        <v>119</v>
      </c>
      <c r="J32" s="30">
        <v>3</v>
      </c>
      <c r="K32" s="30">
        <v>32</v>
      </c>
      <c r="L32" s="30">
        <v>19</v>
      </c>
      <c r="M32" s="30">
        <v>173</v>
      </c>
      <c r="N32" s="31">
        <v>12.7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0</v>
      </c>
      <c r="D33" s="25">
        <v>1</v>
      </c>
      <c r="E33" s="25">
        <v>1</v>
      </c>
      <c r="F33" s="25">
        <v>6</v>
      </c>
      <c r="G33" s="26">
        <v>16.7</v>
      </c>
      <c r="H33" s="27">
        <v>1.6</v>
      </c>
      <c r="I33" s="25">
        <v>27</v>
      </c>
      <c r="J33" s="25">
        <v>0</v>
      </c>
      <c r="K33" s="25">
        <v>7</v>
      </c>
      <c r="L33" s="25">
        <v>2</v>
      </c>
      <c r="M33" s="25">
        <v>36</v>
      </c>
      <c r="N33" s="26">
        <v>5.6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</v>
      </c>
      <c r="C34" s="30">
        <v>0</v>
      </c>
      <c r="D34" s="30">
        <v>1</v>
      </c>
      <c r="E34" s="30">
        <v>1</v>
      </c>
      <c r="F34" s="30">
        <v>6</v>
      </c>
      <c r="G34" s="31">
        <v>16.7</v>
      </c>
      <c r="H34" s="32">
        <v>1.6</v>
      </c>
      <c r="I34" s="30">
        <v>24</v>
      </c>
      <c r="J34" s="30">
        <v>0</v>
      </c>
      <c r="K34" s="30">
        <v>8</v>
      </c>
      <c r="L34" s="30">
        <v>4</v>
      </c>
      <c r="M34" s="30">
        <v>36</v>
      </c>
      <c r="N34" s="31">
        <v>11.1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2</v>
      </c>
      <c r="E35" s="30">
        <v>1</v>
      </c>
      <c r="F35" s="30">
        <v>5</v>
      </c>
      <c r="G35" s="31">
        <v>20</v>
      </c>
      <c r="H35" s="32">
        <v>1.3</v>
      </c>
      <c r="I35" s="30">
        <v>31</v>
      </c>
      <c r="J35" s="30">
        <v>0</v>
      </c>
      <c r="K35" s="30">
        <v>3</v>
      </c>
      <c r="L35" s="30">
        <v>2</v>
      </c>
      <c r="M35" s="30">
        <v>36</v>
      </c>
      <c r="N35" s="31">
        <v>5.6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1</v>
      </c>
      <c r="E36" s="30">
        <v>0</v>
      </c>
      <c r="F36" s="30">
        <v>5</v>
      </c>
      <c r="G36" s="31">
        <v>0</v>
      </c>
      <c r="H36" s="32">
        <v>1.3</v>
      </c>
      <c r="I36" s="30">
        <v>27</v>
      </c>
      <c r="J36" s="30">
        <v>0</v>
      </c>
      <c r="K36" s="30">
        <v>7</v>
      </c>
      <c r="L36" s="30">
        <v>1</v>
      </c>
      <c r="M36" s="30">
        <v>35</v>
      </c>
      <c r="N36" s="31">
        <v>2.9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</v>
      </c>
      <c r="C37" s="30">
        <v>0</v>
      </c>
      <c r="D37" s="30">
        <v>1</v>
      </c>
      <c r="E37" s="30">
        <v>0</v>
      </c>
      <c r="F37" s="30">
        <v>5</v>
      </c>
      <c r="G37" s="31">
        <v>0</v>
      </c>
      <c r="H37" s="32">
        <v>1.3</v>
      </c>
      <c r="I37" s="30">
        <v>36</v>
      </c>
      <c r="J37" s="30">
        <v>0</v>
      </c>
      <c r="K37" s="30">
        <v>4</v>
      </c>
      <c r="L37" s="30">
        <v>4</v>
      </c>
      <c r="M37" s="30">
        <v>44</v>
      </c>
      <c r="N37" s="31">
        <v>9.1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1</v>
      </c>
      <c r="E38" s="30">
        <v>0</v>
      </c>
      <c r="F38" s="30">
        <v>11</v>
      </c>
      <c r="G38" s="31">
        <v>0</v>
      </c>
      <c r="H38" s="32">
        <v>2.9</v>
      </c>
      <c r="I38" s="30">
        <v>29</v>
      </c>
      <c r="J38" s="30">
        <v>0</v>
      </c>
      <c r="K38" s="30">
        <v>5</v>
      </c>
      <c r="L38" s="30">
        <v>3</v>
      </c>
      <c r="M38" s="30">
        <v>37</v>
      </c>
      <c r="N38" s="31">
        <v>8.1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28</v>
      </c>
      <c r="C39" s="34">
        <v>0</v>
      </c>
      <c r="D39" s="34">
        <v>7</v>
      </c>
      <c r="E39" s="34">
        <v>3</v>
      </c>
      <c r="F39" s="34">
        <v>38</v>
      </c>
      <c r="G39" s="35">
        <v>7.9</v>
      </c>
      <c r="H39" s="36">
        <v>9.9</v>
      </c>
      <c r="I39" s="34">
        <v>174</v>
      </c>
      <c r="J39" s="34">
        <v>0</v>
      </c>
      <c r="K39" s="34">
        <v>34</v>
      </c>
      <c r="L39" s="34">
        <v>16</v>
      </c>
      <c r="M39" s="34">
        <v>224</v>
      </c>
      <c r="N39" s="35">
        <v>7.1</v>
      </c>
      <c r="O39" s="36">
        <v>11.4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2</v>
      </c>
      <c r="E40" s="25">
        <v>0</v>
      </c>
      <c r="F40" s="25">
        <v>5</v>
      </c>
      <c r="G40" s="26">
        <v>0</v>
      </c>
      <c r="H40" s="27">
        <v>1.3</v>
      </c>
      <c r="I40" s="25">
        <v>21</v>
      </c>
      <c r="J40" s="25">
        <v>0</v>
      </c>
      <c r="K40" s="25">
        <v>7</v>
      </c>
      <c r="L40" s="25">
        <v>3</v>
      </c>
      <c r="M40" s="25">
        <v>31</v>
      </c>
      <c r="N40" s="26">
        <v>9.6999999999999993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7</v>
      </c>
      <c r="C41" s="30">
        <v>0</v>
      </c>
      <c r="D41" s="30">
        <v>0</v>
      </c>
      <c r="E41" s="30">
        <v>1</v>
      </c>
      <c r="F41" s="30">
        <v>8</v>
      </c>
      <c r="G41" s="31">
        <v>12.5</v>
      </c>
      <c r="H41" s="32">
        <v>2.1</v>
      </c>
      <c r="I41" s="30">
        <v>28</v>
      </c>
      <c r="J41" s="30">
        <v>0</v>
      </c>
      <c r="K41" s="30">
        <v>2</v>
      </c>
      <c r="L41" s="30">
        <v>1</v>
      </c>
      <c r="M41" s="30">
        <v>31</v>
      </c>
      <c r="N41" s="31">
        <v>3.2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1</v>
      </c>
      <c r="E42" s="30">
        <v>0</v>
      </c>
      <c r="F42" s="30">
        <v>4</v>
      </c>
      <c r="G42" s="31">
        <v>0</v>
      </c>
      <c r="H42" s="32">
        <v>1</v>
      </c>
      <c r="I42" s="30">
        <v>24</v>
      </c>
      <c r="J42" s="30">
        <v>0</v>
      </c>
      <c r="K42" s="30">
        <v>6</v>
      </c>
      <c r="L42" s="30">
        <v>3</v>
      </c>
      <c r="M42" s="30">
        <v>33</v>
      </c>
      <c r="N42" s="31">
        <v>9.1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0</v>
      </c>
      <c r="E43" s="30">
        <v>1</v>
      </c>
      <c r="F43" s="30">
        <v>4</v>
      </c>
      <c r="G43" s="31">
        <v>25</v>
      </c>
      <c r="H43" s="32">
        <v>1</v>
      </c>
      <c r="I43" s="30">
        <v>15</v>
      </c>
      <c r="J43" s="30">
        <v>0</v>
      </c>
      <c r="K43" s="30">
        <v>2</v>
      </c>
      <c r="L43" s="30">
        <v>1</v>
      </c>
      <c r="M43" s="30">
        <v>18</v>
      </c>
      <c r="N43" s="31">
        <v>5.6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0.8</v>
      </c>
      <c r="I44" s="30">
        <v>19</v>
      </c>
      <c r="J44" s="30">
        <v>1</v>
      </c>
      <c r="K44" s="30">
        <v>4</v>
      </c>
      <c r="L44" s="30">
        <v>0</v>
      </c>
      <c r="M44" s="30">
        <v>24</v>
      </c>
      <c r="N44" s="31">
        <v>4.2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</v>
      </c>
      <c r="C45" s="30">
        <v>0</v>
      </c>
      <c r="D45" s="30">
        <v>0</v>
      </c>
      <c r="E45" s="30">
        <v>1</v>
      </c>
      <c r="F45" s="30">
        <v>5</v>
      </c>
      <c r="G45" s="31">
        <v>20</v>
      </c>
      <c r="H45" s="32">
        <v>1.3</v>
      </c>
      <c r="I45" s="30">
        <v>19</v>
      </c>
      <c r="J45" s="30">
        <v>0</v>
      </c>
      <c r="K45" s="30">
        <v>2</v>
      </c>
      <c r="L45" s="30">
        <v>2</v>
      </c>
      <c r="M45" s="30">
        <v>23</v>
      </c>
      <c r="N45" s="31">
        <v>8.6999999999999993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23</v>
      </c>
      <c r="C46" s="34">
        <v>0</v>
      </c>
      <c r="D46" s="34">
        <v>3</v>
      </c>
      <c r="E46" s="34">
        <v>3</v>
      </c>
      <c r="F46" s="34">
        <v>29</v>
      </c>
      <c r="G46" s="35">
        <v>10.3</v>
      </c>
      <c r="H46" s="36">
        <v>7.6</v>
      </c>
      <c r="I46" s="34">
        <v>126</v>
      </c>
      <c r="J46" s="34">
        <v>1</v>
      </c>
      <c r="K46" s="34">
        <v>23</v>
      </c>
      <c r="L46" s="34">
        <v>10</v>
      </c>
      <c r="M46" s="34">
        <v>160</v>
      </c>
      <c r="N46" s="35">
        <v>6.9</v>
      </c>
      <c r="O46" s="36">
        <v>8.1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308</v>
      </c>
      <c r="C47" s="34">
        <v>0</v>
      </c>
      <c r="D47" s="34">
        <v>53</v>
      </c>
      <c r="E47" s="34">
        <v>21</v>
      </c>
      <c r="F47" s="34">
        <v>382</v>
      </c>
      <c r="G47" s="35">
        <v>5.5</v>
      </c>
      <c r="H47" s="36">
        <v>100</v>
      </c>
      <c r="I47" s="34">
        <v>1513</v>
      </c>
      <c r="J47" s="34">
        <v>9</v>
      </c>
      <c r="K47" s="34">
        <v>285</v>
      </c>
      <c r="L47" s="34">
        <v>165</v>
      </c>
      <c r="M47" s="34">
        <v>1972</v>
      </c>
      <c r="N47" s="35">
        <v>8.8000000000000007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</v>
      </c>
      <c r="C11" s="25">
        <v>0</v>
      </c>
      <c r="D11" s="25">
        <v>0</v>
      </c>
      <c r="E11" s="25">
        <v>0</v>
      </c>
      <c r="F11" s="25">
        <v>13</v>
      </c>
      <c r="G11" s="26">
        <v>0</v>
      </c>
      <c r="H11" s="27">
        <v>0.8</v>
      </c>
      <c r="I11" s="25">
        <v>43</v>
      </c>
      <c r="J11" s="25">
        <v>0</v>
      </c>
      <c r="K11" s="25">
        <v>0</v>
      </c>
      <c r="L11" s="25">
        <v>3</v>
      </c>
      <c r="M11" s="25">
        <v>46</v>
      </c>
      <c r="N11" s="26">
        <v>6.5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15</v>
      </c>
      <c r="C12" s="30">
        <v>0</v>
      </c>
      <c r="D12" s="30">
        <v>0</v>
      </c>
      <c r="E12" s="30">
        <v>1</v>
      </c>
      <c r="F12" s="30">
        <v>16</v>
      </c>
      <c r="G12" s="31">
        <v>6.3</v>
      </c>
      <c r="H12" s="32">
        <v>1</v>
      </c>
      <c r="I12" s="30">
        <v>53</v>
      </c>
      <c r="J12" s="30">
        <v>0</v>
      </c>
      <c r="K12" s="30">
        <v>3</v>
      </c>
      <c r="L12" s="30">
        <v>2</v>
      </c>
      <c r="M12" s="30">
        <v>58</v>
      </c>
      <c r="N12" s="31">
        <v>3.4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20</v>
      </c>
      <c r="C13" s="30">
        <v>0</v>
      </c>
      <c r="D13" s="30">
        <v>1</v>
      </c>
      <c r="E13" s="30">
        <v>1</v>
      </c>
      <c r="F13" s="30">
        <v>22</v>
      </c>
      <c r="G13" s="31">
        <v>4.5</v>
      </c>
      <c r="H13" s="32">
        <v>1.4</v>
      </c>
      <c r="I13" s="30">
        <v>79</v>
      </c>
      <c r="J13" s="30">
        <v>0</v>
      </c>
      <c r="K13" s="30">
        <v>3</v>
      </c>
      <c r="L13" s="30">
        <v>3</v>
      </c>
      <c r="M13" s="30">
        <v>85</v>
      </c>
      <c r="N13" s="31">
        <v>3.5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0</v>
      </c>
      <c r="E14" s="30">
        <v>0</v>
      </c>
      <c r="F14" s="30">
        <v>7</v>
      </c>
      <c r="G14" s="31">
        <v>0</v>
      </c>
      <c r="H14" s="32">
        <v>0.4</v>
      </c>
      <c r="I14" s="30">
        <v>41</v>
      </c>
      <c r="J14" s="30">
        <v>0</v>
      </c>
      <c r="K14" s="30">
        <v>0</v>
      </c>
      <c r="L14" s="30">
        <v>3</v>
      </c>
      <c r="M14" s="30">
        <v>44</v>
      </c>
      <c r="N14" s="31">
        <v>6.8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</v>
      </c>
      <c r="C15" s="30">
        <v>0</v>
      </c>
      <c r="D15" s="30">
        <v>0</v>
      </c>
      <c r="E15" s="30">
        <v>0</v>
      </c>
      <c r="F15" s="30">
        <v>7</v>
      </c>
      <c r="G15" s="31">
        <v>0</v>
      </c>
      <c r="H15" s="32">
        <v>0.4</v>
      </c>
      <c r="I15" s="30">
        <v>37</v>
      </c>
      <c r="J15" s="30">
        <v>0</v>
      </c>
      <c r="K15" s="30">
        <v>1</v>
      </c>
      <c r="L15" s="30">
        <v>2</v>
      </c>
      <c r="M15" s="30">
        <v>40</v>
      </c>
      <c r="N15" s="31">
        <v>5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</v>
      </c>
      <c r="C16" s="30">
        <v>0</v>
      </c>
      <c r="D16" s="30">
        <v>0</v>
      </c>
      <c r="E16" s="30">
        <v>0</v>
      </c>
      <c r="F16" s="30">
        <v>8</v>
      </c>
      <c r="G16" s="31">
        <v>0</v>
      </c>
      <c r="H16" s="32">
        <v>0.5</v>
      </c>
      <c r="I16" s="30">
        <v>32</v>
      </c>
      <c r="J16" s="30">
        <v>0</v>
      </c>
      <c r="K16" s="30">
        <v>3</v>
      </c>
      <c r="L16" s="30">
        <v>0</v>
      </c>
      <c r="M16" s="30">
        <v>35</v>
      </c>
      <c r="N16" s="31">
        <v>0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70</v>
      </c>
      <c r="C17" s="34">
        <v>0</v>
      </c>
      <c r="D17" s="34">
        <v>1</v>
      </c>
      <c r="E17" s="34">
        <v>2</v>
      </c>
      <c r="F17" s="34">
        <v>73</v>
      </c>
      <c r="G17" s="35">
        <v>2.7</v>
      </c>
      <c r="H17" s="36">
        <v>4.7</v>
      </c>
      <c r="I17" s="34">
        <v>285</v>
      </c>
      <c r="J17" s="34">
        <v>0</v>
      </c>
      <c r="K17" s="34">
        <v>10</v>
      </c>
      <c r="L17" s="34">
        <v>13</v>
      </c>
      <c r="M17" s="34">
        <v>308</v>
      </c>
      <c r="N17" s="35">
        <v>4.2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0</v>
      </c>
      <c r="E18" s="25">
        <v>0</v>
      </c>
      <c r="F18" s="25">
        <v>9</v>
      </c>
      <c r="G18" s="26">
        <v>0</v>
      </c>
      <c r="H18" s="27">
        <v>0.6</v>
      </c>
      <c r="I18" s="25">
        <v>45</v>
      </c>
      <c r="J18" s="25">
        <v>0</v>
      </c>
      <c r="K18" s="25">
        <v>5</v>
      </c>
      <c r="L18" s="25">
        <v>2</v>
      </c>
      <c r="M18" s="25">
        <v>52</v>
      </c>
      <c r="N18" s="26">
        <v>3.8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18</v>
      </c>
      <c r="C19" s="30">
        <v>0</v>
      </c>
      <c r="D19" s="30">
        <v>2</v>
      </c>
      <c r="E19" s="30">
        <v>0</v>
      </c>
      <c r="F19" s="30">
        <v>20</v>
      </c>
      <c r="G19" s="31">
        <v>0</v>
      </c>
      <c r="H19" s="32">
        <v>1.3</v>
      </c>
      <c r="I19" s="30">
        <v>55</v>
      </c>
      <c r="J19" s="30">
        <v>0</v>
      </c>
      <c r="K19" s="30">
        <v>6</v>
      </c>
      <c r="L19" s="30">
        <v>0</v>
      </c>
      <c r="M19" s="30">
        <v>61</v>
      </c>
      <c r="N19" s="31">
        <v>0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</v>
      </c>
      <c r="C20" s="30">
        <v>2</v>
      </c>
      <c r="D20" s="30">
        <v>1</v>
      </c>
      <c r="E20" s="30">
        <v>0</v>
      </c>
      <c r="F20" s="30">
        <v>14</v>
      </c>
      <c r="G20" s="31">
        <v>14.3</v>
      </c>
      <c r="H20" s="32">
        <v>0.9</v>
      </c>
      <c r="I20" s="30">
        <v>37</v>
      </c>
      <c r="J20" s="30">
        <v>3</v>
      </c>
      <c r="K20" s="30">
        <v>5</v>
      </c>
      <c r="L20" s="30">
        <v>2</v>
      </c>
      <c r="M20" s="30">
        <v>47</v>
      </c>
      <c r="N20" s="31">
        <v>10.6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12</v>
      </c>
      <c r="C21" s="30">
        <v>0</v>
      </c>
      <c r="D21" s="30">
        <v>2</v>
      </c>
      <c r="E21" s="30">
        <v>0</v>
      </c>
      <c r="F21" s="30">
        <v>14</v>
      </c>
      <c r="G21" s="31">
        <v>0</v>
      </c>
      <c r="H21" s="32">
        <v>0.9</v>
      </c>
      <c r="I21" s="30">
        <v>49</v>
      </c>
      <c r="J21" s="30">
        <v>0</v>
      </c>
      <c r="K21" s="30">
        <v>9</v>
      </c>
      <c r="L21" s="30">
        <v>2</v>
      </c>
      <c r="M21" s="30">
        <v>60</v>
      </c>
      <c r="N21" s="31">
        <v>3.3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14</v>
      </c>
      <c r="C22" s="30">
        <v>0</v>
      </c>
      <c r="D22" s="30">
        <v>8</v>
      </c>
      <c r="E22" s="30">
        <v>3</v>
      </c>
      <c r="F22" s="30">
        <v>25</v>
      </c>
      <c r="G22" s="31">
        <v>12</v>
      </c>
      <c r="H22" s="32">
        <v>1.6</v>
      </c>
      <c r="I22" s="30">
        <v>57</v>
      </c>
      <c r="J22" s="30">
        <v>0</v>
      </c>
      <c r="K22" s="30">
        <v>16</v>
      </c>
      <c r="L22" s="30">
        <v>3</v>
      </c>
      <c r="M22" s="30">
        <v>76</v>
      </c>
      <c r="N22" s="31">
        <v>3.9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</v>
      </c>
      <c r="C23" s="30">
        <v>1</v>
      </c>
      <c r="D23" s="30">
        <v>2</v>
      </c>
      <c r="E23" s="30">
        <v>0</v>
      </c>
      <c r="F23" s="30">
        <v>10</v>
      </c>
      <c r="G23" s="31">
        <v>10</v>
      </c>
      <c r="H23" s="32">
        <v>0.6</v>
      </c>
      <c r="I23" s="30">
        <v>37</v>
      </c>
      <c r="J23" s="30">
        <v>2</v>
      </c>
      <c r="K23" s="30">
        <v>7</v>
      </c>
      <c r="L23" s="30">
        <v>0</v>
      </c>
      <c r="M23" s="30">
        <v>46</v>
      </c>
      <c r="N23" s="31">
        <v>4.3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71</v>
      </c>
      <c r="C24" s="34">
        <v>3</v>
      </c>
      <c r="D24" s="34">
        <v>15</v>
      </c>
      <c r="E24" s="34">
        <v>3</v>
      </c>
      <c r="F24" s="34">
        <v>92</v>
      </c>
      <c r="G24" s="35">
        <v>6.5</v>
      </c>
      <c r="H24" s="36">
        <v>5.9</v>
      </c>
      <c r="I24" s="34">
        <v>280</v>
      </c>
      <c r="J24" s="34">
        <v>5</v>
      </c>
      <c r="K24" s="34">
        <v>48</v>
      </c>
      <c r="L24" s="34">
        <v>9</v>
      </c>
      <c r="M24" s="34">
        <v>342</v>
      </c>
      <c r="N24" s="35">
        <v>4.0999999999999996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71</v>
      </c>
      <c r="C25" s="30">
        <v>2</v>
      </c>
      <c r="D25" s="30">
        <v>15</v>
      </c>
      <c r="E25" s="30">
        <v>5</v>
      </c>
      <c r="F25" s="30">
        <v>93</v>
      </c>
      <c r="G25" s="31">
        <v>7.5</v>
      </c>
      <c r="H25" s="32">
        <v>6</v>
      </c>
      <c r="I25" s="30">
        <v>202</v>
      </c>
      <c r="J25" s="30">
        <v>2</v>
      </c>
      <c r="K25" s="30">
        <v>45</v>
      </c>
      <c r="L25" s="30">
        <v>18</v>
      </c>
      <c r="M25" s="30">
        <v>267</v>
      </c>
      <c r="N25" s="31">
        <v>7.5</v>
      </c>
      <c r="O25" s="32">
        <v>6.8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83</v>
      </c>
      <c r="C26" s="30">
        <v>1</v>
      </c>
      <c r="D26" s="30">
        <v>12</v>
      </c>
      <c r="E26" s="30">
        <v>7</v>
      </c>
      <c r="F26" s="30">
        <v>103</v>
      </c>
      <c r="G26" s="31">
        <v>7.8</v>
      </c>
      <c r="H26" s="32">
        <v>6.6</v>
      </c>
      <c r="I26" s="30">
        <v>200</v>
      </c>
      <c r="J26" s="30">
        <v>3</v>
      </c>
      <c r="K26" s="30">
        <v>43</v>
      </c>
      <c r="L26" s="30">
        <v>21</v>
      </c>
      <c r="M26" s="30">
        <v>267</v>
      </c>
      <c r="N26" s="31">
        <v>9</v>
      </c>
      <c r="O26" s="32">
        <v>6.8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103</v>
      </c>
      <c r="C27" s="30">
        <v>3</v>
      </c>
      <c r="D27" s="30">
        <v>14</v>
      </c>
      <c r="E27" s="30">
        <v>6</v>
      </c>
      <c r="F27" s="30">
        <v>126</v>
      </c>
      <c r="G27" s="31">
        <v>7.1</v>
      </c>
      <c r="H27" s="32">
        <v>8.1</v>
      </c>
      <c r="I27" s="30">
        <v>220</v>
      </c>
      <c r="J27" s="30">
        <v>3</v>
      </c>
      <c r="K27" s="30">
        <v>34</v>
      </c>
      <c r="L27" s="30">
        <v>20</v>
      </c>
      <c r="M27" s="30">
        <v>277</v>
      </c>
      <c r="N27" s="31">
        <v>8.3000000000000007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137</v>
      </c>
      <c r="C28" s="30">
        <v>1</v>
      </c>
      <c r="D28" s="30">
        <v>18</v>
      </c>
      <c r="E28" s="30">
        <v>8</v>
      </c>
      <c r="F28" s="30">
        <v>164</v>
      </c>
      <c r="G28" s="31">
        <v>5.5</v>
      </c>
      <c r="H28" s="32">
        <v>10.5</v>
      </c>
      <c r="I28" s="30">
        <v>253</v>
      </c>
      <c r="J28" s="30">
        <v>1</v>
      </c>
      <c r="K28" s="30">
        <v>38</v>
      </c>
      <c r="L28" s="30">
        <v>25</v>
      </c>
      <c r="M28" s="30">
        <v>317</v>
      </c>
      <c r="N28" s="31">
        <v>8.1999999999999993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98</v>
      </c>
      <c r="C29" s="30">
        <v>1</v>
      </c>
      <c r="D29" s="30">
        <v>14</v>
      </c>
      <c r="E29" s="30">
        <v>3</v>
      </c>
      <c r="F29" s="30">
        <v>116</v>
      </c>
      <c r="G29" s="31">
        <v>3.4</v>
      </c>
      <c r="H29" s="32">
        <v>7.4</v>
      </c>
      <c r="I29" s="30">
        <v>226</v>
      </c>
      <c r="J29" s="30">
        <v>1</v>
      </c>
      <c r="K29" s="30">
        <v>42</v>
      </c>
      <c r="L29" s="30">
        <v>23</v>
      </c>
      <c r="M29" s="30">
        <v>292</v>
      </c>
      <c r="N29" s="31">
        <v>8.1999999999999993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124</v>
      </c>
      <c r="C30" s="30">
        <v>3</v>
      </c>
      <c r="D30" s="30">
        <v>16</v>
      </c>
      <c r="E30" s="30">
        <v>1</v>
      </c>
      <c r="F30" s="30">
        <v>144</v>
      </c>
      <c r="G30" s="31">
        <v>2.8</v>
      </c>
      <c r="H30" s="32">
        <v>9.1999999999999993</v>
      </c>
      <c r="I30" s="30">
        <v>243</v>
      </c>
      <c r="J30" s="30">
        <v>3</v>
      </c>
      <c r="K30" s="30">
        <v>46</v>
      </c>
      <c r="L30" s="30">
        <v>20</v>
      </c>
      <c r="M30" s="30">
        <v>312</v>
      </c>
      <c r="N30" s="31">
        <v>7.4</v>
      </c>
      <c r="O30" s="32">
        <v>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145</v>
      </c>
      <c r="C31" s="30">
        <v>2</v>
      </c>
      <c r="D31" s="30">
        <v>25</v>
      </c>
      <c r="E31" s="30">
        <v>4</v>
      </c>
      <c r="F31" s="30">
        <v>176</v>
      </c>
      <c r="G31" s="31">
        <v>3.4</v>
      </c>
      <c r="H31" s="32">
        <v>11.3</v>
      </c>
      <c r="I31" s="30">
        <v>305</v>
      </c>
      <c r="J31" s="30">
        <v>3</v>
      </c>
      <c r="K31" s="30">
        <v>57</v>
      </c>
      <c r="L31" s="30">
        <v>23</v>
      </c>
      <c r="M31" s="30">
        <v>388</v>
      </c>
      <c r="N31" s="31">
        <v>6.7</v>
      </c>
      <c r="O31" s="32">
        <v>9.9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117</v>
      </c>
      <c r="C32" s="30">
        <v>1</v>
      </c>
      <c r="D32" s="30">
        <v>17</v>
      </c>
      <c r="E32" s="30">
        <v>4</v>
      </c>
      <c r="F32" s="30">
        <v>139</v>
      </c>
      <c r="G32" s="31">
        <v>3.6</v>
      </c>
      <c r="H32" s="32">
        <v>8.9</v>
      </c>
      <c r="I32" s="30">
        <v>275</v>
      </c>
      <c r="J32" s="30">
        <v>4</v>
      </c>
      <c r="K32" s="30">
        <v>55</v>
      </c>
      <c r="L32" s="30">
        <v>25</v>
      </c>
      <c r="M32" s="30">
        <v>359</v>
      </c>
      <c r="N32" s="31">
        <v>8.1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24</v>
      </c>
      <c r="C33" s="25">
        <v>0</v>
      </c>
      <c r="D33" s="25">
        <v>0</v>
      </c>
      <c r="E33" s="25">
        <v>0</v>
      </c>
      <c r="F33" s="25">
        <v>24</v>
      </c>
      <c r="G33" s="26">
        <v>0</v>
      </c>
      <c r="H33" s="27">
        <v>1.5</v>
      </c>
      <c r="I33" s="25">
        <v>55</v>
      </c>
      <c r="J33" s="25">
        <v>0</v>
      </c>
      <c r="K33" s="25">
        <v>8</v>
      </c>
      <c r="L33" s="25">
        <v>3</v>
      </c>
      <c r="M33" s="25">
        <v>66</v>
      </c>
      <c r="N33" s="26">
        <v>4.5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23</v>
      </c>
      <c r="C34" s="30">
        <v>0</v>
      </c>
      <c r="D34" s="30">
        <v>1</v>
      </c>
      <c r="E34" s="30">
        <v>1</v>
      </c>
      <c r="F34" s="30">
        <v>25</v>
      </c>
      <c r="G34" s="31">
        <v>4</v>
      </c>
      <c r="H34" s="32">
        <v>1.6</v>
      </c>
      <c r="I34" s="30">
        <v>51</v>
      </c>
      <c r="J34" s="30">
        <v>0</v>
      </c>
      <c r="K34" s="30">
        <v>10</v>
      </c>
      <c r="L34" s="30">
        <v>6</v>
      </c>
      <c r="M34" s="30">
        <v>67</v>
      </c>
      <c r="N34" s="31">
        <v>9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0</v>
      </c>
      <c r="E35" s="30">
        <v>1</v>
      </c>
      <c r="F35" s="30">
        <v>9</v>
      </c>
      <c r="G35" s="31">
        <v>11.1</v>
      </c>
      <c r="H35" s="32">
        <v>0.6</v>
      </c>
      <c r="I35" s="30">
        <v>41</v>
      </c>
      <c r="J35" s="30">
        <v>0</v>
      </c>
      <c r="K35" s="30">
        <v>5</v>
      </c>
      <c r="L35" s="30">
        <v>4</v>
      </c>
      <c r="M35" s="30">
        <v>50</v>
      </c>
      <c r="N35" s="31">
        <v>8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22</v>
      </c>
      <c r="C36" s="30">
        <v>0</v>
      </c>
      <c r="D36" s="30">
        <v>3</v>
      </c>
      <c r="E36" s="30">
        <v>2</v>
      </c>
      <c r="F36" s="30">
        <v>27</v>
      </c>
      <c r="G36" s="31">
        <v>7.4</v>
      </c>
      <c r="H36" s="32">
        <v>1.7</v>
      </c>
      <c r="I36" s="30">
        <v>53</v>
      </c>
      <c r="J36" s="30">
        <v>0</v>
      </c>
      <c r="K36" s="30">
        <v>11</v>
      </c>
      <c r="L36" s="30">
        <v>3</v>
      </c>
      <c r="M36" s="30">
        <v>67</v>
      </c>
      <c r="N36" s="31">
        <v>4.5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19</v>
      </c>
      <c r="C37" s="30">
        <v>1</v>
      </c>
      <c r="D37" s="30">
        <v>1</v>
      </c>
      <c r="E37" s="30">
        <v>1</v>
      </c>
      <c r="F37" s="30">
        <v>22</v>
      </c>
      <c r="G37" s="31">
        <v>9.1</v>
      </c>
      <c r="H37" s="32">
        <v>1.4</v>
      </c>
      <c r="I37" s="30">
        <v>59</v>
      </c>
      <c r="J37" s="30">
        <v>1</v>
      </c>
      <c r="K37" s="30">
        <v>6</v>
      </c>
      <c r="L37" s="30">
        <v>5</v>
      </c>
      <c r="M37" s="30">
        <v>71</v>
      </c>
      <c r="N37" s="31">
        <v>8.5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27</v>
      </c>
      <c r="C38" s="30">
        <v>1</v>
      </c>
      <c r="D38" s="30">
        <v>3</v>
      </c>
      <c r="E38" s="30">
        <v>0</v>
      </c>
      <c r="F38" s="30">
        <v>31</v>
      </c>
      <c r="G38" s="31">
        <v>3.2</v>
      </c>
      <c r="H38" s="32">
        <v>2</v>
      </c>
      <c r="I38" s="30">
        <v>66</v>
      </c>
      <c r="J38" s="30">
        <v>1</v>
      </c>
      <c r="K38" s="30">
        <v>9</v>
      </c>
      <c r="L38" s="30">
        <v>3</v>
      </c>
      <c r="M38" s="30">
        <v>79</v>
      </c>
      <c r="N38" s="31">
        <v>5.0999999999999996</v>
      </c>
      <c r="O38" s="32">
        <v>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123</v>
      </c>
      <c r="C39" s="34">
        <v>2</v>
      </c>
      <c r="D39" s="34">
        <v>8</v>
      </c>
      <c r="E39" s="34">
        <v>5</v>
      </c>
      <c r="F39" s="34">
        <v>138</v>
      </c>
      <c r="G39" s="35">
        <v>5.0999999999999996</v>
      </c>
      <c r="H39" s="36">
        <v>8.9</v>
      </c>
      <c r="I39" s="34">
        <v>325</v>
      </c>
      <c r="J39" s="34">
        <v>2</v>
      </c>
      <c r="K39" s="34">
        <v>49</v>
      </c>
      <c r="L39" s="34">
        <v>24</v>
      </c>
      <c r="M39" s="34">
        <v>400</v>
      </c>
      <c r="N39" s="35">
        <v>6.5</v>
      </c>
      <c r="O39" s="36">
        <v>10.199999999999999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32</v>
      </c>
      <c r="C40" s="25">
        <v>0</v>
      </c>
      <c r="D40" s="25">
        <v>1</v>
      </c>
      <c r="E40" s="25">
        <v>0</v>
      </c>
      <c r="F40" s="25">
        <v>33</v>
      </c>
      <c r="G40" s="26">
        <v>0</v>
      </c>
      <c r="H40" s="27">
        <v>2.1</v>
      </c>
      <c r="I40" s="25">
        <v>56</v>
      </c>
      <c r="J40" s="25">
        <v>0</v>
      </c>
      <c r="K40" s="25">
        <v>10</v>
      </c>
      <c r="L40" s="25">
        <v>3</v>
      </c>
      <c r="M40" s="25">
        <v>69</v>
      </c>
      <c r="N40" s="26">
        <v>4.3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34</v>
      </c>
      <c r="C41" s="30">
        <v>0</v>
      </c>
      <c r="D41" s="30">
        <v>3</v>
      </c>
      <c r="E41" s="30">
        <v>0</v>
      </c>
      <c r="F41" s="30">
        <v>37</v>
      </c>
      <c r="G41" s="31">
        <v>0</v>
      </c>
      <c r="H41" s="32">
        <v>2.4</v>
      </c>
      <c r="I41" s="30">
        <v>69</v>
      </c>
      <c r="J41" s="30">
        <v>0</v>
      </c>
      <c r="K41" s="30">
        <v>5</v>
      </c>
      <c r="L41" s="30">
        <v>2</v>
      </c>
      <c r="M41" s="30">
        <v>76</v>
      </c>
      <c r="N41" s="31">
        <v>2.6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29</v>
      </c>
      <c r="C42" s="30">
        <v>0</v>
      </c>
      <c r="D42" s="30">
        <v>2</v>
      </c>
      <c r="E42" s="30">
        <v>1</v>
      </c>
      <c r="F42" s="30">
        <v>32</v>
      </c>
      <c r="G42" s="31">
        <v>3.1</v>
      </c>
      <c r="H42" s="32">
        <v>2.1</v>
      </c>
      <c r="I42" s="30">
        <v>56</v>
      </c>
      <c r="J42" s="30">
        <v>0</v>
      </c>
      <c r="K42" s="30">
        <v>9</v>
      </c>
      <c r="L42" s="30">
        <v>4</v>
      </c>
      <c r="M42" s="30">
        <v>69</v>
      </c>
      <c r="N42" s="31">
        <v>5.8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27</v>
      </c>
      <c r="C43" s="30">
        <v>0</v>
      </c>
      <c r="D43" s="30">
        <v>0</v>
      </c>
      <c r="E43" s="30">
        <v>0</v>
      </c>
      <c r="F43" s="30">
        <v>27</v>
      </c>
      <c r="G43" s="31">
        <v>0</v>
      </c>
      <c r="H43" s="32">
        <v>1.7</v>
      </c>
      <c r="I43" s="30">
        <v>45</v>
      </c>
      <c r="J43" s="30">
        <v>0</v>
      </c>
      <c r="K43" s="30">
        <v>2</v>
      </c>
      <c r="L43" s="30">
        <v>2</v>
      </c>
      <c r="M43" s="30">
        <v>49</v>
      </c>
      <c r="N43" s="31">
        <v>4.0999999999999996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28</v>
      </c>
      <c r="C44" s="30">
        <v>0</v>
      </c>
      <c r="D44" s="30">
        <v>2</v>
      </c>
      <c r="E44" s="30">
        <v>1</v>
      </c>
      <c r="F44" s="30">
        <v>31</v>
      </c>
      <c r="G44" s="31">
        <v>3.2</v>
      </c>
      <c r="H44" s="32">
        <v>2</v>
      </c>
      <c r="I44" s="30">
        <v>50</v>
      </c>
      <c r="J44" s="30">
        <v>1</v>
      </c>
      <c r="K44" s="30">
        <v>6</v>
      </c>
      <c r="L44" s="30">
        <v>1</v>
      </c>
      <c r="M44" s="30">
        <v>58</v>
      </c>
      <c r="N44" s="31">
        <v>3.4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33</v>
      </c>
      <c r="C45" s="30">
        <v>0</v>
      </c>
      <c r="D45" s="30">
        <v>1</v>
      </c>
      <c r="E45" s="30">
        <v>0</v>
      </c>
      <c r="F45" s="30">
        <v>34</v>
      </c>
      <c r="G45" s="31">
        <v>0</v>
      </c>
      <c r="H45" s="32">
        <v>2.2000000000000002</v>
      </c>
      <c r="I45" s="30">
        <v>56</v>
      </c>
      <c r="J45" s="30">
        <v>0</v>
      </c>
      <c r="K45" s="30">
        <v>3</v>
      </c>
      <c r="L45" s="30">
        <v>3</v>
      </c>
      <c r="M45" s="30">
        <v>62</v>
      </c>
      <c r="N45" s="31">
        <v>4.8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183</v>
      </c>
      <c r="C46" s="34">
        <v>0</v>
      </c>
      <c r="D46" s="34">
        <v>9</v>
      </c>
      <c r="E46" s="34">
        <v>2</v>
      </c>
      <c r="F46" s="34">
        <v>194</v>
      </c>
      <c r="G46" s="35">
        <v>1</v>
      </c>
      <c r="H46" s="36">
        <v>12.5</v>
      </c>
      <c r="I46" s="34">
        <v>332</v>
      </c>
      <c r="J46" s="34">
        <v>1</v>
      </c>
      <c r="K46" s="34">
        <v>35</v>
      </c>
      <c r="L46" s="34">
        <v>15</v>
      </c>
      <c r="M46" s="34">
        <v>383</v>
      </c>
      <c r="N46" s="35">
        <v>4.2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1325</v>
      </c>
      <c r="C47" s="34">
        <v>19</v>
      </c>
      <c r="D47" s="34">
        <v>164</v>
      </c>
      <c r="E47" s="34">
        <v>50</v>
      </c>
      <c r="F47" s="34">
        <v>1558</v>
      </c>
      <c r="G47" s="35">
        <v>4.4000000000000004</v>
      </c>
      <c r="H47" s="36">
        <v>100</v>
      </c>
      <c r="I47" s="34">
        <v>3146</v>
      </c>
      <c r="J47" s="34">
        <v>28</v>
      </c>
      <c r="K47" s="34">
        <v>502</v>
      </c>
      <c r="L47" s="34">
        <v>236</v>
      </c>
      <c r="M47" s="34">
        <v>3912</v>
      </c>
      <c r="N47" s="35">
        <v>6.7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</vt:i4>
      </vt:variant>
      <vt:variant>
        <vt:lpstr>名前付き一覧</vt:lpstr>
      </vt:variant>
      <vt:variant>
        <vt:i4>37</vt:i4>
      </vt:variant>
    </vt:vector>
  </HeadingPairs>
  <TitlesOfParts>
    <vt:vector size="73" baseType="lpstr">
      <vt:lpstr>No.4（集計表）</vt:lpstr>
      <vt:lpstr>No.4（交通流動図）</vt:lpstr>
      <vt:lpstr>No.4道路幅員図</vt:lpstr>
      <vt:lpstr>No.4-12（方向別）</vt:lpstr>
      <vt:lpstr>No.4-3＿1+2+3（方向別）</vt:lpstr>
      <vt:lpstr>No.4-45（方向別）</vt:lpstr>
      <vt:lpstr>No.4-6_4+5+6（方向別）</vt:lpstr>
      <vt:lpstr>No.4-78（方向別）</vt:lpstr>
      <vt:lpstr>No.4-9_7+8+9（方向別）</vt:lpstr>
      <vt:lpstr>No.4-1011（方向別）</vt:lpstr>
      <vt:lpstr>No.4-12_10+11+12（方向別）</vt:lpstr>
      <vt:lpstr>No.4Ａ（断面別）</vt:lpstr>
      <vt:lpstr>No.4Ａ計（断面別）</vt:lpstr>
      <vt:lpstr>No.4B（断面別）</vt:lpstr>
      <vt:lpstr>No.4B計（断面別）</vt:lpstr>
      <vt:lpstr>No.4C（断面別）</vt:lpstr>
      <vt:lpstr>No.4C計（断面別）</vt:lpstr>
      <vt:lpstr>No.4D（断面別）</vt:lpstr>
      <vt:lpstr>No.4D計（断面別）</vt:lpstr>
      <vt:lpstr>No.4Ａ（時間変動）</vt:lpstr>
      <vt:lpstr>No.4B（時間変動）</vt:lpstr>
      <vt:lpstr>No.4C（時間変動）</vt:lpstr>
      <vt:lpstr>No.4D（時間変動）</vt:lpstr>
      <vt:lpstr>No.4abcd（渋滞長）</vt:lpstr>
      <vt:lpstr>No.4ab（渋滞長変動）</vt:lpstr>
      <vt:lpstr>No.4cd（渋滞長変動）</vt:lpstr>
      <vt:lpstr>No.4（歩行者流動図） </vt:lpstr>
      <vt:lpstr>No.4アイ（歩行者通行量）</vt:lpstr>
      <vt:lpstr>No.4ウエ（歩行者通行量）</vt:lpstr>
      <vt:lpstr>No.4オカ（歩行者通行量）</vt:lpstr>
      <vt:lpstr>No.4キク（歩行者通行量）</vt:lpstr>
      <vt:lpstr>No.4アイ_ア＋イ（歩行者変動）</vt:lpstr>
      <vt:lpstr>No.4ウエ_ウ＋エ（歩行者変動）</vt:lpstr>
      <vt:lpstr>No.4オカ_オ＋カ（歩行者変動）</vt:lpstr>
      <vt:lpstr>No.4キク_キ＋ク（歩行者変動）</vt:lpstr>
      <vt:lpstr>No4（信号現示）</vt:lpstr>
      <vt:lpstr>'No.4（交通流動図）'!Print_Area</vt:lpstr>
      <vt:lpstr>'No.4（集計表）'!Print_Area</vt:lpstr>
      <vt:lpstr>'No.4（歩行者流動図） '!Print_Area</vt:lpstr>
      <vt:lpstr>'No.4Ａ（時間変動）'!Print_Area</vt:lpstr>
      <vt:lpstr>'No.4ab（渋滞長変動）'!Print_Area</vt:lpstr>
      <vt:lpstr>'No.4abcd（渋滞長）'!Print_Area</vt:lpstr>
      <vt:lpstr>'No.4B（時間変動）'!Print_Area</vt:lpstr>
      <vt:lpstr>'No.4C（時間変動）'!Print_Area</vt:lpstr>
      <vt:lpstr>'No.4cd（渋滞長変動）'!Print_Area</vt:lpstr>
      <vt:lpstr>'No.4D（時間変動）'!Print_Area</vt:lpstr>
      <vt:lpstr>'No.4アイ_ア＋イ（歩行者変動）'!Print_Area</vt:lpstr>
      <vt:lpstr>'No.4ウエ_ウ＋エ（歩行者変動）'!Print_Area</vt:lpstr>
      <vt:lpstr>'No.4オカ_オ＋カ（歩行者変動）'!Print_Area</vt:lpstr>
      <vt:lpstr>'No.4キク_キ＋ク（歩行者変動）'!Print_Area</vt:lpstr>
      <vt:lpstr>No.4道路幅員図!Print_Area</vt:lpstr>
      <vt:lpstr>'No4（信号現示）'!Print_Area</vt:lpstr>
      <vt:lpstr>'No.4-1011（方向別）'!Print_Titles</vt:lpstr>
      <vt:lpstr>'No.4-12（方向別）'!Print_Titles</vt:lpstr>
      <vt:lpstr>'No.4-12_10+11+12（方向別）'!Print_Titles</vt:lpstr>
      <vt:lpstr>'No.4-3＿1+2+3（方向別）'!Print_Titles</vt:lpstr>
      <vt:lpstr>'No.4-45（方向別）'!Print_Titles</vt:lpstr>
      <vt:lpstr>'No.4-6_4+5+6（方向別）'!Print_Titles</vt:lpstr>
      <vt:lpstr>'No.4-78（方向別）'!Print_Titles</vt:lpstr>
      <vt:lpstr>'No.4-9_7+8+9（方向別）'!Print_Titles</vt:lpstr>
      <vt:lpstr>'No.4Ａ（断面別）'!Print_Titles</vt:lpstr>
      <vt:lpstr>'No.4abcd（渋滞長）'!Print_Titles</vt:lpstr>
      <vt:lpstr>'No.4Ａ計（断面別）'!Print_Titles</vt:lpstr>
      <vt:lpstr>'No.4B（断面別）'!Print_Titles</vt:lpstr>
      <vt:lpstr>'No.4B計（断面別）'!Print_Titles</vt:lpstr>
      <vt:lpstr>'No.4C（断面別）'!Print_Titles</vt:lpstr>
      <vt:lpstr>'No.4C計（断面別）'!Print_Titles</vt:lpstr>
      <vt:lpstr>'No.4D（断面別）'!Print_Titles</vt:lpstr>
      <vt:lpstr>'No.4D計（断面別）'!Print_Titles</vt:lpstr>
      <vt:lpstr>'No.4アイ（歩行者通行量）'!Print_Titles</vt:lpstr>
      <vt:lpstr>'No.4ウエ（歩行者通行量）'!Print_Titles</vt:lpstr>
      <vt:lpstr>'No.4オカ（歩行者通行量）'!Print_Titles</vt:lpstr>
      <vt:lpstr>'No.4キク（歩行者通行量）'!Print_Titles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2018-02-05T01:29:47Z</cp:lastPrinted>
  <dcterms:created xsi:type="dcterms:W3CDTF">2017-11-13T06:24:13Z</dcterms:created>
  <dcterms:modified xsi:type="dcterms:W3CDTF">2018-02-05T01:29:54Z</dcterms:modified>
</cp:coreProperties>
</file>