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6945" yWindow="135" windowWidth="18120" windowHeight="12765"/>
  </bookViews>
  <sheets>
    <sheet name="No.9（集計表）" sheetId="128" r:id="rId1"/>
    <sheet name="No.9（交通流動図）" sheetId="129" r:id="rId2"/>
    <sheet name="No.9道路幅員図" sheetId="130" r:id="rId3"/>
    <sheet name="No.9-12（方向別）" sheetId="61" r:id="rId4"/>
    <sheet name="No.9-3_1+2+3（方向別）" sheetId="62" r:id="rId5"/>
    <sheet name="No.9-45（方向別）" sheetId="63" r:id="rId6"/>
    <sheet name="No.9-6_4+5+6（方向別）" sheetId="64" r:id="rId7"/>
    <sheet name="No.9-78（方向別）" sheetId="65" r:id="rId8"/>
    <sheet name="No.9-9_7+8+9（方向別）" sheetId="66" r:id="rId9"/>
    <sheet name="No.9-1011（方向別）" sheetId="67" r:id="rId10"/>
    <sheet name="No.9-12_10+11+12（方向別）" sheetId="68" r:id="rId11"/>
    <sheet name="No.9A（断面別）" sheetId="115" r:id="rId12"/>
    <sheet name="No.9A計（断面別）" sheetId="116" r:id="rId13"/>
    <sheet name="No.9B（断面別）" sheetId="117" r:id="rId14"/>
    <sheet name="No.9B計（断面別）" sheetId="118" r:id="rId15"/>
    <sheet name="No.9C（断面別）" sheetId="119" r:id="rId16"/>
    <sheet name="No.9C計（断面別）" sheetId="120" r:id="rId17"/>
    <sheet name="No.9D（断面別）" sheetId="121" r:id="rId18"/>
    <sheet name="No.9D計（断面別）" sheetId="122" r:id="rId19"/>
    <sheet name="No.9Ａ（時間変動）" sheetId="123" r:id="rId20"/>
    <sheet name="No.9B（時間変動）" sheetId="124" r:id="rId21"/>
    <sheet name="No.9C（時間変動）" sheetId="125" r:id="rId22"/>
    <sheet name="No.9D（時間変動）" sheetId="126" r:id="rId23"/>
    <sheet name="No.9（信号現示）" sheetId="127" r:id="rId24"/>
  </sheets>
  <externalReferences>
    <externalReference r:id="rId25"/>
  </externalReferences>
  <definedNames>
    <definedName name="__dai1">[0]!__dai1</definedName>
    <definedName name="__dai2">[0]!__dai2</definedName>
    <definedName name="__dai3">[0]!__dai3</definedName>
    <definedName name="_dai1">[1]!_xlbgnm.dai1</definedName>
    <definedName name="_dai2">[1]!_xlbgnm.dai2</definedName>
    <definedName name="_dai3">[1]!_xlbgnm.dai3</definedName>
    <definedName name="bai">[1]!bai</definedName>
    <definedName name="bus">[1]!bus</definedName>
    <definedName name="de">[1]!de</definedName>
    <definedName name="eigyo">[1]!eigyo</definedName>
    <definedName name="fuka">[1]!fuka</definedName>
    <definedName name="go">[1]!go</definedName>
    <definedName name="hito">[1]!hito</definedName>
    <definedName name="iri">[1]!iri</definedName>
    <definedName name="jika">[1]!jika</definedName>
    <definedName name="jite">[1]!jite</definedName>
    <definedName name="jyo">[1]!jyo</definedName>
    <definedName name="keka">[1]!keka</definedName>
    <definedName name="kjyo">[1]!kjyo</definedName>
    <definedName name="kkya">[1]!kkya</definedName>
    <definedName name="ko">[1]!ko</definedName>
    <definedName name="koka">[1]!koka</definedName>
    <definedName name="mbus">[1]!mbus</definedName>
    <definedName name="nasi">[1]!nasi</definedName>
    <definedName name="ni">[1]!ni</definedName>
    <definedName name="oo">[1]!oo</definedName>
    <definedName name="ooka">[1]!ooka</definedName>
    <definedName name="ookon">[1]!ookon</definedName>
    <definedName name="ooto">[1]!ooto</definedName>
    <definedName name="owari2">[1]!owari2</definedName>
    <definedName name="owaru">[1]!owaru</definedName>
    <definedName name="_xlnm.Print_Area" localSheetId="1">'No.9（交通流動図）'!$A$1:$J$58</definedName>
    <definedName name="_xlnm.Print_Area" localSheetId="0">'No.9（集計表）'!$A$1:$J$59</definedName>
    <definedName name="_xlnm.Print_Area" localSheetId="23">'No.9（信号現示）'!$A$1:$R$41</definedName>
    <definedName name="_xlnm.Print_Area" localSheetId="19">'No.9Ａ（時間変動）'!$A$1:$N$86</definedName>
    <definedName name="_xlnm.Print_Area" localSheetId="20">'No.9B（時間変動）'!$A$1:$N$86</definedName>
    <definedName name="_xlnm.Print_Area" localSheetId="21">'No.9C（時間変動）'!$A$1:$N$86</definedName>
    <definedName name="_xlnm.Print_Area" localSheetId="22">'No.9D（時間変動）'!$A$1:$N$86</definedName>
    <definedName name="_xlnm.Print_Area" localSheetId="2">No.9道路幅員図!$A$1:$J$52</definedName>
    <definedName name="_xlnm.Print_Titles" localSheetId="9">'No.9-1011（方向別）'!$1:$10</definedName>
    <definedName name="_xlnm.Print_Titles" localSheetId="3">'No.9-12（方向別）'!$1:$10</definedName>
    <definedName name="_xlnm.Print_Titles" localSheetId="10">'No.9-12_10+11+12（方向別）'!$1:$10</definedName>
    <definedName name="_xlnm.Print_Titles" localSheetId="4">'No.9-3_1+2+3（方向別）'!$1:$10</definedName>
    <definedName name="_xlnm.Print_Titles" localSheetId="5">'No.9-45（方向別）'!$1:$10</definedName>
    <definedName name="_xlnm.Print_Titles" localSheetId="6">'No.9-6_4+5+6（方向別）'!$1:$10</definedName>
    <definedName name="_xlnm.Print_Titles" localSheetId="7">'No.9-78（方向別）'!$1:$10</definedName>
    <definedName name="_xlnm.Print_Titles" localSheetId="8">'No.9-9_7+8+9（方向別）'!$1:$10</definedName>
    <definedName name="_xlnm.Print_Titles" localSheetId="11">'No.9A（断面別）'!$1:$10</definedName>
    <definedName name="_xlnm.Print_Titles" localSheetId="12">'No.9A計（断面別）'!$1:$10</definedName>
    <definedName name="_xlnm.Print_Titles" localSheetId="13">'No.9B（断面別）'!$1:$10</definedName>
    <definedName name="_xlnm.Print_Titles" localSheetId="14">'No.9B計（断面別）'!$1:$10</definedName>
    <definedName name="_xlnm.Print_Titles" localSheetId="15">'No.9C（断面別）'!$1:$10</definedName>
    <definedName name="_xlnm.Print_Titles" localSheetId="16">'No.9C計（断面別）'!$1:$10</definedName>
    <definedName name="_xlnm.Print_Titles" localSheetId="17">'No.9D（断面別）'!$1:$10</definedName>
    <definedName name="_xlnm.Print_Titles" localSheetId="18">'No.9D計（断面別）'!$1:$10</definedName>
    <definedName name="rbus">[1]!rbus</definedName>
    <definedName name="sbus">[1]!sbus</definedName>
    <definedName name="seiso">[1]!seiso</definedName>
    <definedName name="taxi">[1]!taxi</definedName>
    <definedName name="toku">[1]!toku</definedName>
    <definedName name="tore">[1]!tore</definedName>
  </definedNames>
  <calcPr calcId="145621"/>
</workbook>
</file>

<file path=xl/calcChain.xml><?xml version="1.0" encoding="utf-8"?>
<calcChain xmlns="http://schemas.openxmlformats.org/spreadsheetml/2006/main">
  <c r="F52" i="128" l="1"/>
  <c r="E52" i="128"/>
  <c r="D52" i="128"/>
  <c r="F51" i="128"/>
  <c r="E51" i="128"/>
  <c r="D51" i="128"/>
  <c r="F50" i="128"/>
  <c r="E50" i="128"/>
  <c r="D50" i="128"/>
  <c r="F49" i="128"/>
  <c r="E49" i="128"/>
  <c r="D49" i="128"/>
  <c r="G46" i="128"/>
  <c r="E46" i="128"/>
  <c r="D46" i="128"/>
  <c r="G45" i="128"/>
  <c r="E45" i="128"/>
  <c r="D45" i="128"/>
  <c r="G44" i="128"/>
  <c r="E44" i="128"/>
  <c r="D44" i="128"/>
  <c r="G43" i="128"/>
  <c r="E43" i="128"/>
  <c r="D43" i="128"/>
  <c r="G40" i="128"/>
  <c r="F40" i="128"/>
  <c r="D40" i="128"/>
  <c r="G39" i="128"/>
  <c r="F39" i="128"/>
  <c r="D39" i="128"/>
  <c r="G38" i="128"/>
  <c r="F38" i="128"/>
  <c r="D38" i="128"/>
  <c r="G37" i="128"/>
  <c r="F37" i="128"/>
  <c r="D37" i="128"/>
  <c r="G34" i="128"/>
  <c r="F34" i="128"/>
  <c r="E34" i="128"/>
  <c r="G33" i="128"/>
  <c r="F33" i="128"/>
  <c r="E33" i="128"/>
  <c r="G32" i="128"/>
  <c r="F32" i="128"/>
  <c r="E32" i="128"/>
  <c r="G31" i="128"/>
  <c r="F31" i="128"/>
  <c r="E31" i="128"/>
  <c r="E57" i="128" l="1"/>
  <c r="D57" i="128"/>
  <c r="H52" i="128"/>
  <c r="H51" i="128"/>
  <c r="F53" i="128"/>
  <c r="E53" i="128"/>
  <c r="D53" i="128"/>
  <c r="H53" i="128" s="1"/>
  <c r="H49" i="128"/>
  <c r="H46" i="128"/>
  <c r="H45" i="128"/>
  <c r="H44" i="128"/>
  <c r="G47" i="128"/>
  <c r="E55" i="128"/>
  <c r="D47" i="128"/>
  <c r="D58" i="128"/>
  <c r="G57" i="128"/>
  <c r="F57" i="128"/>
  <c r="H39" i="128"/>
  <c r="H38" i="128"/>
  <c r="D56" i="128"/>
  <c r="F41" i="128"/>
  <c r="H37" i="128"/>
  <c r="H34" i="128"/>
  <c r="F58" i="128"/>
  <c r="E58" i="128"/>
  <c r="H33" i="128"/>
  <c r="G56" i="128"/>
  <c r="F56" i="128"/>
  <c r="E35" i="128"/>
  <c r="H31" i="128"/>
  <c r="H57" i="128" l="1"/>
  <c r="H43" i="128"/>
  <c r="H50" i="128"/>
  <c r="G55" i="128"/>
  <c r="D41" i="128"/>
  <c r="H41" i="128" s="1"/>
  <c r="F35" i="128"/>
  <c r="H32" i="128"/>
  <c r="D55" i="128"/>
  <c r="E47" i="128"/>
  <c r="H47" i="128" s="1"/>
  <c r="F55" i="128"/>
  <c r="F59" i="128" s="1"/>
  <c r="H40" i="128"/>
  <c r="G41" i="128"/>
  <c r="E56" i="128"/>
  <c r="E59" i="128" s="1"/>
  <c r="G58" i="128"/>
  <c r="H58" i="128" s="1"/>
  <c r="G35" i="128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H35" i="128" l="1"/>
  <c r="G59" i="128"/>
  <c r="H56" i="128"/>
  <c r="D59" i="128"/>
  <c r="H59" i="128" s="1"/>
  <c r="H55" i="128"/>
</calcChain>
</file>

<file path=xl/sharedStrings.xml><?xml version="1.0" encoding="utf-8"?>
<sst xmlns="http://schemas.openxmlformats.org/spreadsheetml/2006/main" count="1157" uniqueCount="143">
  <si>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</si>
  <si>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</si>
  <si>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</si>
  <si>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</si>
  <si>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</si>
  <si>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</si>
  <si>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</si>
  <si>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</si>
  <si>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</si>
  <si>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</si>
  <si>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</si>
  <si>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</si>
  <si>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</si>
  <si>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</si>
  <si>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</si>
  <si>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</si>
  <si>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</si>
  <si>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</si>
  <si>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</si>
  <si>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</si>
  <si>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</si>
  <si>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</si>
  <si>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</si>
  <si>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</si>
  <si>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</si>
  <si>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</si>
  <si>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</si>
  <si>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</si>
  <si>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</si>
  <si>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</si>
  <si>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</si>
  <si>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</si>
  <si>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</si>
  <si>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</si>
  <si>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</si>
  <si>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</si>
  <si>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</si>
  <si>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</si>
  <si>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</si>
  <si>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</si>
  <si>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</si>
  <si>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</si>
  <si>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</si>
  <si>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</si>
  <si>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</si>
  <si>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</si>
  <si>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</si>
  <si>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</si>
  <si>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</si>
  <si>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</si>
  <si>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調査地点　：№9 大木戸インター交差点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</si>
  <si>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</si>
  <si>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</si>
  <si>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</si>
  <si>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</si>
  <si>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</si>
  <si>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</si>
  <si>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</si>
  <si>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</si>
  <si>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</si>
  <si>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</si>
  <si>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</si>
  <si>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</si>
  <si>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</si>
  <si>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</si>
  <si>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</si>
  <si>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</si>
  <si>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</si>
  <si>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</si>
  <si>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</si>
  <si>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</si>
  <si>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9 大木戸インター交差点</t>
  </si>
  <si>
    <t>1026100</t>
  </si>
  <si>
    <t xml:space="preserve"> 9</t>
  </si>
  <si>
    <t>自 動 車 交 通 量 時 間 変 動 図</t>
  </si>
  <si>
    <t>現　　示</t>
  </si>
  <si>
    <t>４φ</t>
  </si>
  <si>
    <t>３φ</t>
  </si>
  <si>
    <t>２φ</t>
  </si>
  <si>
    <t>１φ</t>
  </si>
  <si>
    <t>単位：秒</t>
  </si>
  <si>
    <t>18時台</t>
    <phoneticPr fontId="20"/>
  </si>
  <si>
    <t>17時台</t>
    <phoneticPr fontId="20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</si>
  <si>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</si>
  <si>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</si>
  <si>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</si>
  <si>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</si>
  <si>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</si>
  <si>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</si>
  <si>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</si>
  <si>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0時台</t>
  </si>
  <si>
    <t xml:space="preserve"> 8時台</t>
  </si>
  <si>
    <t xml:space="preserve"> 7時台</t>
  </si>
  <si>
    <t>ｂ</t>
  </si>
  <si>
    <t>ａ</t>
  </si>
  <si>
    <t>Ｃ</t>
  </si>
  <si>
    <t>Ｂ</t>
    <phoneticPr fontId="20"/>
  </si>
  <si>
    <t>Ａ</t>
    <phoneticPr fontId="20"/>
  </si>
  <si>
    <t>合計</t>
  </si>
  <si>
    <t>１６</t>
    <phoneticPr fontId="20"/>
  </si>
  <si>
    <t>１５</t>
  </si>
  <si>
    <t>１４</t>
  </si>
  <si>
    <t>１３</t>
    <phoneticPr fontId="20"/>
  </si>
  <si>
    <t>１２</t>
    <phoneticPr fontId="20"/>
  </si>
  <si>
    <t>１１</t>
    <phoneticPr fontId="20"/>
  </si>
  <si>
    <t>１０</t>
    <phoneticPr fontId="20"/>
  </si>
  <si>
    <t>９</t>
    <phoneticPr fontId="20"/>
  </si>
  <si>
    <t>８</t>
    <phoneticPr fontId="20"/>
  </si>
  <si>
    <t>７</t>
    <phoneticPr fontId="20"/>
  </si>
  <si>
    <t>６</t>
    <phoneticPr fontId="20"/>
  </si>
  <si>
    <t>５</t>
    <phoneticPr fontId="20"/>
  </si>
  <si>
    <t>４</t>
    <phoneticPr fontId="20"/>
  </si>
  <si>
    <t>３</t>
    <phoneticPr fontId="20"/>
  </si>
  <si>
    <t>２</t>
    <phoneticPr fontId="20"/>
  </si>
  <si>
    <t>１</t>
    <phoneticPr fontId="20"/>
  </si>
  <si>
    <t>灯器   階梯</t>
  </si>
  <si>
    <t>現示</t>
  </si>
  <si>
    <t>調査年月日：平成29年10月26日（木）</t>
    <phoneticPr fontId="20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</si>
  <si>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</si>
  <si>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</si>
  <si>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</si>
  <si>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</si>
  <si>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</si>
  <si>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</si>
  <si>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</si>
  <si>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</si>
  <si>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</si>
  <si>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</si>
  <si>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</si>
  <si>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</si>
  <si>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</si>
  <si>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</si>
  <si>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</si>
  <si>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</si>
  <si>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</si>
  <si>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</si>
  <si>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</si>
  <si>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</si>
  <si>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</si>
  <si>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----</t>
    <phoneticPr fontId="8"/>
  </si>
  <si>
    <t>Ｃ</t>
    <phoneticPr fontId="8"/>
  </si>
  <si>
    <t>----</t>
    <phoneticPr fontId="8"/>
  </si>
  <si>
    <t>Ｄ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</si>
</sst>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#,##0_ "/>
  </numFmts>
  <fonts count="28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name val="平成明朝W3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0"/>
    <xf numFmtId="0" fontId="19" fillId="0" borderId="0"/>
    <xf numFmtId="0" fontId="23" fillId="0" borderId="0"/>
    <xf numFmtId="0" fontId="27" fillId="0" borderId="0">
      <alignment vertical="center"/>
    </xf>
  </cellStyleXfs>
  <cellXfs count="185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0" fillId="0" borderId="0" xfId="1" applyFont="1"/>
    <xf numFmtId="0" fontId="9" fillId="0" borderId="0" xfId="1"/>
    <xf numFmtId="0" fontId="10" fillId="0" borderId="0" xfId="1" applyNumberFormat="1" applyFont="1"/>
    <xf numFmtId="0" fontId="10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1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0" fillId="0" borderId="0" xfId="1" applyFont="1" applyAlignment="1">
      <alignment vertical="center"/>
    </xf>
    <xf numFmtId="0" fontId="10" fillId="0" borderId="0" xfId="1" applyFont="1" applyBorder="1" applyAlignment="1">
      <alignment vertical="center"/>
    </xf>
    <xf numFmtId="0" fontId="12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horizontal="centerContinuous" vertical="center"/>
    </xf>
    <xf numFmtId="0" fontId="12" fillId="0" borderId="0" xfId="1" applyFont="1" applyBorder="1" applyAlignment="1">
      <alignment horizontal="center" vertical="center"/>
    </xf>
    <xf numFmtId="0" fontId="13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0" fillId="0" borderId="0" xfId="1" applyFont="1" applyAlignment="1">
      <alignment horizontal="centerContinuous" vertical="center"/>
    </xf>
    <xf numFmtId="0" fontId="14" fillId="0" borderId="0" xfId="1" applyFont="1" applyAlignment="1">
      <alignment horizontal="right" vertical="center"/>
    </xf>
    <xf numFmtId="0" fontId="15" fillId="0" borderId="0" xfId="1" applyFont="1" applyAlignment="1">
      <alignment horizontal="right"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top"/>
    </xf>
    <xf numFmtId="49" fontId="9" fillId="0" borderId="0" xfId="1" applyNumberFormat="1"/>
    <xf numFmtId="0" fontId="17" fillId="0" borderId="0" xfId="1" applyFont="1" applyAlignment="1">
      <alignment vertical="top"/>
    </xf>
    <xf numFmtId="0" fontId="17" fillId="0" borderId="0" xfId="1" applyFont="1" applyAlignment="1">
      <alignment horizontal="centerContinuous" vertical="top"/>
    </xf>
    <xf numFmtId="0" fontId="18" fillId="0" borderId="0" xfId="1" applyFont="1" applyAlignment="1">
      <alignment horizontal="centerContinuous" vertical="top"/>
    </xf>
    <xf numFmtId="0" fontId="3" fillId="0" borderId="0" xfId="2" applyFont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20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0" fontId="3" fillId="0" borderId="22" xfId="2" applyFont="1" applyBorder="1" applyAlignment="1">
      <alignment vertical="center"/>
    </xf>
    <xf numFmtId="0" fontId="3" fillId="0" borderId="23" xfId="2" applyFont="1" applyBorder="1" applyAlignment="1">
      <alignment vertical="center"/>
    </xf>
    <xf numFmtId="0" fontId="3" fillId="0" borderId="24" xfId="2" applyFont="1" applyBorder="1" applyAlignment="1">
      <alignment vertical="center"/>
    </xf>
    <xf numFmtId="0" fontId="3" fillId="0" borderId="24" xfId="2" applyFont="1" applyBorder="1" applyAlignment="1">
      <alignment horizontal="centerContinuous" vertical="center"/>
    </xf>
    <xf numFmtId="0" fontId="3" fillId="0" borderId="25" xfId="2" applyFont="1" applyBorder="1" applyAlignment="1">
      <alignment vertical="center"/>
    </xf>
    <xf numFmtId="0" fontId="3" fillId="0" borderId="26" xfId="2" applyFont="1" applyBorder="1" applyAlignment="1">
      <alignment vertical="center"/>
    </xf>
    <xf numFmtId="0" fontId="3" fillId="0" borderId="26" xfId="2" quotePrefix="1" applyFont="1" applyBorder="1" applyAlignment="1">
      <alignment horizontal="left" vertical="center"/>
    </xf>
    <xf numFmtId="0" fontId="3" fillId="0" borderId="25" xfId="2" quotePrefix="1" applyFont="1" applyBorder="1" applyAlignment="1">
      <alignment horizontal="left" vertical="center"/>
    </xf>
    <xf numFmtId="0" fontId="3" fillId="0" borderId="27" xfId="2" quotePrefix="1" applyFont="1" applyBorder="1" applyAlignment="1">
      <alignment horizontal="left" vertical="center"/>
    </xf>
    <xf numFmtId="0" fontId="3" fillId="0" borderId="27" xfId="2" applyFont="1" applyBorder="1" applyAlignment="1">
      <alignment vertical="center"/>
    </xf>
    <xf numFmtId="0" fontId="3" fillId="0" borderId="0" xfId="2" quotePrefix="1" applyFont="1" applyBorder="1" applyAlignment="1">
      <alignment horizontal="right" vertical="top"/>
    </xf>
    <xf numFmtId="0" fontId="3" fillId="0" borderId="28" xfId="2" quotePrefix="1" applyFont="1" applyBorder="1" applyAlignment="1">
      <alignment horizontal="right" vertical="top"/>
    </xf>
    <xf numFmtId="0" fontId="3" fillId="0" borderId="28" xfId="2" applyFont="1" applyBorder="1" applyAlignment="1">
      <alignment vertical="center"/>
    </xf>
    <xf numFmtId="0" fontId="3" fillId="0" borderId="16" xfId="2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180" fontId="3" fillId="0" borderId="29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center"/>
    </xf>
    <xf numFmtId="0" fontId="3" fillId="0" borderId="13" xfId="2" applyFont="1" applyBorder="1" applyAlignment="1">
      <alignment vertical="center"/>
    </xf>
    <xf numFmtId="0" fontId="3" fillId="0" borderId="19" xfId="2" applyFont="1" applyBorder="1" applyAlignment="1">
      <alignment vertical="center"/>
    </xf>
    <xf numFmtId="180" fontId="3" fillId="0" borderId="12" xfId="2" applyNumberFormat="1" applyFont="1" applyBorder="1" applyAlignment="1">
      <alignment horizontal="center" vertical="center" wrapText="1"/>
    </xf>
    <xf numFmtId="0" fontId="3" fillId="0" borderId="30" xfId="2" applyFont="1" applyBorder="1" applyAlignment="1">
      <alignment vertical="center"/>
    </xf>
    <xf numFmtId="0" fontId="3" fillId="0" borderId="16" xfId="2" applyFont="1" applyBorder="1" applyAlignment="1">
      <alignment horizontal="center" shrinkToFit="1"/>
    </xf>
    <xf numFmtId="0" fontId="3" fillId="0" borderId="17" xfId="2" applyFont="1" applyBorder="1" applyAlignment="1">
      <alignment horizontal="center" shrinkToFit="1"/>
    </xf>
    <xf numFmtId="0" fontId="3" fillId="0" borderId="18" xfId="2" applyFont="1" applyBorder="1" applyAlignment="1">
      <alignment horizontal="center" shrinkToFit="1"/>
    </xf>
    <xf numFmtId="0" fontId="3" fillId="0" borderId="29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shrinkToFit="1"/>
    </xf>
    <xf numFmtId="0" fontId="3" fillId="0" borderId="13" xfId="2" applyFont="1" applyBorder="1" applyAlignment="1">
      <alignment horizontal="center" shrinkToFit="1"/>
    </xf>
    <xf numFmtId="0" fontId="3" fillId="0" borderId="19" xfId="2" applyFont="1" applyBorder="1" applyAlignment="1">
      <alignment horizontal="center" shrinkToFit="1"/>
    </xf>
    <xf numFmtId="0" fontId="3" fillId="0" borderId="12" xfId="2" applyFont="1" applyBorder="1" applyAlignment="1">
      <alignment horizontal="center" vertical="center" wrapText="1"/>
    </xf>
    <xf numFmtId="0" fontId="3" fillId="0" borderId="31" xfId="2" applyFont="1" applyBorder="1" applyAlignment="1">
      <alignment vertical="center"/>
    </xf>
    <xf numFmtId="0" fontId="3" fillId="0" borderId="12" xfId="2" quotePrefix="1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1" xfId="2" applyFont="1" applyBorder="1" applyAlignment="1">
      <alignment horizontal="center" shrinkToFit="1"/>
    </xf>
    <xf numFmtId="0" fontId="3" fillId="0" borderId="10" xfId="2" applyFont="1" applyBorder="1" applyAlignment="1">
      <alignment horizontal="center" shrinkToFit="1"/>
    </xf>
    <xf numFmtId="0" fontId="3" fillId="0" borderId="32" xfId="2" applyFont="1" applyBorder="1" applyAlignment="1">
      <alignment horizontal="center" shrinkToFit="1"/>
    </xf>
    <xf numFmtId="0" fontId="3" fillId="0" borderId="9" xfId="2" applyFont="1" applyBorder="1" applyAlignment="1">
      <alignment horizontal="center" vertical="center"/>
    </xf>
    <xf numFmtId="49" fontId="3" fillId="0" borderId="0" xfId="2" applyNumberFormat="1" applyFont="1" applyAlignment="1">
      <alignment vertical="center"/>
    </xf>
    <xf numFmtId="49" fontId="3" fillId="0" borderId="0" xfId="2" applyNumberFormat="1" applyFont="1" applyBorder="1" applyAlignment="1">
      <alignment horizontal="center" vertical="center"/>
    </xf>
    <xf numFmtId="49" fontId="3" fillId="0" borderId="33" xfId="2" applyNumberFormat="1" applyFont="1" applyBorder="1" applyAlignment="1">
      <alignment horizontal="center" vertical="center"/>
    </xf>
    <xf numFmtId="49" fontId="3" fillId="0" borderId="11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32" xfId="2" applyNumberFormat="1" applyFont="1" applyBorder="1" applyAlignment="1">
      <alignment horizontal="center" vertical="center"/>
    </xf>
    <xf numFmtId="49" fontId="3" fillId="0" borderId="5" xfId="2" quotePrefix="1" applyNumberFormat="1" applyFont="1" applyBorder="1" applyAlignment="1">
      <alignment horizontal="distributed" vertical="center"/>
    </xf>
    <xf numFmtId="0" fontId="3" fillId="0" borderId="4" xfId="2" applyFont="1" applyBorder="1" applyAlignment="1">
      <alignment horizontal="centerContinuous" vertical="center"/>
    </xf>
    <xf numFmtId="0" fontId="3" fillId="0" borderId="3" xfId="2" quotePrefix="1" applyFont="1" applyBorder="1" applyAlignment="1">
      <alignment horizontal="centerContinuous" vertical="center"/>
    </xf>
    <xf numFmtId="0" fontId="3" fillId="0" borderId="2" xfId="2" applyFont="1" applyBorder="1" applyAlignment="1">
      <alignment horizontal="centerContinuous" vertical="center"/>
    </xf>
    <xf numFmtId="0" fontId="3" fillId="0" borderId="4" xfId="2" quotePrefix="1" applyFont="1" applyBorder="1" applyAlignment="1">
      <alignment horizontal="centerContinuous" vertical="center"/>
    </xf>
    <xf numFmtId="0" fontId="3" fillId="0" borderId="3" xfId="2" applyFont="1" applyBorder="1" applyAlignment="1">
      <alignment horizontal="centerContinuous" vertical="center"/>
    </xf>
    <xf numFmtId="0" fontId="3" fillId="0" borderId="1" xfId="2" quotePrefix="1" applyFont="1" applyBorder="1" applyAlignment="1">
      <alignment horizontal="right" vertical="center"/>
    </xf>
    <xf numFmtId="0" fontId="3" fillId="0" borderId="0" xfId="2" applyFont="1"/>
    <xf numFmtId="0" fontId="3" fillId="0" borderId="0" xfId="2" quotePrefix="1" applyFont="1" applyBorder="1" applyAlignment="1">
      <alignment horizontal="left" vertical="center"/>
    </xf>
    <xf numFmtId="0" fontId="3" fillId="0" borderId="0" xfId="2" applyFont="1" applyBorder="1"/>
    <xf numFmtId="0" fontId="21" fillId="0" borderId="0" xfId="2" applyFont="1" applyBorder="1" applyAlignment="1">
      <alignment horizontal="left" vertical="center"/>
    </xf>
    <xf numFmtId="0" fontId="3" fillId="0" borderId="0" xfId="2" applyFont="1" applyAlignment="1">
      <alignment vertical="top"/>
    </xf>
    <xf numFmtId="0" fontId="22" fillId="0" borderId="0" xfId="2" quotePrefix="1" applyFont="1" applyAlignment="1">
      <alignment horizontal="left" vertical="top"/>
    </xf>
    <xf numFmtId="0" fontId="22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3" fillId="0" borderId="0" xfId="2" applyFont="1" applyBorder="1" applyAlignment="1">
      <alignment horizontal="centerContinuous" vertical="top"/>
    </xf>
    <xf numFmtId="0" fontId="1" fillId="0" borderId="0" xfId="2" applyFont="1" applyBorder="1" applyAlignment="1">
      <alignment horizontal="centerContinuous" vertical="center"/>
    </xf>
    <xf numFmtId="0" fontId="24" fillId="0" borderId="0" xfId="3" applyFont="1" applyAlignment="1">
      <alignment vertical="center"/>
    </xf>
    <xf numFmtId="0" fontId="23" fillId="0" borderId="0" xfId="3" applyAlignment="1">
      <alignment vertical="center"/>
    </xf>
    <xf numFmtId="0" fontId="22" fillId="0" borderId="0" xfId="0" applyNumberFormat="1" applyFont="1" applyAlignment="1">
      <alignment vertical="center"/>
    </xf>
    <xf numFmtId="0" fontId="25" fillId="0" borderId="0" xfId="3" applyFont="1" applyAlignment="1">
      <alignment horizontal="right" vertical="center"/>
    </xf>
    <xf numFmtId="0" fontId="25" fillId="0" borderId="0" xfId="3" applyFont="1" applyAlignment="1">
      <alignment horizontal="left" vertical="center" indent="1"/>
    </xf>
    <xf numFmtId="0" fontId="23" fillId="0" borderId="35" xfId="3" applyBorder="1" applyAlignment="1">
      <alignment vertical="center"/>
    </xf>
    <xf numFmtId="0" fontId="23" fillId="0" borderId="36" xfId="3" applyBorder="1" applyAlignment="1">
      <alignment vertical="center"/>
    </xf>
    <xf numFmtId="0" fontId="23" fillId="0" borderId="0" xfId="3" applyBorder="1" applyAlignment="1">
      <alignment vertical="center"/>
    </xf>
    <xf numFmtId="0" fontId="23" fillId="0" borderId="38" xfId="3" applyBorder="1" applyAlignment="1">
      <alignment vertical="center"/>
    </xf>
    <xf numFmtId="0" fontId="23" fillId="0" borderId="40" xfId="3" applyBorder="1" applyAlignment="1">
      <alignment vertical="center"/>
    </xf>
    <xf numFmtId="0" fontId="23" fillId="0" borderId="41" xfId="3" applyBorder="1" applyAlignment="1">
      <alignment vertical="center"/>
    </xf>
    <xf numFmtId="0" fontId="26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1" fontId="23" fillId="0" borderId="15" xfId="3" applyNumberFormat="1" applyBorder="1" applyAlignment="1">
      <alignment horizontal="center" vertical="center"/>
    </xf>
    <xf numFmtId="181" fontId="23" fillId="0" borderId="15" xfId="3" quotePrefix="1" applyNumberFormat="1" applyBorder="1" applyAlignment="1">
      <alignment horizontal="center" vertical="center"/>
    </xf>
    <xf numFmtId="0" fontId="23" fillId="0" borderId="15" xfId="3" applyNumberFormat="1" applyBorder="1" applyAlignment="1">
      <alignment horizontal="center" vertical="center"/>
    </xf>
    <xf numFmtId="181" fontId="23" fillId="0" borderId="43" xfId="3" applyNumberFormat="1" applyBorder="1" applyAlignment="1">
      <alignment horizontal="center" vertical="center" shrinkToFit="1"/>
    </xf>
    <xf numFmtId="181" fontId="23" fillId="0" borderId="43" xfId="3" applyNumberFormat="1" applyBorder="1" applyAlignment="1">
      <alignment vertical="center"/>
    </xf>
    <xf numFmtId="181" fontId="23" fillId="0" borderId="44" xfId="3" applyNumberFormat="1" applyBorder="1" applyAlignment="1">
      <alignment horizontal="center" vertical="center" shrinkToFit="1"/>
    </xf>
    <xf numFmtId="181" fontId="23" fillId="0" borderId="44" xfId="3" applyNumberFormat="1" applyBorder="1" applyAlignment="1">
      <alignment vertical="center"/>
    </xf>
    <xf numFmtId="181" fontId="23" fillId="0" borderId="45" xfId="3" applyNumberFormat="1" applyBorder="1" applyAlignment="1">
      <alignment horizontal="center" vertical="center" shrinkToFit="1"/>
    </xf>
    <xf numFmtId="181" fontId="23" fillId="0" borderId="45" xfId="3" applyNumberFormat="1" applyBorder="1" applyAlignment="1">
      <alignment vertical="center"/>
    </xf>
    <xf numFmtId="181" fontId="23" fillId="0" borderId="15" xfId="3" applyNumberFormat="1" applyBorder="1" applyAlignment="1">
      <alignment horizontal="center" vertical="center" shrinkToFit="1"/>
    </xf>
    <xf numFmtId="181" fontId="23" fillId="0" borderId="15" xfId="3" applyNumberFormat="1" applyBorder="1" applyAlignment="1">
      <alignment vertical="center"/>
    </xf>
    <xf numFmtId="0" fontId="27" fillId="0" borderId="0" xfId="4">
      <alignment vertical="center"/>
    </xf>
    <xf numFmtId="181" fontId="23" fillId="0" borderId="1" xfId="3" applyNumberFormat="1" applyBorder="1" applyAlignment="1">
      <alignment horizontal="center" vertical="center" textRotation="255"/>
    </xf>
    <xf numFmtId="181" fontId="23" fillId="0" borderId="42" xfId="3" applyNumberFormat="1" applyBorder="1" applyAlignment="1">
      <alignment horizontal="center" vertical="center" textRotation="255"/>
    </xf>
    <xf numFmtId="181" fontId="23" fillId="0" borderId="46" xfId="3" applyNumberFormat="1" applyBorder="1" applyAlignment="1">
      <alignment horizontal="center" vertical="center" textRotation="255"/>
    </xf>
    <xf numFmtId="0" fontId="26" fillId="0" borderId="34" xfId="3" applyFont="1" applyBorder="1" applyAlignment="1">
      <alignment vertical="center" textRotation="255"/>
    </xf>
    <xf numFmtId="0" fontId="26" fillId="0" borderId="37" xfId="3" applyFont="1" applyBorder="1" applyAlignment="1">
      <alignment vertical="center" textRotation="255"/>
    </xf>
    <xf numFmtId="0" fontId="26" fillId="0" borderId="39" xfId="3" applyFont="1" applyBorder="1" applyAlignment="1">
      <alignment vertical="center" textRotation="255"/>
    </xf>
    <xf numFmtId="181" fontId="23" fillId="0" borderId="1" xfId="3" applyNumberFormat="1" applyBorder="1" applyAlignment="1">
      <alignment horizontal="center" vertical="center"/>
    </xf>
    <xf numFmtId="181" fontId="23" fillId="0" borderId="42" xfId="3" applyNumberFormat="1" applyBorder="1" applyAlignment="1">
      <alignment horizontal="center" vertical="center"/>
    </xf>
    <xf numFmtId="181" fontId="23" fillId="0" borderId="46" xfId="3" applyNumberFormat="1" applyBorder="1" applyAlignment="1">
      <alignment horizontal="center" vertical="center"/>
    </xf>
    <xf numFmtId="0" fontId="0" fillId="0" borderId="23" xfId="3" applyFont="1" applyBorder="1" applyAlignment="1">
      <alignment horizontal="right" vertical="center" textRotation="255"/>
    </xf>
    <xf numFmtId="0" fontId="23" fillId="0" borderId="23" xfId="3" applyBorder="1" applyAlignment="1">
      <alignment horizontal="right" vertical="center" textRotation="255"/>
    </xf>
  </cellXfs>
  <cellStyles count="5">
    <cellStyle name="標準" xfId="0" builtinId="0"/>
    <cellStyle name="標準 2" xfId="1"/>
    <cellStyle name="標準 3" xfId="3"/>
    <cellStyle name="標準 5 2" xfId="4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'No.9Ａ（時間変動）'!$AC$3:$AC$14</c:f>
              <c:numCache>
                <c:formatCode>General</c:formatCode>
                <c:ptCount val="12"/>
                <c:pt idx="0">
                  <c:v>542</c:v>
                </c:pt>
                <c:pt idx="1">
                  <c:v>620</c:v>
                </c:pt>
                <c:pt idx="2">
                  <c:v>279</c:v>
                </c:pt>
                <c:pt idx="3">
                  <c:v>226</c:v>
                </c:pt>
                <c:pt idx="4">
                  <c:v>223</c:v>
                </c:pt>
                <c:pt idx="5">
                  <c:v>288</c:v>
                </c:pt>
                <c:pt idx="6">
                  <c:v>235</c:v>
                </c:pt>
                <c:pt idx="7">
                  <c:v>215</c:v>
                </c:pt>
                <c:pt idx="8">
                  <c:v>201</c:v>
                </c:pt>
                <c:pt idx="9">
                  <c:v>226</c:v>
                </c:pt>
                <c:pt idx="10">
                  <c:v>278</c:v>
                </c:pt>
                <c:pt idx="11">
                  <c:v>262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37</c:v>
                </c:pt>
                <c:pt idx="2">
                  <c:v>37</c:v>
                </c:pt>
                <c:pt idx="3">
                  <c:v>23</c:v>
                </c:pt>
                <c:pt idx="4">
                  <c:v>21</c:v>
                </c:pt>
                <c:pt idx="5">
                  <c:v>31</c:v>
                </c:pt>
                <c:pt idx="6">
                  <c:v>41</c:v>
                </c:pt>
                <c:pt idx="7">
                  <c:v>31</c:v>
                </c:pt>
                <c:pt idx="8">
                  <c:v>30</c:v>
                </c:pt>
                <c:pt idx="9">
                  <c:v>25</c:v>
                </c:pt>
                <c:pt idx="10">
                  <c:v>21</c:v>
                </c:pt>
                <c:pt idx="11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8340864"/>
        <c:axId val="120705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'No.9Ａ（時間変動）'!$AE$3:$AE$14</c:f>
              <c:numCache>
                <c:formatCode>General</c:formatCode>
                <c:ptCount val="12"/>
                <c:pt idx="0">
                  <c:v>3.1</c:v>
                </c:pt>
                <c:pt idx="1">
                  <c:v>6</c:v>
                </c:pt>
                <c:pt idx="2">
                  <c:v>13.3</c:v>
                </c:pt>
                <c:pt idx="3">
                  <c:v>10.199999999999999</c:v>
                </c:pt>
                <c:pt idx="4">
                  <c:v>9.4</c:v>
                </c:pt>
                <c:pt idx="5">
                  <c:v>10.8</c:v>
                </c:pt>
                <c:pt idx="6">
                  <c:v>17.399999999999999</c:v>
                </c:pt>
                <c:pt idx="7">
                  <c:v>14.4</c:v>
                </c:pt>
                <c:pt idx="8">
                  <c:v>14.9</c:v>
                </c:pt>
                <c:pt idx="9">
                  <c:v>11.1</c:v>
                </c:pt>
                <c:pt idx="10">
                  <c:v>7.6</c:v>
                </c:pt>
                <c:pt idx="11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88064"/>
        <c:axId val="120706112"/>
      </c:lineChart>
      <c:catAx>
        <c:axId val="53834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70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7055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8340864"/>
        <c:crosses val="autoZero"/>
        <c:crossBetween val="between"/>
        <c:majorUnit val="200"/>
      </c:valAx>
      <c:catAx>
        <c:axId val="53928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706112"/>
        <c:crosses val="autoZero"/>
        <c:auto val="0"/>
        <c:lblAlgn val="ctr"/>
        <c:lblOffset val="100"/>
        <c:noMultiLvlLbl val="0"/>
      </c:catAx>
      <c:valAx>
        <c:axId val="120706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92880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'No.9D（時間変動）'!$AC$3:$AC$14</c:f>
              <c:numCache>
                <c:formatCode>General</c:formatCode>
                <c:ptCount val="12"/>
                <c:pt idx="0">
                  <c:v>198</c:v>
                </c:pt>
                <c:pt idx="1">
                  <c:v>195</c:v>
                </c:pt>
                <c:pt idx="2">
                  <c:v>50</c:v>
                </c:pt>
                <c:pt idx="3">
                  <c:v>41</c:v>
                </c:pt>
                <c:pt idx="4">
                  <c:v>39</c:v>
                </c:pt>
                <c:pt idx="5">
                  <c:v>45</c:v>
                </c:pt>
                <c:pt idx="6">
                  <c:v>33</c:v>
                </c:pt>
                <c:pt idx="7">
                  <c:v>39</c:v>
                </c:pt>
                <c:pt idx="8">
                  <c:v>57</c:v>
                </c:pt>
                <c:pt idx="9">
                  <c:v>55</c:v>
                </c:pt>
                <c:pt idx="10">
                  <c:v>62</c:v>
                </c:pt>
                <c:pt idx="11">
                  <c:v>68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13</c:v>
                </c:pt>
                <c:pt idx="5">
                  <c:v>5</c:v>
                </c:pt>
                <c:pt idx="6">
                  <c:v>2</c:v>
                </c:pt>
                <c:pt idx="7">
                  <c:v>11</c:v>
                </c:pt>
                <c:pt idx="8">
                  <c:v>16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137856"/>
        <c:axId val="574735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'No.9D（時間変動）'!$AE$3:$AE$14</c:f>
              <c:numCache>
                <c:formatCode>General</c:formatCode>
                <c:ptCount val="12"/>
                <c:pt idx="0">
                  <c:v>5.6</c:v>
                </c:pt>
                <c:pt idx="1">
                  <c:v>3.1</c:v>
                </c:pt>
                <c:pt idx="2">
                  <c:v>12</c:v>
                </c:pt>
                <c:pt idx="3">
                  <c:v>22</c:v>
                </c:pt>
                <c:pt idx="4">
                  <c:v>33.299999999999997</c:v>
                </c:pt>
                <c:pt idx="5">
                  <c:v>11.1</c:v>
                </c:pt>
                <c:pt idx="6">
                  <c:v>6.1</c:v>
                </c:pt>
                <c:pt idx="7">
                  <c:v>28.2</c:v>
                </c:pt>
                <c:pt idx="8">
                  <c:v>28.1</c:v>
                </c:pt>
                <c:pt idx="9">
                  <c:v>3.6</c:v>
                </c:pt>
                <c:pt idx="10">
                  <c:v>1.6</c:v>
                </c:pt>
                <c:pt idx="11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567744"/>
        <c:axId val="574736064"/>
      </c:lineChart>
      <c:catAx>
        <c:axId val="5341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735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747354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4137856"/>
        <c:crosses val="autoZero"/>
        <c:crossBetween val="between"/>
        <c:majorUnit val="200"/>
      </c:valAx>
      <c:catAx>
        <c:axId val="71356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736064"/>
        <c:crosses val="autoZero"/>
        <c:auto val="0"/>
        <c:lblAlgn val="ctr"/>
        <c:lblOffset val="100"/>
        <c:noMultiLvlLbl val="0"/>
      </c:catAx>
      <c:valAx>
        <c:axId val="5747360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567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'No.9D（時間変動）'!$AF$3:$AF$14</c:f>
              <c:numCache>
                <c:formatCode>General</c:formatCode>
                <c:ptCount val="12"/>
                <c:pt idx="0">
                  <c:v>82</c:v>
                </c:pt>
                <c:pt idx="1">
                  <c:v>50</c:v>
                </c:pt>
                <c:pt idx="2">
                  <c:v>42</c:v>
                </c:pt>
                <c:pt idx="3">
                  <c:v>29</c:v>
                </c:pt>
                <c:pt idx="4">
                  <c:v>22</c:v>
                </c:pt>
                <c:pt idx="5">
                  <c:v>57</c:v>
                </c:pt>
                <c:pt idx="6">
                  <c:v>34</c:v>
                </c:pt>
                <c:pt idx="7">
                  <c:v>30</c:v>
                </c:pt>
                <c:pt idx="8">
                  <c:v>45</c:v>
                </c:pt>
                <c:pt idx="9">
                  <c:v>70</c:v>
                </c:pt>
                <c:pt idx="10">
                  <c:v>172</c:v>
                </c:pt>
                <c:pt idx="11">
                  <c:v>129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'No.9D（時間変動）'!$AG$3:$AG$14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10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12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3837312"/>
        <c:axId val="5747395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24</c:v>
                </c:pt>
                <c:pt idx="2">
                  <c:v>23.8</c:v>
                </c:pt>
                <c:pt idx="3">
                  <c:v>20.7</c:v>
                </c:pt>
                <c:pt idx="4">
                  <c:v>13.6</c:v>
                </c:pt>
                <c:pt idx="5">
                  <c:v>14</c:v>
                </c:pt>
                <c:pt idx="6">
                  <c:v>11.8</c:v>
                </c:pt>
                <c:pt idx="7">
                  <c:v>23.3</c:v>
                </c:pt>
                <c:pt idx="8">
                  <c:v>11.1</c:v>
                </c:pt>
                <c:pt idx="9">
                  <c:v>17.100000000000001</c:v>
                </c:pt>
                <c:pt idx="10">
                  <c:v>7</c:v>
                </c:pt>
                <c:pt idx="11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838336"/>
        <c:axId val="574740096"/>
      </c:lineChart>
      <c:catAx>
        <c:axId val="5338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739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747395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3837312"/>
        <c:crosses val="autoZero"/>
        <c:crossBetween val="between"/>
        <c:majorUnit val="200"/>
      </c:valAx>
      <c:catAx>
        <c:axId val="53383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740096"/>
        <c:crosses val="autoZero"/>
        <c:auto val="0"/>
        <c:lblAlgn val="ctr"/>
        <c:lblOffset val="100"/>
        <c:noMultiLvlLbl val="0"/>
      </c:catAx>
      <c:valAx>
        <c:axId val="574740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3838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'No.9D（時間変動）'!$AI$3:$AI$14</c:f>
              <c:numCache>
                <c:formatCode>General</c:formatCode>
                <c:ptCount val="12"/>
                <c:pt idx="0">
                  <c:v>280</c:v>
                </c:pt>
                <c:pt idx="1">
                  <c:v>245</c:v>
                </c:pt>
                <c:pt idx="2">
                  <c:v>92</c:v>
                </c:pt>
                <c:pt idx="3">
                  <c:v>70</c:v>
                </c:pt>
                <c:pt idx="4">
                  <c:v>61</c:v>
                </c:pt>
                <c:pt idx="5">
                  <c:v>102</c:v>
                </c:pt>
                <c:pt idx="6">
                  <c:v>67</c:v>
                </c:pt>
                <c:pt idx="7">
                  <c:v>69</c:v>
                </c:pt>
                <c:pt idx="8">
                  <c:v>102</c:v>
                </c:pt>
                <c:pt idx="9">
                  <c:v>125</c:v>
                </c:pt>
                <c:pt idx="10">
                  <c:v>234</c:v>
                </c:pt>
                <c:pt idx="11">
                  <c:v>197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'No.9D（時間変動）'!$AJ$3:$AJ$14</c:f>
              <c:numCache>
                <c:formatCode>General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13</c:v>
                </c:pt>
                <c:pt idx="6">
                  <c:v>6</c:v>
                </c:pt>
                <c:pt idx="7">
                  <c:v>18</c:v>
                </c:pt>
                <c:pt idx="8">
                  <c:v>21</c:v>
                </c:pt>
                <c:pt idx="9">
                  <c:v>14</c:v>
                </c:pt>
                <c:pt idx="10">
                  <c:v>13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3838848"/>
        <c:axId val="5748577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'No.9D（時間変動）'!$AK$3:$AK$14</c:f>
              <c:numCache>
                <c:formatCode>General</c:formatCode>
                <c:ptCount val="12"/>
                <c:pt idx="0">
                  <c:v>5.4</c:v>
                </c:pt>
                <c:pt idx="1">
                  <c:v>7.3</c:v>
                </c:pt>
                <c:pt idx="2">
                  <c:v>17.399999999999999</c:v>
                </c:pt>
                <c:pt idx="3">
                  <c:v>21.4</c:v>
                </c:pt>
                <c:pt idx="4">
                  <c:v>26.2</c:v>
                </c:pt>
                <c:pt idx="5">
                  <c:v>12.7</c:v>
                </c:pt>
                <c:pt idx="6">
                  <c:v>9</c:v>
                </c:pt>
                <c:pt idx="7">
                  <c:v>26.1</c:v>
                </c:pt>
                <c:pt idx="8">
                  <c:v>20.6</c:v>
                </c:pt>
                <c:pt idx="9">
                  <c:v>11.2</c:v>
                </c:pt>
                <c:pt idx="10">
                  <c:v>5.6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836800"/>
        <c:axId val="574858368"/>
      </c:lineChart>
      <c:catAx>
        <c:axId val="53383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8577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748577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3838848"/>
        <c:crosses val="autoZero"/>
        <c:crossBetween val="between"/>
        <c:majorUnit val="200"/>
      </c:valAx>
      <c:catAx>
        <c:axId val="53383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858368"/>
        <c:crosses val="autoZero"/>
        <c:auto val="0"/>
        <c:lblAlgn val="ctr"/>
        <c:lblOffset val="100"/>
        <c:noMultiLvlLbl val="0"/>
      </c:catAx>
      <c:valAx>
        <c:axId val="574858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3836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'No.9Ａ（時間変動）'!$AF$3:$AF$14</c:f>
              <c:numCache>
                <c:formatCode>General</c:formatCode>
                <c:ptCount val="12"/>
                <c:pt idx="0">
                  <c:v>281</c:v>
                </c:pt>
                <c:pt idx="1">
                  <c:v>278</c:v>
                </c:pt>
                <c:pt idx="2">
                  <c:v>184</c:v>
                </c:pt>
                <c:pt idx="3">
                  <c:v>178</c:v>
                </c:pt>
                <c:pt idx="4">
                  <c:v>232</c:v>
                </c:pt>
                <c:pt idx="5">
                  <c:v>238</c:v>
                </c:pt>
                <c:pt idx="6">
                  <c:v>235</c:v>
                </c:pt>
                <c:pt idx="7">
                  <c:v>254</c:v>
                </c:pt>
                <c:pt idx="8">
                  <c:v>304</c:v>
                </c:pt>
                <c:pt idx="9">
                  <c:v>348</c:v>
                </c:pt>
                <c:pt idx="10">
                  <c:v>605</c:v>
                </c:pt>
                <c:pt idx="11">
                  <c:v>517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'No.9Ａ（時間変動）'!$AG$3:$AG$14</c:f>
              <c:numCache>
                <c:formatCode>General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28</c:v>
                </c:pt>
                <c:pt idx="3">
                  <c:v>38</c:v>
                </c:pt>
                <c:pt idx="4">
                  <c:v>42</c:v>
                </c:pt>
                <c:pt idx="5">
                  <c:v>24</c:v>
                </c:pt>
                <c:pt idx="6">
                  <c:v>19</c:v>
                </c:pt>
                <c:pt idx="7">
                  <c:v>35</c:v>
                </c:pt>
                <c:pt idx="8">
                  <c:v>35</c:v>
                </c:pt>
                <c:pt idx="9">
                  <c:v>30</c:v>
                </c:pt>
                <c:pt idx="10">
                  <c:v>25</c:v>
                </c:pt>
                <c:pt idx="1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9289600"/>
        <c:axId val="1207102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'No.9Ａ（時間変動）'!$AH$3:$AH$14</c:f>
              <c:numCache>
                <c:formatCode>General</c:formatCode>
                <c:ptCount val="12"/>
                <c:pt idx="0">
                  <c:v>14.2</c:v>
                </c:pt>
                <c:pt idx="1">
                  <c:v>13.7</c:v>
                </c:pt>
                <c:pt idx="2">
                  <c:v>15.2</c:v>
                </c:pt>
                <c:pt idx="3">
                  <c:v>21.3</c:v>
                </c:pt>
                <c:pt idx="4">
                  <c:v>18.100000000000001</c:v>
                </c:pt>
                <c:pt idx="5">
                  <c:v>10.1</c:v>
                </c:pt>
                <c:pt idx="6">
                  <c:v>8.1</c:v>
                </c:pt>
                <c:pt idx="7">
                  <c:v>13.8</c:v>
                </c:pt>
                <c:pt idx="8">
                  <c:v>11.5</c:v>
                </c:pt>
                <c:pt idx="9">
                  <c:v>8.6</c:v>
                </c:pt>
                <c:pt idx="10">
                  <c:v>4.0999999999999996</c:v>
                </c:pt>
                <c:pt idx="11">
                  <c:v>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90624"/>
        <c:axId val="120710848"/>
      </c:lineChart>
      <c:catAx>
        <c:axId val="53928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7102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7102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9289600"/>
        <c:crosses val="autoZero"/>
        <c:crossBetween val="between"/>
        <c:majorUnit val="200"/>
      </c:valAx>
      <c:catAx>
        <c:axId val="53929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710848"/>
        <c:crosses val="autoZero"/>
        <c:auto val="0"/>
        <c:lblAlgn val="ctr"/>
        <c:lblOffset val="100"/>
        <c:noMultiLvlLbl val="0"/>
      </c:catAx>
      <c:valAx>
        <c:axId val="120710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92906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'No.9Ａ（時間変動）'!$AI$3:$AI$14</c:f>
              <c:numCache>
                <c:formatCode>General</c:formatCode>
                <c:ptCount val="12"/>
                <c:pt idx="0">
                  <c:v>823</c:v>
                </c:pt>
                <c:pt idx="1">
                  <c:v>898</c:v>
                </c:pt>
                <c:pt idx="2">
                  <c:v>463</c:v>
                </c:pt>
                <c:pt idx="3">
                  <c:v>404</c:v>
                </c:pt>
                <c:pt idx="4">
                  <c:v>455</c:v>
                </c:pt>
                <c:pt idx="5">
                  <c:v>526</c:v>
                </c:pt>
                <c:pt idx="6">
                  <c:v>470</c:v>
                </c:pt>
                <c:pt idx="7">
                  <c:v>469</c:v>
                </c:pt>
                <c:pt idx="8">
                  <c:v>505</c:v>
                </c:pt>
                <c:pt idx="9">
                  <c:v>574</c:v>
                </c:pt>
                <c:pt idx="10">
                  <c:v>883</c:v>
                </c:pt>
                <c:pt idx="11">
                  <c:v>779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'No.9Ａ（時間変動）'!$AJ$3:$AJ$14</c:f>
              <c:numCache>
                <c:formatCode>General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65</c:v>
                </c:pt>
                <c:pt idx="3">
                  <c:v>61</c:v>
                </c:pt>
                <c:pt idx="4">
                  <c:v>63</c:v>
                </c:pt>
                <c:pt idx="5">
                  <c:v>55</c:v>
                </c:pt>
                <c:pt idx="6">
                  <c:v>60</c:v>
                </c:pt>
                <c:pt idx="7">
                  <c:v>66</c:v>
                </c:pt>
                <c:pt idx="8">
                  <c:v>65</c:v>
                </c:pt>
                <c:pt idx="9">
                  <c:v>55</c:v>
                </c:pt>
                <c:pt idx="10">
                  <c:v>46</c:v>
                </c:pt>
                <c:pt idx="11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9289088"/>
        <c:axId val="1207148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'No.9Ａ（時間変動）'!$AK$3:$AK$14</c:f>
              <c:numCache>
                <c:formatCode>General</c:formatCode>
                <c:ptCount val="12"/>
                <c:pt idx="0">
                  <c:v>6.9</c:v>
                </c:pt>
                <c:pt idx="1">
                  <c:v>8.4</c:v>
                </c:pt>
                <c:pt idx="2">
                  <c:v>14</c:v>
                </c:pt>
                <c:pt idx="3">
                  <c:v>15.1</c:v>
                </c:pt>
                <c:pt idx="4">
                  <c:v>13.8</c:v>
                </c:pt>
                <c:pt idx="5">
                  <c:v>10.5</c:v>
                </c:pt>
                <c:pt idx="6">
                  <c:v>12.8</c:v>
                </c:pt>
                <c:pt idx="7">
                  <c:v>14.1</c:v>
                </c:pt>
                <c:pt idx="8">
                  <c:v>12.9</c:v>
                </c:pt>
                <c:pt idx="9">
                  <c:v>9.6</c:v>
                </c:pt>
                <c:pt idx="10">
                  <c:v>5.2</c:v>
                </c:pt>
                <c:pt idx="11">
                  <c:v>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980736"/>
        <c:axId val="120716032"/>
      </c:lineChart>
      <c:catAx>
        <c:axId val="53928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714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7148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9289088"/>
        <c:crosses val="autoZero"/>
        <c:crossBetween val="between"/>
        <c:majorUnit val="200"/>
      </c:valAx>
      <c:catAx>
        <c:axId val="5409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716032"/>
        <c:crosses val="autoZero"/>
        <c:auto val="0"/>
        <c:lblAlgn val="ctr"/>
        <c:lblOffset val="100"/>
        <c:noMultiLvlLbl val="0"/>
      </c:catAx>
      <c:valAx>
        <c:axId val="120716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409807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27</c:v>
                </c:pt>
                <c:pt idx="2">
                  <c:v>23</c:v>
                </c:pt>
                <c:pt idx="3">
                  <c:v>19</c:v>
                </c:pt>
                <c:pt idx="4">
                  <c:v>13</c:v>
                </c:pt>
                <c:pt idx="5">
                  <c:v>14</c:v>
                </c:pt>
                <c:pt idx="6">
                  <c:v>17</c:v>
                </c:pt>
                <c:pt idx="7">
                  <c:v>23</c:v>
                </c:pt>
                <c:pt idx="8">
                  <c:v>14</c:v>
                </c:pt>
                <c:pt idx="9">
                  <c:v>14</c:v>
                </c:pt>
                <c:pt idx="10">
                  <c:v>3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'No.9B（時間変動）'!$AD$3:$AD$14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2</c:v>
                </c:pt>
                <c:pt idx="5">
                  <c:v>9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8905088"/>
        <c:axId val="2289031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'No.9B（時間変動）'!$AE$3:$AE$14</c:f>
              <c:numCache>
                <c:formatCode>General</c:formatCode>
                <c:ptCount val="12"/>
                <c:pt idx="0">
                  <c:v>33.299999999999997</c:v>
                </c:pt>
                <c:pt idx="1">
                  <c:v>25.9</c:v>
                </c:pt>
                <c:pt idx="2">
                  <c:v>34.799999999999997</c:v>
                </c:pt>
                <c:pt idx="3">
                  <c:v>36.799999999999997</c:v>
                </c:pt>
                <c:pt idx="4">
                  <c:v>15.4</c:v>
                </c:pt>
                <c:pt idx="5">
                  <c:v>64.3</c:v>
                </c:pt>
                <c:pt idx="6">
                  <c:v>17.600000000000001</c:v>
                </c:pt>
                <c:pt idx="7">
                  <c:v>26.1</c:v>
                </c:pt>
                <c:pt idx="8">
                  <c:v>14.3</c:v>
                </c:pt>
                <c:pt idx="9">
                  <c:v>28.6</c:v>
                </c:pt>
                <c:pt idx="10">
                  <c:v>0</c:v>
                </c:pt>
                <c:pt idx="11">
                  <c:v>15.4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357568"/>
        <c:axId val="307936576"/>
      </c:lineChart>
      <c:catAx>
        <c:axId val="33890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89031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289031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8905088"/>
        <c:crosses val="autoZero"/>
        <c:crossBetween val="between"/>
        <c:majorUnit val="200"/>
      </c:valAx>
      <c:catAx>
        <c:axId val="54135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7936576"/>
        <c:crosses val="autoZero"/>
        <c:auto val="0"/>
        <c:lblAlgn val="ctr"/>
        <c:lblOffset val="100"/>
        <c:noMultiLvlLbl val="0"/>
      </c:catAx>
      <c:valAx>
        <c:axId val="307936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413575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'No.9B（時間変動）'!$AF$3:$AF$14</c:f>
              <c:numCache>
                <c:formatCode>General</c:formatCode>
                <c:ptCount val="12"/>
                <c:pt idx="0">
                  <c:v>17</c:v>
                </c:pt>
                <c:pt idx="1">
                  <c:v>23</c:v>
                </c:pt>
                <c:pt idx="2">
                  <c:v>14</c:v>
                </c:pt>
                <c:pt idx="3">
                  <c:v>11</c:v>
                </c:pt>
                <c:pt idx="4">
                  <c:v>24</c:v>
                </c:pt>
                <c:pt idx="5">
                  <c:v>16</c:v>
                </c:pt>
                <c:pt idx="6">
                  <c:v>16</c:v>
                </c:pt>
                <c:pt idx="7">
                  <c:v>20</c:v>
                </c:pt>
                <c:pt idx="8">
                  <c:v>31</c:v>
                </c:pt>
                <c:pt idx="9">
                  <c:v>28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'No.9B（時間変動）'!$AG$3:$AG$14</c:f>
              <c:numCache>
                <c:formatCode>General</c:formatCode>
                <c:ptCount val="12"/>
                <c:pt idx="0">
                  <c:v>4</c:v>
                </c:pt>
                <c:pt idx="1">
                  <c:v>18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4</c:v>
                </c:pt>
                <c:pt idx="6">
                  <c:v>2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41359616"/>
        <c:axId val="449266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'No.9B（時間変動）'!$AH$3:$AH$14</c:f>
              <c:numCache>
                <c:formatCode>General</c:formatCode>
                <c:ptCount val="12"/>
                <c:pt idx="0">
                  <c:v>23.5</c:v>
                </c:pt>
                <c:pt idx="1">
                  <c:v>78.3</c:v>
                </c:pt>
                <c:pt idx="2">
                  <c:v>28.6</c:v>
                </c:pt>
                <c:pt idx="3">
                  <c:v>45.5</c:v>
                </c:pt>
                <c:pt idx="4">
                  <c:v>33.299999999999997</c:v>
                </c:pt>
                <c:pt idx="5">
                  <c:v>25</c:v>
                </c:pt>
                <c:pt idx="6">
                  <c:v>12.5</c:v>
                </c:pt>
                <c:pt idx="7">
                  <c:v>35</c:v>
                </c:pt>
                <c:pt idx="8">
                  <c:v>25.8</c:v>
                </c:pt>
                <c:pt idx="9">
                  <c:v>10.7</c:v>
                </c:pt>
                <c:pt idx="10">
                  <c:v>13.3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99232"/>
        <c:axId val="44955840"/>
      </c:lineChart>
      <c:catAx>
        <c:axId val="541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926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9266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41359616"/>
        <c:crosses val="autoZero"/>
        <c:crossBetween val="between"/>
        <c:majorUnit val="200"/>
      </c:valAx>
      <c:catAx>
        <c:axId val="57679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955840"/>
        <c:crosses val="autoZero"/>
        <c:auto val="0"/>
        <c:lblAlgn val="ctr"/>
        <c:lblOffset val="100"/>
        <c:noMultiLvlLbl val="0"/>
      </c:catAx>
      <c:valAx>
        <c:axId val="44955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67992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'No.9B（時間変動）'!$AI$3:$AI$14</c:f>
              <c:numCache>
                <c:formatCode>General</c:formatCode>
                <c:ptCount val="12"/>
                <c:pt idx="0">
                  <c:v>32</c:v>
                </c:pt>
                <c:pt idx="1">
                  <c:v>50</c:v>
                </c:pt>
                <c:pt idx="2">
                  <c:v>37</c:v>
                </c:pt>
                <c:pt idx="3">
                  <c:v>30</c:v>
                </c:pt>
                <c:pt idx="4">
                  <c:v>37</c:v>
                </c:pt>
                <c:pt idx="5">
                  <c:v>30</c:v>
                </c:pt>
                <c:pt idx="6">
                  <c:v>33</c:v>
                </c:pt>
                <c:pt idx="7">
                  <c:v>43</c:v>
                </c:pt>
                <c:pt idx="8">
                  <c:v>45</c:v>
                </c:pt>
                <c:pt idx="9">
                  <c:v>42</c:v>
                </c:pt>
                <c:pt idx="10">
                  <c:v>18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'No.9B（時間変動）'!$AJ$3:$AJ$14</c:f>
              <c:numCache>
                <c:formatCode>General</c:formatCode>
                <c:ptCount val="12"/>
                <c:pt idx="0">
                  <c:v>9</c:v>
                </c:pt>
                <c:pt idx="1">
                  <c:v>25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13</c:v>
                </c:pt>
                <c:pt idx="6">
                  <c:v>5</c:v>
                </c:pt>
                <c:pt idx="7">
                  <c:v>13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41359104"/>
        <c:axId val="532597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'No.9B（時間変動）'!$AK$3:$AK$14</c:f>
              <c:numCache>
                <c:formatCode>General</c:formatCode>
                <c:ptCount val="12"/>
                <c:pt idx="0">
                  <c:v>28.1</c:v>
                </c:pt>
                <c:pt idx="1">
                  <c:v>50</c:v>
                </c:pt>
                <c:pt idx="2">
                  <c:v>32.4</c:v>
                </c:pt>
                <c:pt idx="3">
                  <c:v>40</c:v>
                </c:pt>
                <c:pt idx="4">
                  <c:v>27</c:v>
                </c:pt>
                <c:pt idx="5">
                  <c:v>43.3</c:v>
                </c:pt>
                <c:pt idx="6">
                  <c:v>15.2</c:v>
                </c:pt>
                <c:pt idx="7">
                  <c:v>30.2</c:v>
                </c:pt>
                <c:pt idx="8">
                  <c:v>22.2</c:v>
                </c:pt>
                <c:pt idx="9">
                  <c:v>16.7</c:v>
                </c:pt>
                <c:pt idx="10">
                  <c:v>11.1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00768"/>
        <c:axId val="532598144"/>
      </c:lineChart>
      <c:catAx>
        <c:axId val="5413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2597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325975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41359104"/>
        <c:crosses val="autoZero"/>
        <c:crossBetween val="between"/>
        <c:majorUnit val="200"/>
      </c:valAx>
      <c:catAx>
        <c:axId val="57680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598144"/>
        <c:crosses val="autoZero"/>
        <c:auto val="0"/>
        <c:lblAlgn val="ctr"/>
        <c:lblOffset val="100"/>
        <c:noMultiLvlLbl val="0"/>
      </c:catAx>
      <c:valAx>
        <c:axId val="532598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6800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'No.9C（時間変動）'!$AC$3:$AC$14</c:f>
              <c:numCache>
                <c:formatCode>General</c:formatCode>
                <c:ptCount val="12"/>
                <c:pt idx="0">
                  <c:v>292</c:v>
                </c:pt>
                <c:pt idx="1">
                  <c:v>277</c:v>
                </c:pt>
                <c:pt idx="2">
                  <c:v>200</c:v>
                </c:pt>
                <c:pt idx="3">
                  <c:v>185</c:v>
                </c:pt>
                <c:pt idx="4">
                  <c:v>245</c:v>
                </c:pt>
                <c:pt idx="5">
                  <c:v>266</c:v>
                </c:pt>
                <c:pt idx="6">
                  <c:v>242</c:v>
                </c:pt>
                <c:pt idx="7">
                  <c:v>270</c:v>
                </c:pt>
                <c:pt idx="8">
                  <c:v>327</c:v>
                </c:pt>
                <c:pt idx="9">
                  <c:v>399</c:v>
                </c:pt>
                <c:pt idx="10">
                  <c:v>716</c:v>
                </c:pt>
                <c:pt idx="11">
                  <c:v>584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'No.9C（時間変動）'!$AD$3:$AD$14</c:f>
              <c:numCache>
                <c:formatCode>General</c:formatCode>
                <c:ptCount val="12"/>
                <c:pt idx="0">
                  <c:v>33</c:v>
                </c:pt>
                <c:pt idx="1">
                  <c:v>49</c:v>
                </c:pt>
                <c:pt idx="2">
                  <c:v>33</c:v>
                </c:pt>
                <c:pt idx="3">
                  <c:v>42</c:v>
                </c:pt>
                <c:pt idx="4">
                  <c:v>46</c:v>
                </c:pt>
                <c:pt idx="5">
                  <c:v>31</c:v>
                </c:pt>
                <c:pt idx="6">
                  <c:v>20</c:v>
                </c:pt>
                <c:pt idx="7">
                  <c:v>44</c:v>
                </c:pt>
                <c:pt idx="8">
                  <c:v>33</c:v>
                </c:pt>
                <c:pt idx="9">
                  <c:v>37</c:v>
                </c:pt>
                <c:pt idx="10">
                  <c:v>37</c:v>
                </c:pt>
                <c:pt idx="11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6750464"/>
        <c:axId val="5326004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'No.9C（時間変動）'!$AE$3:$AE$14</c:f>
              <c:numCache>
                <c:formatCode>General</c:formatCode>
                <c:ptCount val="12"/>
                <c:pt idx="0">
                  <c:v>11.3</c:v>
                </c:pt>
                <c:pt idx="1">
                  <c:v>17.7</c:v>
                </c:pt>
                <c:pt idx="2">
                  <c:v>16.5</c:v>
                </c:pt>
                <c:pt idx="3">
                  <c:v>22.7</c:v>
                </c:pt>
                <c:pt idx="4">
                  <c:v>18.8</c:v>
                </c:pt>
                <c:pt idx="5">
                  <c:v>11.7</c:v>
                </c:pt>
                <c:pt idx="6">
                  <c:v>8.3000000000000007</c:v>
                </c:pt>
                <c:pt idx="7">
                  <c:v>16.3</c:v>
                </c:pt>
                <c:pt idx="8">
                  <c:v>10.1</c:v>
                </c:pt>
                <c:pt idx="9">
                  <c:v>9.3000000000000007</c:v>
                </c:pt>
                <c:pt idx="10">
                  <c:v>5.2</c:v>
                </c:pt>
                <c:pt idx="1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748928"/>
        <c:axId val="532601024"/>
      </c:lineChart>
      <c:catAx>
        <c:axId val="5867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2600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326004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750464"/>
        <c:crosses val="autoZero"/>
        <c:crossBetween val="between"/>
        <c:majorUnit val="200"/>
      </c:valAx>
      <c:catAx>
        <c:axId val="58674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2601024"/>
        <c:crosses val="autoZero"/>
        <c:auto val="0"/>
        <c:lblAlgn val="ctr"/>
        <c:lblOffset val="100"/>
        <c:noMultiLvlLbl val="0"/>
      </c:catAx>
      <c:valAx>
        <c:axId val="532601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748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'No.9C（時間変動）'!$AF$3:$AF$14</c:f>
              <c:numCache>
                <c:formatCode>General</c:formatCode>
                <c:ptCount val="12"/>
                <c:pt idx="0">
                  <c:v>667</c:v>
                </c:pt>
                <c:pt idx="1">
                  <c:v>768</c:v>
                </c:pt>
                <c:pt idx="2">
                  <c:v>312</c:v>
                </c:pt>
                <c:pt idx="3">
                  <c:v>253</c:v>
                </c:pt>
                <c:pt idx="4">
                  <c:v>242</c:v>
                </c:pt>
                <c:pt idx="5">
                  <c:v>302</c:v>
                </c:pt>
                <c:pt idx="6">
                  <c:v>242</c:v>
                </c:pt>
                <c:pt idx="7">
                  <c:v>243</c:v>
                </c:pt>
                <c:pt idx="8">
                  <c:v>219</c:v>
                </c:pt>
                <c:pt idx="9">
                  <c:v>248</c:v>
                </c:pt>
                <c:pt idx="10">
                  <c:v>267</c:v>
                </c:pt>
                <c:pt idx="11">
                  <c:v>271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31</c:v>
                </c:pt>
                <c:pt idx="2">
                  <c:v>42</c:v>
                </c:pt>
                <c:pt idx="3">
                  <c:v>32</c:v>
                </c:pt>
                <c:pt idx="4">
                  <c:v>29</c:v>
                </c:pt>
                <c:pt idx="5">
                  <c:v>40</c:v>
                </c:pt>
                <c:pt idx="6">
                  <c:v>41</c:v>
                </c:pt>
                <c:pt idx="7">
                  <c:v>43</c:v>
                </c:pt>
                <c:pt idx="8">
                  <c:v>33</c:v>
                </c:pt>
                <c:pt idx="9">
                  <c:v>23</c:v>
                </c:pt>
                <c:pt idx="10">
                  <c:v>20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69022720"/>
        <c:axId val="533505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'No.9C（時間変動）'!$AH$3:$AH$14</c:f>
              <c:numCache>
                <c:formatCode>General</c:formatCode>
                <c:ptCount val="12"/>
                <c:pt idx="0">
                  <c:v>2.7</c:v>
                </c:pt>
                <c:pt idx="1">
                  <c:v>4</c:v>
                </c:pt>
                <c:pt idx="2">
                  <c:v>13.5</c:v>
                </c:pt>
                <c:pt idx="3">
                  <c:v>12.6</c:v>
                </c:pt>
                <c:pt idx="4">
                  <c:v>12</c:v>
                </c:pt>
                <c:pt idx="5">
                  <c:v>13.2</c:v>
                </c:pt>
                <c:pt idx="6">
                  <c:v>16.899999999999999</c:v>
                </c:pt>
                <c:pt idx="7">
                  <c:v>17.7</c:v>
                </c:pt>
                <c:pt idx="8">
                  <c:v>15.1</c:v>
                </c:pt>
                <c:pt idx="9">
                  <c:v>9.3000000000000007</c:v>
                </c:pt>
                <c:pt idx="10">
                  <c:v>7.5</c:v>
                </c:pt>
                <c:pt idx="11">
                  <c:v>9.6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717696"/>
        <c:axId val="533506304"/>
      </c:lineChart>
      <c:catAx>
        <c:axId val="6690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33505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335051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69022720"/>
        <c:crosses val="autoZero"/>
        <c:crossBetween val="between"/>
        <c:majorUnit val="200"/>
      </c:valAx>
      <c:catAx>
        <c:axId val="67471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06304"/>
        <c:crosses val="autoZero"/>
        <c:auto val="0"/>
        <c:lblAlgn val="ctr"/>
        <c:lblOffset val="100"/>
        <c:noMultiLvlLbl val="0"/>
      </c:catAx>
      <c:valAx>
        <c:axId val="533506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747176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'No.9C（時間変動）'!$AI$2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'No.9C（時間変動）'!$AI$3:$AI$14</c:f>
              <c:numCache>
                <c:formatCode>General</c:formatCode>
                <c:ptCount val="12"/>
                <c:pt idx="0">
                  <c:v>959</c:v>
                </c:pt>
                <c:pt idx="1">
                  <c:v>1045</c:v>
                </c:pt>
                <c:pt idx="2">
                  <c:v>512</c:v>
                </c:pt>
                <c:pt idx="3">
                  <c:v>438</c:v>
                </c:pt>
                <c:pt idx="4">
                  <c:v>487</c:v>
                </c:pt>
                <c:pt idx="5">
                  <c:v>568</c:v>
                </c:pt>
                <c:pt idx="6">
                  <c:v>484</c:v>
                </c:pt>
                <c:pt idx="7">
                  <c:v>513</c:v>
                </c:pt>
                <c:pt idx="8">
                  <c:v>546</c:v>
                </c:pt>
                <c:pt idx="9">
                  <c:v>647</c:v>
                </c:pt>
                <c:pt idx="10">
                  <c:v>983</c:v>
                </c:pt>
                <c:pt idx="11">
                  <c:v>855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'No.9C（時間変動）'!$AJ$3:$AJ$14</c:f>
              <c:numCache>
                <c:formatCode>General</c:formatCode>
                <c:ptCount val="12"/>
                <c:pt idx="0">
                  <c:v>51</c:v>
                </c:pt>
                <c:pt idx="1">
                  <c:v>80</c:v>
                </c:pt>
                <c:pt idx="2">
                  <c:v>75</c:v>
                </c:pt>
                <c:pt idx="3">
                  <c:v>74</c:v>
                </c:pt>
                <c:pt idx="4">
                  <c:v>75</c:v>
                </c:pt>
                <c:pt idx="5">
                  <c:v>71</c:v>
                </c:pt>
                <c:pt idx="6">
                  <c:v>61</c:v>
                </c:pt>
                <c:pt idx="7">
                  <c:v>87</c:v>
                </c:pt>
                <c:pt idx="8">
                  <c:v>66</c:v>
                </c:pt>
                <c:pt idx="9">
                  <c:v>60</c:v>
                </c:pt>
                <c:pt idx="10">
                  <c:v>57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4718208"/>
        <c:axId val="574453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'No.9C（時間変動）'!$AB$3:$AB$14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'No.9C（時間変動）'!$AK$3:$AK$14</c:f>
              <c:numCache>
                <c:formatCode>General</c:formatCode>
                <c:ptCount val="12"/>
                <c:pt idx="0">
                  <c:v>5.3</c:v>
                </c:pt>
                <c:pt idx="1">
                  <c:v>7.7</c:v>
                </c:pt>
                <c:pt idx="2">
                  <c:v>14.6</c:v>
                </c:pt>
                <c:pt idx="3">
                  <c:v>16.899999999999999</c:v>
                </c:pt>
                <c:pt idx="4">
                  <c:v>15.4</c:v>
                </c:pt>
                <c:pt idx="5">
                  <c:v>12.5</c:v>
                </c:pt>
                <c:pt idx="6">
                  <c:v>12.6</c:v>
                </c:pt>
                <c:pt idx="7">
                  <c:v>17</c:v>
                </c:pt>
                <c:pt idx="8">
                  <c:v>12.1</c:v>
                </c:pt>
                <c:pt idx="9">
                  <c:v>9.3000000000000007</c:v>
                </c:pt>
                <c:pt idx="10">
                  <c:v>5.8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718720"/>
        <c:axId val="574454528"/>
      </c:lineChart>
      <c:catAx>
        <c:axId val="6747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453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744539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74718208"/>
        <c:crosses val="autoZero"/>
        <c:crossBetween val="between"/>
        <c:majorUnit val="200"/>
      </c:valAx>
      <c:catAx>
        <c:axId val="67471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454528"/>
        <c:crosses val="autoZero"/>
        <c:auto val="0"/>
        <c:lblAlgn val="ctr"/>
        <c:lblOffset val="100"/>
        <c:noMultiLvlLbl val="0"/>
      </c:catAx>
      <c:valAx>
        <c:axId val="5744545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74718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6" Type="http://schemas.openxmlformats.org/officeDocument/2006/relationships/image" Target="../media/image28.emf"/><Relationship Id="rId5" Type="http://schemas.openxmlformats.org/officeDocument/2006/relationships/image" Target="../media/image27.wmf"/><Relationship Id="rId4" Type="http://schemas.openxmlformats.org/officeDocument/2006/relationships/image" Target="../media/image2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201706</xdr:colOff>
      <xdr:row>6</xdr:row>
      <xdr:rowOff>11204</xdr:rowOff>
    </xdr:from>
    <xdr:to>
      <xdr:col>6</xdr:col>
      <xdr:colOff>571288</xdr:colOff>
      <xdr:row>23</xdr:row>
      <xdr:rowOff>141704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353" y="1243851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861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963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0</xdr:row>
      <xdr:rowOff>44824</xdr:rowOff>
    </xdr:from>
    <xdr:to>
      <xdr:col>9</xdr:col>
      <xdr:colOff>522890</xdr:colOff>
      <xdr:row>57</xdr:row>
      <xdr:rowOff>147795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9" y="44824"/>
          <a:ext cx="6428387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14</xdr:row>
      <xdr:rowOff>47625</xdr:rowOff>
    </xdr:from>
    <xdr:ext cx="342900" cy="152400"/>
    <xdr:pic>
      <xdr:nvPicPr>
        <xdr:cNvPr id="3" name="zu1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9525</xdr:colOff>
      <xdr:row>14</xdr:row>
      <xdr:rowOff>47625</xdr:rowOff>
    </xdr:from>
    <xdr:ext cx="342900" cy="152400"/>
    <xdr:pic>
      <xdr:nvPicPr>
        <xdr:cNvPr id="4" name="zu1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</xdr:colOff>
      <xdr:row>14</xdr:row>
      <xdr:rowOff>47625</xdr:rowOff>
    </xdr:from>
    <xdr:ext cx="342900" cy="152400"/>
    <xdr:pic>
      <xdr:nvPicPr>
        <xdr:cNvPr id="5" name="zu1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6</xdr:col>
      <xdr:colOff>9525</xdr:colOff>
      <xdr:row>14</xdr:row>
      <xdr:rowOff>28575</xdr:rowOff>
    </xdr:from>
    <xdr:ext cx="342900" cy="190500"/>
    <xdr:pic>
      <xdr:nvPicPr>
        <xdr:cNvPr id="10" name="zu15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9525</xdr:colOff>
      <xdr:row>14</xdr:row>
      <xdr:rowOff>28575</xdr:rowOff>
    </xdr:from>
    <xdr:ext cx="342900" cy="190500"/>
    <xdr:pic>
      <xdr:nvPicPr>
        <xdr:cNvPr id="11" name="zu1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9525</xdr:colOff>
      <xdr:row>14</xdr:row>
      <xdr:rowOff>28575</xdr:rowOff>
    </xdr:from>
    <xdr:ext cx="342900" cy="190500"/>
    <xdr:pic>
      <xdr:nvPicPr>
        <xdr:cNvPr id="12" name="zu1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19050</xdr:colOff>
      <xdr:row>14</xdr:row>
      <xdr:rowOff>66675</xdr:rowOff>
    </xdr:from>
    <xdr:to>
      <xdr:col>10</xdr:col>
      <xdr:colOff>0</xdr:colOff>
      <xdr:row>14</xdr:row>
      <xdr:rowOff>180975</xdr:rowOff>
    </xdr:to>
    <xdr:sp macro="" textlink="">
      <xdr:nvSpPr>
        <xdr:cNvPr id="13" name="zu1510"/>
        <xdr:cNvSpPr>
          <a:spLocks/>
        </xdr:cNvSpPr>
      </xdr:nvSpPr>
      <xdr:spPr bwMode="auto">
        <a:xfrm>
          <a:off x="5505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4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5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17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18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0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1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3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4" name="Line 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26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27" name="Line 4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4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29" name="zu1516"/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30" name="Line 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14</xdr:row>
      <xdr:rowOff>95250</xdr:rowOff>
    </xdr:from>
    <xdr:to>
      <xdr:col>17</xdr:col>
      <xdr:colOff>9525</xdr:colOff>
      <xdr:row>14</xdr:row>
      <xdr:rowOff>152400</xdr:rowOff>
    </xdr:to>
    <xdr:grpSp>
      <xdr:nvGrpSpPr>
        <xdr:cNvPr id="32" name="zu1517"/>
        <xdr:cNvGrpSpPr>
          <a:grpSpLocks/>
        </xdr:cNvGrpSpPr>
      </xdr:nvGrpSpPr>
      <xdr:grpSpPr bwMode="auto">
        <a:xfrm>
          <a:off x="5991225" y="3895725"/>
          <a:ext cx="342900" cy="57150"/>
          <a:chOff x="1016" y="114"/>
          <a:chExt cx="35" cy="6"/>
        </a:xfrm>
      </xdr:grpSpPr>
      <xdr:sp macro="" textlink="">
        <xdr:nvSpPr>
          <xdr:cNvPr id="33" name="Line 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6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9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2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8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50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51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3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4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6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57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59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60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2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63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114300</xdr:rowOff>
    </xdr:from>
    <xdr:to>
      <xdr:col>11</xdr:col>
      <xdr:colOff>333375</xdr:colOff>
      <xdr:row>15</xdr:row>
      <xdr:rowOff>123825</xdr:rowOff>
    </xdr:to>
    <xdr:sp macro="" textlink="">
      <xdr:nvSpPr>
        <xdr:cNvPr id="65" name="zu1612"/>
        <xdr:cNvSpPr>
          <a:spLocks noChangeAspect="1" noChangeArrowheads="1" noTextEdit="1"/>
        </xdr:cNvSpPr>
      </xdr:nvSpPr>
      <xdr:spPr bwMode="auto">
        <a:xfrm>
          <a:off x="6715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15</xdr:row>
      <xdr:rowOff>66675</xdr:rowOff>
    </xdr:from>
    <xdr:to>
      <xdr:col>13</xdr:col>
      <xdr:colOff>0</xdr:colOff>
      <xdr:row>15</xdr:row>
      <xdr:rowOff>180975</xdr:rowOff>
    </xdr:to>
    <xdr:sp macro="" textlink="">
      <xdr:nvSpPr>
        <xdr:cNvPr id="66" name="zu1613"/>
        <xdr:cNvSpPr>
          <a:spLocks/>
        </xdr:cNvSpPr>
      </xdr:nvSpPr>
      <xdr:spPr bwMode="auto">
        <a:xfrm>
          <a:off x="7334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67" name="zu1614"/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68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70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71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73" name="zu1616"/>
        <xdr:cNvGrpSpPr>
          <a:grpSpLocks/>
        </xdr:cNvGrpSpPr>
      </xdr:nvGrpSpPr>
      <xdr:grpSpPr bwMode="auto">
        <a:xfrm>
          <a:off x="5648325" y="4143375"/>
          <a:ext cx="342900" cy="57150"/>
          <a:chOff x="1016" y="114"/>
          <a:chExt cx="35" cy="6"/>
        </a:xfrm>
      </xdr:grpSpPr>
      <xdr:sp macro="" textlink="">
        <xdr:nvSpPr>
          <xdr:cNvPr id="74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15</xdr:row>
      <xdr:rowOff>95250</xdr:rowOff>
    </xdr:from>
    <xdr:to>
      <xdr:col>17</xdr:col>
      <xdr:colOff>9525</xdr:colOff>
      <xdr:row>15</xdr:row>
      <xdr:rowOff>152400</xdr:rowOff>
    </xdr:to>
    <xdr:grpSp>
      <xdr:nvGrpSpPr>
        <xdr:cNvPr id="76" name="zu1617"/>
        <xdr:cNvGrpSpPr>
          <a:grpSpLocks/>
        </xdr:cNvGrpSpPr>
      </xdr:nvGrpSpPr>
      <xdr:grpSpPr bwMode="auto">
        <a:xfrm>
          <a:off x="5991225" y="4143375"/>
          <a:ext cx="342900" cy="57150"/>
          <a:chOff x="1016" y="114"/>
          <a:chExt cx="35" cy="6"/>
        </a:xfrm>
      </xdr:grpSpPr>
      <xdr:sp macro="" textlink="">
        <xdr:nvSpPr>
          <xdr:cNvPr id="77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79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80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82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83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86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8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89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2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4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5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7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8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100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101" name="Line 1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1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103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104" name="Line 1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1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106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107" name="Line 1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1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109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110" name="Line 1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1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11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113" name="Line 1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15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116" name="Line 1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114300</xdr:rowOff>
    </xdr:from>
    <xdr:to>
      <xdr:col>14</xdr:col>
      <xdr:colOff>333375</xdr:colOff>
      <xdr:row>16</xdr:row>
      <xdr:rowOff>123825</xdr:rowOff>
    </xdr:to>
    <xdr:sp macro="" textlink="">
      <xdr:nvSpPr>
        <xdr:cNvPr id="118" name="zu1715"/>
        <xdr:cNvSpPr>
          <a:spLocks noChangeAspect="1" noChangeArrowheads="1" noTextEdit="1"/>
        </xdr:cNvSpPr>
      </xdr:nvSpPr>
      <xdr:spPr bwMode="auto">
        <a:xfrm>
          <a:off x="8543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19050</xdr:colOff>
      <xdr:row>16</xdr:row>
      <xdr:rowOff>66675</xdr:rowOff>
    </xdr:from>
    <xdr:to>
      <xdr:col>16</xdr:col>
      <xdr:colOff>0</xdr:colOff>
      <xdr:row>16</xdr:row>
      <xdr:rowOff>180975</xdr:rowOff>
    </xdr:to>
    <xdr:sp macro="" textlink="">
      <xdr:nvSpPr>
        <xdr:cNvPr id="119" name="zu1716"/>
        <xdr:cNvSpPr>
          <a:spLocks/>
        </xdr:cNvSpPr>
      </xdr:nvSpPr>
      <xdr:spPr bwMode="auto">
        <a:xfrm>
          <a:off x="91630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16</xdr:col>
      <xdr:colOff>9525</xdr:colOff>
      <xdr:row>16</xdr:row>
      <xdr:rowOff>95250</xdr:rowOff>
    </xdr:from>
    <xdr:to>
      <xdr:col>17</xdr:col>
      <xdr:colOff>9525</xdr:colOff>
      <xdr:row>16</xdr:row>
      <xdr:rowOff>152400</xdr:rowOff>
    </xdr:to>
    <xdr:grpSp>
      <xdr:nvGrpSpPr>
        <xdr:cNvPr id="120" name="zu1717"/>
        <xdr:cNvGrpSpPr>
          <a:grpSpLocks/>
        </xdr:cNvGrpSpPr>
      </xdr:nvGrpSpPr>
      <xdr:grpSpPr bwMode="auto">
        <a:xfrm>
          <a:off x="5991225" y="4391025"/>
          <a:ext cx="342900" cy="57150"/>
          <a:chOff x="1016" y="114"/>
          <a:chExt cx="35" cy="6"/>
        </a:xfrm>
      </xdr:grpSpPr>
      <xdr:sp macro="" textlink="">
        <xdr:nvSpPr>
          <xdr:cNvPr id="121" name="Line 1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123" name="zu182"/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124" name="zu18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25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26" name="Line 1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28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29" name="Line 1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31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32" name="Line 1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Line 1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34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35" name="Line 1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" name="Line 1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37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38" name="Line 1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Line 1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4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41" name="Line 16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Line 16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4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44" name="Line 16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16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4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47" name="Line 16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16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9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50" name="Line 1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1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52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53" name="Line 1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55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56" name="Line 1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1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58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59" name="Line 1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1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61" name="zu1816"/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162" name="Line 1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1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17</xdr:row>
      <xdr:rowOff>95250</xdr:rowOff>
    </xdr:from>
    <xdr:to>
      <xdr:col>17</xdr:col>
      <xdr:colOff>9525</xdr:colOff>
      <xdr:row>17</xdr:row>
      <xdr:rowOff>152400</xdr:rowOff>
    </xdr:to>
    <xdr:grpSp>
      <xdr:nvGrpSpPr>
        <xdr:cNvPr id="164" name="zu1817"/>
        <xdr:cNvGrpSpPr>
          <a:grpSpLocks/>
        </xdr:cNvGrpSpPr>
      </xdr:nvGrpSpPr>
      <xdr:grpSpPr bwMode="auto">
        <a:xfrm>
          <a:off x="5991225" y="4638675"/>
          <a:ext cx="342900" cy="57150"/>
          <a:chOff x="1016" y="114"/>
          <a:chExt cx="35" cy="6"/>
        </a:xfrm>
      </xdr:grpSpPr>
      <xdr:sp macro="" textlink="">
        <xdr:nvSpPr>
          <xdr:cNvPr id="165" name="Line 1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Line 1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114300</xdr:rowOff>
    </xdr:from>
    <xdr:to>
      <xdr:col>1</xdr:col>
      <xdr:colOff>333375</xdr:colOff>
      <xdr:row>18</xdr:row>
      <xdr:rowOff>123825</xdr:rowOff>
    </xdr:to>
    <xdr:sp macro="" textlink="">
      <xdr:nvSpPr>
        <xdr:cNvPr id="167" name="zu192"/>
        <xdr:cNvSpPr>
          <a:spLocks noChangeAspect="1" noChangeArrowheads="1" noTextEdit="1"/>
        </xdr:cNvSpPr>
      </xdr:nvSpPr>
      <xdr:spPr bwMode="auto">
        <a:xfrm>
          <a:off x="619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18</xdr:row>
      <xdr:rowOff>114300</xdr:rowOff>
    </xdr:from>
    <xdr:to>
      <xdr:col>2</xdr:col>
      <xdr:colOff>333375</xdr:colOff>
      <xdr:row>18</xdr:row>
      <xdr:rowOff>123825</xdr:rowOff>
    </xdr:to>
    <xdr:sp macro="" textlink="">
      <xdr:nvSpPr>
        <xdr:cNvPr id="168" name="zu193"/>
        <xdr:cNvSpPr>
          <a:spLocks noChangeAspect="1" noChangeArrowheads="1" noTextEdit="1"/>
        </xdr:cNvSpPr>
      </xdr:nvSpPr>
      <xdr:spPr bwMode="auto">
        <a:xfrm>
          <a:off x="12287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18</xdr:row>
      <xdr:rowOff>114300</xdr:rowOff>
    </xdr:from>
    <xdr:to>
      <xdr:col>3</xdr:col>
      <xdr:colOff>333375</xdr:colOff>
      <xdr:row>18</xdr:row>
      <xdr:rowOff>123825</xdr:rowOff>
    </xdr:to>
    <xdr:sp macro="" textlink="">
      <xdr:nvSpPr>
        <xdr:cNvPr id="169" name="zu194"/>
        <xdr:cNvSpPr>
          <a:spLocks noChangeAspect="1" noChangeArrowheads="1" noTextEdit="1"/>
        </xdr:cNvSpPr>
      </xdr:nvSpPr>
      <xdr:spPr bwMode="auto">
        <a:xfrm>
          <a:off x="1838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18</xdr:row>
      <xdr:rowOff>114300</xdr:rowOff>
    </xdr:from>
    <xdr:to>
      <xdr:col>4</xdr:col>
      <xdr:colOff>333375</xdr:colOff>
      <xdr:row>18</xdr:row>
      <xdr:rowOff>123825</xdr:rowOff>
    </xdr:to>
    <xdr:sp macro="" textlink="">
      <xdr:nvSpPr>
        <xdr:cNvPr id="170" name="zu195"/>
        <xdr:cNvSpPr>
          <a:spLocks noChangeAspect="1" noChangeArrowheads="1" noTextEdit="1"/>
        </xdr:cNvSpPr>
      </xdr:nvSpPr>
      <xdr:spPr bwMode="auto">
        <a:xfrm>
          <a:off x="24479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18</xdr:row>
      <xdr:rowOff>114300</xdr:rowOff>
    </xdr:from>
    <xdr:to>
      <xdr:col>5</xdr:col>
      <xdr:colOff>333375</xdr:colOff>
      <xdr:row>18</xdr:row>
      <xdr:rowOff>123825</xdr:rowOff>
    </xdr:to>
    <xdr:sp macro="" textlink="">
      <xdr:nvSpPr>
        <xdr:cNvPr id="171" name="zu196"/>
        <xdr:cNvSpPr>
          <a:spLocks noChangeAspect="1" noChangeArrowheads="1" noTextEdit="1"/>
        </xdr:cNvSpPr>
      </xdr:nvSpPr>
      <xdr:spPr bwMode="auto">
        <a:xfrm>
          <a:off x="30575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72" name="zu197"/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73" name="zu19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74" name="zu199"/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75" name="Line 1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6" name="Line 1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77" name="zu1910"/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178" name="Line 1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9" name="Line 2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80" name="zu1911"/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81" name="Line 2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2" name="Line 2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83" name="zu1912"/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84" name="Line 2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5" name="Line 2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86" name="zu1913"/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87" name="Line 20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Line 20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89" name="zu1914"/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190" name="Line 2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1" name="Line 2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92" name="zu1915"/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193" name="Line 21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4" name="Line 21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95" name="zu1916"/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196" name="Line 21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7" name="Line 21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9525</xdr:colOff>
      <xdr:row>18</xdr:row>
      <xdr:rowOff>95250</xdr:rowOff>
    </xdr:from>
    <xdr:to>
      <xdr:col>17</xdr:col>
      <xdr:colOff>9525</xdr:colOff>
      <xdr:row>18</xdr:row>
      <xdr:rowOff>152400</xdr:rowOff>
    </xdr:to>
    <xdr:grpSp>
      <xdr:nvGrpSpPr>
        <xdr:cNvPr id="198" name="zu1917"/>
        <xdr:cNvGrpSpPr>
          <a:grpSpLocks/>
        </xdr:cNvGrpSpPr>
      </xdr:nvGrpSpPr>
      <xdr:grpSpPr bwMode="auto">
        <a:xfrm>
          <a:off x="5991225" y="4886325"/>
          <a:ext cx="342900" cy="57150"/>
          <a:chOff x="1016" y="114"/>
          <a:chExt cx="35" cy="6"/>
        </a:xfrm>
      </xdr:grpSpPr>
      <xdr:sp macro="" textlink="">
        <xdr:nvSpPr>
          <xdr:cNvPr id="199" name="Line 2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0" name="Line 2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47625</xdr:colOff>
      <xdr:row>35</xdr:row>
      <xdr:rowOff>219075</xdr:rowOff>
    </xdr:from>
    <xdr:ext cx="3867150" cy="942975"/>
    <xdr:pic>
      <xdr:nvPicPr>
        <xdr:cNvPr id="201" name="Picture 223" descr="ss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172200"/>
          <a:ext cx="38671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95250</xdr:colOff>
      <xdr:row>1</xdr:row>
      <xdr:rowOff>9525</xdr:rowOff>
    </xdr:from>
    <xdr:ext cx="2990850" cy="2724150"/>
    <xdr:pic>
      <xdr:nvPicPr>
        <xdr:cNvPr id="202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180975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56030</xdr:rowOff>
    </xdr:from>
    <xdr:to>
      <xdr:col>9</xdr:col>
      <xdr:colOff>614881</xdr:colOff>
      <xdr:row>51</xdr:row>
      <xdr:rowOff>130730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59" y="56030"/>
          <a:ext cx="6553998" cy="86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246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349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451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553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656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758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bai" refersTo="#REF!"/>
      <definedName name="bus" refersTo="#REF!"/>
      <definedName name="_xlbgnm.dai1" refersTo="#REF!"/>
      <definedName name="_xlbgnm.dai2" refersTo="#REF!"/>
      <definedName name="_xlbgnm.dai3" refersTo="#REF!"/>
      <definedName name="de" refersTo="#REF!"/>
      <definedName name="eigyo" refersTo="#REF!"/>
      <definedName name="fuka" refersTo="#REF!"/>
      <definedName name="go" refersTo="#REF!"/>
      <definedName name="hito" refersTo="#REF!"/>
      <definedName name="iri" refersTo="#REF!"/>
      <definedName name="jika" refersTo="#REF!"/>
      <definedName name="jite" refersTo="#REF!"/>
      <definedName name="jyo" refersTo="#REF!"/>
      <definedName name="keka" refersTo="#REF!"/>
      <definedName name="kjyo" refersTo="#REF!"/>
      <definedName name="kkya" refersTo="#REF!"/>
      <definedName name="ko" refersTo="#REF!"/>
      <definedName name="koka" refersTo="#REF!"/>
      <definedName name="mbus" refersTo="#REF!"/>
      <definedName name="nasi" refersTo="#REF!"/>
      <definedName name="ni" refersTo="#REF!"/>
      <definedName name="oo" refersTo="#REF!"/>
      <definedName name="ooka" refersTo="#REF!"/>
      <definedName name="ookon" refersTo="#REF!"/>
      <definedName name="ooto" refersTo="#REF!"/>
      <definedName name="owari2" refersTo="#REF!"/>
      <definedName name="owaru" refersTo="#REF!"/>
      <definedName name="rbus" refersTo="#REF!"/>
      <definedName name="sbus" refersTo="#REF!"/>
      <definedName name="seiso" refersTo="#REF!"/>
      <definedName name="taxi" refersTo="#REF!"/>
      <definedName name="toku" refersTo="#REF!"/>
      <definedName name="tore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tabSelected="1" view="pageBreakPreview" zoomScale="85" zoomScaleNormal="100" zoomScaleSheetLayoutView="85" workbookViewId="0">
      <selection activeCell="K32" sqref="K32"/>
    </sheetView>
  </sheetViews>
  <sheetFormatPr defaultColWidth="6.625" defaultRowHeight="11.25"/>
  <cols>
    <col min="1" max="1" width="6.625" style="150"/>
    <col min="2" max="2" width="4.625" style="150" customWidth="1"/>
    <col min="3" max="8" width="9.625" style="150" customWidth="1"/>
    <col min="9" max="9" width="6.625" style="150"/>
    <col min="10" max="10" width="4.625" style="150" customWidth="1"/>
    <col min="11" max="14" width="8.625" style="150" customWidth="1"/>
    <col min="15" max="15" width="10.625" style="150" customWidth="1"/>
    <col min="16" max="16" width="6.625" style="150"/>
    <col min="17" max="17" width="0" style="150" hidden="1" customWidth="1"/>
    <col min="18" max="16384" width="6.625" style="150"/>
  </cols>
  <sheetData>
    <row r="2" spans="1:17" ht="20.100000000000001" customHeight="1">
      <c r="A2" s="149" t="s">
        <v>120</v>
      </c>
    </row>
    <row r="3" spans="1:17" ht="15.95" customHeight="1"/>
    <row r="4" spans="1:17" ht="18" customHeight="1">
      <c r="B4" s="151" t="s">
        <v>1</v>
      </c>
      <c r="C4" s="152"/>
      <c r="D4" s="153"/>
      <c r="L4" s="4"/>
      <c r="M4" s="5"/>
      <c r="N4" s="5"/>
      <c r="O4" s="5"/>
    </row>
    <row r="5" spans="1:17" ht="18" customHeight="1">
      <c r="B5" s="151" t="s">
        <v>50</v>
      </c>
      <c r="C5" s="152"/>
      <c r="D5" s="153"/>
      <c r="L5" s="4"/>
      <c r="M5" s="4"/>
      <c r="N5" s="4"/>
      <c r="O5" s="4"/>
    </row>
    <row r="6" spans="1:17" ht="15" customHeight="1" thickBot="1"/>
    <row r="7" spans="1:17" ht="13.5" customHeight="1">
      <c r="B7" s="177" t="s">
        <v>121</v>
      </c>
      <c r="C7" s="154"/>
      <c r="D7" s="154"/>
      <c r="E7" s="154"/>
      <c r="F7" s="154"/>
      <c r="G7" s="155"/>
    </row>
    <row r="8" spans="1:17" ht="13.5" customHeight="1">
      <c r="B8" s="178"/>
      <c r="C8" s="156"/>
      <c r="D8" s="156"/>
      <c r="E8" s="156"/>
      <c r="F8" s="156"/>
      <c r="G8" s="157"/>
      <c r="Q8" s="150">
        <v>1</v>
      </c>
    </row>
    <row r="9" spans="1:17" ht="13.5" customHeight="1">
      <c r="B9" s="178"/>
      <c r="C9" s="156"/>
      <c r="D9" s="156"/>
      <c r="E9" s="156"/>
      <c r="F9" s="156"/>
      <c r="G9" s="157"/>
      <c r="Q9" s="150">
        <v>2</v>
      </c>
    </row>
    <row r="10" spans="1:17" ht="13.5" customHeight="1">
      <c r="B10" s="178"/>
      <c r="C10" s="156"/>
      <c r="D10" s="156"/>
      <c r="E10" s="156"/>
      <c r="F10" s="156"/>
      <c r="G10" s="157"/>
      <c r="Q10" s="150">
        <v>3</v>
      </c>
    </row>
    <row r="11" spans="1:17" ht="13.5" customHeight="1">
      <c r="B11" s="178"/>
      <c r="C11" s="156"/>
      <c r="D11" s="156"/>
      <c r="E11" s="156"/>
      <c r="F11" s="156"/>
      <c r="G11" s="157"/>
      <c r="Q11" s="150">
        <v>4</v>
      </c>
    </row>
    <row r="12" spans="1:17" ht="13.5" customHeight="1">
      <c r="B12" s="178"/>
      <c r="C12" s="156"/>
      <c r="D12" s="156"/>
      <c r="E12" s="156"/>
      <c r="F12" s="156"/>
      <c r="G12" s="157"/>
    </row>
    <row r="13" spans="1:17" ht="13.5" customHeight="1">
      <c r="B13" s="178"/>
      <c r="C13" s="156"/>
      <c r="D13" s="156"/>
      <c r="E13" s="156"/>
      <c r="F13" s="156"/>
      <c r="G13" s="157"/>
    </row>
    <row r="14" spans="1:17" ht="13.5" customHeight="1">
      <c r="B14" s="178"/>
      <c r="C14" s="156"/>
      <c r="D14" s="156"/>
      <c r="E14" s="156"/>
      <c r="F14" s="156"/>
      <c r="G14" s="157"/>
      <c r="Q14" s="150">
        <v>1</v>
      </c>
    </row>
    <row r="15" spans="1:17" ht="13.5" customHeight="1">
      <c r="B15" s="178"/>
      <c r="C15" s="156"/>
      <c r="D15" s="156"/>
      <c r="E15" s="156"/>
      <c r="F15" s="156"/>
      <c r="G15" s="157"/>
      <c r="Q15" s="150">
        <v>2</v>
      </c>
    </row>
    <row r="16" spans="1:17" ht="13.5" customHeight="1">
      <c r="B16" s="178"/>
      <c r="C16" s="156"/>
      <c r="D16" s="156"/>
      <c r="E16" s="156"/>
      <c r="F16" s="156"/>
      <c r="G16" s="157"/>
      <c r="Q16" s="150">
        <v>3</v>
      </c>
    </row>
    <row r="17" spans="2:17" ht="13.5" customHeight="1">
      <c r="B17" s="178"/>
      <c r="C17" s="156"/>
      <c r="D17" s="156"/>
      <c r="E17" s="156"/>
      <c r="F17" s="156"/>
      <c r="G17" s="157"/>
      <c r="Q17" s="150">
        <v>4</v>
      </c>
    </row>
    <row r="18" spans="2:17" ht="13.5" customHeight="1">
      <c r="B18" s="178"/>
      <c r="C18" s="156"/>
      <c r="D18" s="156"/>
      <c r="E18" s="156"/>
      <c r="F18" s="156"/>
      <c r="G18" s="157"/>
    </row>
    <row r="19" spans="2:17" ht="13.5" customHeight="1">
      <c r="B19" s="178"/>
      <c r="C19" s="156"/>
      <c r="D19" s="156"/>
      <c r="E19" s="156"/>
      <c r="F19" s="156"/>
      <c r="G19" s="157"/>
    </row>
    <row r="20" spans="2:17" ht="13.5" customHeight="1">
      <c r="B20" s="178"/>
      <c r="C20" s="156"/>
      <c r="D20" s="156"/>
      <c r="E20" s="156"/>
      <c r="F20" s="156"/>
      <c r="G20" s="157"/>
      <c r="Q20" s="150">
        <v>1</v>
      </c>
    </row>
    <row r="21" spans="2:17" ht="13.5" customHeight="1">
      <c r="B21" s="178"/>
      <c r="C21" s="156"/>
      <c r="D21" s="156"/>
      <c r="E21" s="156"/>
      <c r="F21" s="156"/>
      <c r="G21" s="157"/>
      <c r="Q21" s="150">
        <v>2</v>
      </c>
    </row>
    <row r="22" spans="2:17" ht="13.5" customHeight="1">
      <c r="B22" s="178"/>
      <c r="C22" s="156"/>
      <c r="D22" s="156"/>
      <c r="E22" s="156"/>
      <c r="F22" s="156"/>
      <c r="G22" s="157"/>
      <c r="Q22" s="150">
        <v>3</v>
      </c>
    </row>
    <row r="23" spans="2:17" ht="13.5" customHeight="1">
      <c r="B23" s="178"/>
      <c r="C23" s="156"/>
      <c r="D23" s="156"/>
      <c r="E23" s="156"/>
      <c r="F23" s="156"/>
      <c r="G23" s="157"/>
      <c r="Q23" s="150">
        <v>4</v>
      </c>
    </row>
    <row r="24" spans="2:17" ht="13.5" customHeight="1" thickBot="1">
      <c r="B24" s="179"/>
      <c r="C24" s="158"/>
      <c r="D24" s="158"/>
      <c r="E24" s="158"/>
      <c r="F24" s="158"/>
      <c r="G24" s="159"/>
    </row>
    <row r="25" spans="2:17" ht="13.5" customHeight="1"/>
    <row r="26" spans="2:17" ht="13.5" customHeight="1">
      <c r="B26" s="160" t="s">
        <v>122</v>
      </c>
      <c r="Q26" s="150">
        <v>1</v>
      </c>
    </row>
    <row r="27" spans="2:17" ht="13.5" customHeight="1">
      <c r="B27" s="160"/>
      <c r="Q27" s="150">
        <v>2</v>
      </c>
    </row>
    <row r="28" spans="2:17" ht="13.5" customHeight="1">
      <c r="D28" s="161" t="s">
        <v>123</v>
      </c>
      <c r="Q28" s="150">
        <v>3</v>
      </c>
    </row>
    <row r="29" spans="2:17" ht="13.5" customHeight="1">
      <c r="B29" s="162"/>
      <c r="C29" s="162"/>
      <c r="D29" s="162" t="s">
        <v>124</v>
      </c>
      <c r="E29" s="162" t="s">
        <v>125</v>
      </c>
      <c r="F29" s="162" t="s">
        <v>126</v>
      </c>
      <c r="G29" s="162" t="s">
        <v>127</v>
      </c>
      <c r="H29" s="162" t="s">
        <v>128</v>
      </c>
    </row>
    <row r="30" spans="2:17" ht="13.5" customHeight="1">
      <c r="B30" s="180" t="s">
        <v>124</v>
      </c>
      <c r="C30" s="163" t="s">
        <v>129</v>
      </c>
      <c r="D30" s="163" t="s">
        <v>130</v>
      </c>
      <c r="E30" s="164">
        <v>4</v>
      </c>
      <c r="F30" s="164">
        <v>8</v>
      </c>
      <c r="G30" s="164">
        <v>12</v>
      </c>
      <c r="H30" s="162"/>
    </row>
    <row r="31" spans="2:17" ht="13.5" customHeight="1">
      <c r="B31" s="181"/>
      <c r="C31" s="165" t="s">
        <v>131</v>
      </c>
      <c r="D31" s="165" t="s">
        <v>132</v>
      </c>
      <c r="E31" s="166">
        <f>'No.9-45（方向別）'!B47</f>
        <v>35</v>
      </c>
      <c r="F31" s="166">
        <f>'No.9-78（方向別）'!I$47</f>
        <v>2688</v>
      </c>
      <c r="G31" s="166">
        <f>'No.9-12_10+11+12（方向別）'!B$47</f>
        <v>201</v>
      </c>
      <c r="H31" s="166">
        <f>SUM(D31:G31)</f>
        <v>2924</v>
      </c>
    </row>
    <row r="32" spans="2:17" ht="13.5" customHeight="1">
      <c r="B32" s="181"/>
      <c r="C32" s="167" t="s">
        <v>133</v>
      </c>
      <c r="D32" s="167" t="s">
        <v>132</v>
      </c>
      <c r="E32" s="168">
        <f>'No.9-45（方向別）'!C47</f>
        <v>0</v>
      </c>
      <c r="F32" s="168">
        <f>'No.9-78（方向別）'!J$47</f>
        <v>58</v>
      </c>
      <c r="G32" s="168">
        <f>'No.9-12_10+11+12（方向別）'!C$47</f>
        <v>0</v>
      </c>
      <c r="H32" s="168">
        <f>SUM(D32:G32)</f>
        <v>58</v>
      </c>
    </row>
    <row r="33" spans="1:8" ht="13.5" customHeight="1">
      <c r="B33" s="181"/>
      <c r="C33" s="167" t="s">
        <v>134</v>
      </c>
      <c r="D33" s="167" t="s">
        <v>132</v>
      </c>
      <c r="E33" s="168">
        <f>'No.9-45（方向別）'!D47</f>
        <v>15</v>
      </c>
      <c r="F33" s="168">
        <f>'No.9-78（方向別）'!K$47</f>
        <v>297</v>
      </c>
      <c r="G33" s="168">
        <f>'No.9-12_10+11+12（方向別）'!D$47</f>
        <v>34</v>
      </c>
      <c r="H33" s="168">
        <f>SUM(D33:G33)</f>
        <v>346</v>
      </c>
    </row>
    <row r="34" spans="1:8" ht="13.5" customHeight="1">
      <c r="B34" s="181"/>
      <c r="C34" s="169" t="s">
        <v>135</v>
      </c>
      <c r="D34" s="169" t="s">
        <v>132</v>
      </c>
      <c r="E34" s="170">
        <f>'No.9-45（方向別）'!E47</f>
        <v>13</v>
      </c>
      <c r="F34" s="170">
        <f>'No.9-78（方向別）'!L$47</f>
        <v>281</v>
      </c>
      <c r="G34" s="170">
        <f>'No.9-12_10+11+12（方向別）'!E$47</f>
        <v>32</v>
      </c>
      <c r="H34" s="170">
        <f>SUM(D34:G34)</f>
        <v>326</v>
      </c>
    </row>
    <row r="35" spans="1:8" ht="13.5" customHeight="1">
      <c r="B35" s="182"/>
      <c r="C35" s="171" t="s">
        <v>136</v>
      </c>
      <c r="D35" s="171" t="s">
        <v>132</v>
      </c>
      <c r="E35" s="172">
        <f>SUM(E31:E34)</f>
        <v>63</v>
      </c>
      <c r="F35" s="172">
        <f>SUM(F31:F34)</f>
        <v>3324</v>
      </c>
      <c r="G35" s="172">
        <f>SUM(G31:G34)</f>
        <v>267</v>
      </c>
      <c r="H35" s="172">
        <f>SUM(D35:G35)</f>
        <v>3654</v>
      </c>
    </row>
    <row r="36" spans="1:8" ht="13.5" customHeight="1">
      <c r="A36" s="183" t="s">
        <v>137</v>
      </c>
      <c r="B36" s="180" t="s">
        <v>138</v>
      </c>
      <c r="C36" s="163" t="s">
        <v>129</v>
      </c>
      <c r="D36" s="164">
        <v>3</v>
      </c>
      <c r="E36" s="163" t="s">
        <v>139</v>
      </c>
      <c r="F36" s="164">
        <v>7</v>
      </c>
      <c r="G36" s="164">
        <v>11</v>
      </c>
      <c r="H36" s="162"/>
    </row>
    <row r="37" spans="1:8" ht="13.5" customHeight="1">
      <c r="A37" s="184"/>
      <c r="B37" s="181"/>
      <c r="C37" s="165" t="s">
        <v>131</v>
      </c>
      <c r="D37" s="166">
        <f>'No.9-3_1+2+3（方向別）'!B47</f>
        <v>44</v>
      </c>
      <c r="E37" s="165" t="s">
        <v>132</v>
      </c>
      <c r="F37" s="166">
        <f>'No.9-78（方向別）'!B47</f>
        <v>63</v>
      </c>
      <c r="G37" s="166">
        <f>'No.9-1011（方向別）'!I47</f>
        <v>8</v>
      </c>
      <c r="H37" s="166">
        <f>SUM(D37:G37)</f>
        <v>115</v>
      </c>
    </row>
    <row r="38" spans="1:8" ht="13.5" customHeight="1">
      <c r="A38" s="184"/>
      <c r="B38" s="181"/>
      <c r="C38" s="167" t="s">
        <v>133</v>
      </c>
      <c r="D38" s="168">
        <f>'No.9-3_1+2+3（方向別）'!C47</f>
        <v>9</v>
      </c>
      <c r="E38" s="167" t="s">
        <v>132</v>
      </c>
      <c r="F38" s="168">
        <f>'No.9-78（方向別）'!C47</f>
        <v>1</v>
      </c>
      <c r="G38" s="168">
        <f>'No.9-1011（方向別）'!J47</f>
        <v>0</v>
      </c>
      <c r="H38" s="168">
        <f>SUM(D38:G38)</f>
        <v>10</v>
      </c>
    </row>
    <row r="39" spans="1:8" ht="13.5" customHeight="1">
      <c r="A39" s="184"/>
      <c r="B39" s="181"/>
      <c r="C39" s="167" t="s">
        <v>134</v>
      </c>
      <c r="D39" s="168">
        <f>'No.9-3_1+2+3（方向別）'!D47</f>
        <v>14</v>
      </c>
      <c r="E39" s="167" t="s">
        <v>132</v>
      </c>
      <c r="F39" s="168">
        <f>'No.9-78（方向別）'!D47</f>
        <v>28</v>
      </c>
      <c r="G39" s="168">
        <f>'No.9-1011（方向別）'!K47</f>
        <v>2</v>
      </c>
      <c r="H39" s="168">
        <f>SUM(D39:G39)</f>
        <v>44</v>
      </c>
    </row>
    <row r="40" spans="1:8" ht="13.5" customHeight="1">
      <c r="A40" s="184"/>
      <c r="B40" s="181"/>
      <c r="C40" s="169" t="s">
        <v>135</v>
      </c>
      <c r="D40" s="170">
        <f>'No.9-3_1+2+3（方向別）'!E47</f>
        <v>19</v>
      </c>
      <c r="E40" s="169" t="s">
        <v>132</v>
      </c>
      <c r="F40" s="170">
        <f>'No.9-78（方向別）'!E47</f>
        <v>36</v>
      </c>
      <c r="G40" s="170">
        <f>'No.9-1011（方向別）'!L47</f>
        <v>1</v>
      </c>
      <c r="H40" s="170">
        <f>SUM(D40:G40)</f>
        <v>56</v>
      </c>
    </row>
    <row r="41" spans="1:8" ht="13.5" customHeight="1">
      <c r="A41" s="184"/>
      <c r="B41" s="182"/>
      <c r="C41" s="171" t="s">
        <v>136</v>
      </c>
      <c r="D41" s="172">
        <f>SUM(D37:D40)</f>
        <v>86</v>
      </c>
      <c r="E41" s="171" t="s">
        <v>132</v>
      </c>
      <c r="F41" s="172">
        <f>SUM(F37:F40)</f>
        <v>128</v>
      </c>
      <c r="G41" s="172">
        <f>SUM(G37:G40)</f>
        <v>11</v>
      </c>
      <c r="H41" s="172">
        <f>SUM(D41:G41)</f>
        <v>225</v>
      </c>
    </row>
    <row r="42" spans="1:8" ht="13.5" customHeight="1">
      <c r="B42" s="180" t="s">
        <v>140</v>
      </c>
      <c r="C42" s="163" t="s">
        <v>129</v>
      </c>
      <c r="D42" s="164">
        <v>2</v>
      </c>
      <c r="E42" s="164">
        <v>6</v>
      </c>
      <c r="F42" s="163" t="s">
        <v>141</v>
      </c>
      <c r="G42" s="164">
        <v>10</v>
      </c>
      <c r="H42" s="162"/>
    </row>
    <row r="43" spans="1:8" ht="13.5" customHeight="1">
      <c r="B43" s="181"/>
      <c r="C43" s="165" t="s">
        <v>131</v>
      </c>
      <c r="D43" s="166">
        <f>'No.9-12（方向別）'!I47</f>
        <v>2646</v>
      </c>
      <c r="E43" s="166">
        <f>'No.9-6_4+5+6（方向別）'!B47</f>
        <v>63</v>
      </c>
      <c r="F43" s="165" t="s">
        <v>132</v>
      </c>
      <c r="G43" s="166">
        <f>'No.9-1011（方向別）'!B47</f>
        <v>493</v>
      </c>
      <c r="H43" s="166">
        <f>SUM(D43:G43)</f>
        <v>3202</v>
      </c>
    </row>
    <row r="44" spans="1:8" ht="13.5" customHeight="1">
      <c r="B44" s="181"/>
      <c r="C44" s="167" t="s">
        <v>133</v>
      </c>
      <c r="D44" s="168">
        <f>'No.9-12（方向別）'!J47</f>
        <v>52</v>
      </c>
      <c r="E44" s="168">
        <f>'No.9-6_4+5+6（方向別）'!C47</f>
        <v>0</v>
      </c>
      <c r="F44" s="167" t="s">
        <v>132</v>
      </c>
      <c r="G44" s="168">
        <f>'No.9-1011（方向別）'!C47</f>
        <v>0</v>
      </c>
      <c r="H44" s="168">
        <f>SUM(D44:G44)</f>
        <v>52</v>
      </c>
    </row>
    <row r="45" spans="1:8" ht="13.5" customHeight="1">
      <c r="B45" s="181"/>
      <c r="C45" s="167" t="s">
        <v>134</v>
      </c>
      <c r="D45" s="168">
        <f>'No.9-12（方向別）'!K47</f>
        <v>371</v>
      </c>
      <c r="E45" s="168">
        <f>'No.9-6_4+5+6（方向別）'!D47</f>
        <v>22</v>
      </c>
      <c r="F45" s="167" t="s">
        <v>132</v>
      </c>
      <c r="G45" s="168">
        <f>'No.9-1011（方向別）'!D47</f>
        <v>61</v>
      </c>
      <c r="H45" s="168">
        <f>SUM(D45:G45)</f>
        <v>454</v>
      </c>
    </row>
    <row r="46" spans="1:8" ht="13.5" customHeight="1">
      <c r="B46" s="181"/>
      <c r="C46" s="169" t="s">
        <v>135</v>
      </c>
      <c r="D46" s="170">
        <f>'No.9-12（方向別）'!L47</f>
        <v>235</v>
      </c>
      <c r="E46" s="170">
        <f>'No.9-6_4+5+6（方向別）'!E47</f>
        <v>41</v>
      </c>
      <c r="F46" s="169" t="s">
        <v>132</v>
      </c>
      <c r="G46" s="170">
        <f>'No.9-1011（方向別）'!E47</f>
        <v>50</v>
      </c>
      <c r="H46" s="170">
        <f>SUM(D46:G46)</f>
        <v>326</v>
      </c>
    </row>
    <row r="47" spans="1:8" ht="13.5" customHeight="1">
      <c r="B47" s="182"/>
      <c r="C47" s="171" t="s">
        <v>136</v>
      </c>
      <c r="D47" s="172">
        <f>SUM(D43:D46)</f>
        <v>3304</v>
      </c>
      <c r="E47" s="172">
        <f>SUM(E43:E46)</f>
        <v>126</v>
      </c>
      <c r="F47" s="171" t="s">
        <v>132</v>
      </c>
      <c r="G47" s="172">
        <f>SUM(G43:G46)</f>
        <v>604</v>
      </c>
      <c r="H47" s="172">
        <f>SUM(D47:G47)</f>
        <v>4034</v>
      </c>
    </row>
    <row r="48" spans="1:8" ht="13.5" customHeight="1">
      <c r="B48" s="180" t="s">
        <v>142</v>
      </c>
      <c r="C48" s="163" t="s">
        <v>129</v>
      </c>
      <c r="D48" s="164">
        <v>1</v>
      </c>
      <c r="E48" s="164">
        <v>5</v>
      </c>
      <c r="F48" s="164">
        <v>9</v>
      </c>
      <c r="G48" s="163" t="s">
        <v>141</v>
      </c>
      <c r="H48" s="162"/>
    </row>
    <row r="49" spans="2:8" ht="13.5" customHeight="1">
      <c r="B49" s="181"/>
      <c r="C49" s="165" t="s">
        <v>131</v>
      </c>
      <c r="D49" s="166">
        <f>'No.9-12（方向別）'!B47</f>
        <v>143</v>
      </c>
      <c r="E49" s="166">
        <f>'No.9-45（方向別）'!I47</f>
        <v>2</v>
      </c>
      <c r="F49" s="166">
        <f>'No.9-9_7+8+9（方向別）'!B47</f>
        <v>459</v>
      </c>
      <c r="G49" s="165" t="s">
        <v>132</v>
      </c>
      <c r="H49" s="166">
        <f>SUM(D49:G49)</f>
        <v>604</v>
      </c>
    </row>
    <row r="50" spans="2:8" ht="13.5" customHeight="1">
      <c r="B50" s="181"/>
      <c r="C50" s="167" t="s">
        <v>133</v>
      </c>
      <c r="D50" s="168">
        <f>'No.9-12（方向別）'!C47</f>
        <v>6</v>
      </c>
      <c r="E50" s="168">
        <f>'No.9-45（方向別）'!J47</f>
        <v>0</v>
      </c>
      <c r="F50" s="168">
        <f>'No.9-9_7+8+9（方向別）'!C47</f>
        <v>4</v>
      </c>
      <c r="G50" s="167" t="s">
        <v>132</v>
      </c>
      <c r="H50" s="168">
        <f>SUM(D50:G50)</f>
        <v>10</v>
      </c>
    </row>
    <row r="51" spans="2:8" ht="13.5" customHeight="1">
      <c r="B51" s="181"/>
      <c r="C51" s="167" t="s">
        <v>134</v>
      </c>
      <c r="D51" s="168">
        <f>'No.9-12（方向別）'!D47</f>
        <v>35</v>
      </c>
      <c r="E51" s="168">
        <f>'No.9-45（方向別）'!K47</f>
        <v>3</v>
      </c>
      <c r="F51" s="168">
        <f>'No.9-9_7+8+9（方向別）'!D47</f>
        <v>34</v>
      </c>
      <c r="G51" s="167" t="s">
        <v>132</v>
      </c>
      <c r="H51" s="168">
        <f>SUM(D51:G51)</f>
        <v>72</v>
      </c>
    </row>
    <row r="52" spans="2:8" ht="13.5" customHeight="1">
      <c r="B52" s="181"/>
      <c r="C52" s="169" t="s">
        <v>135</v>
      </c>
      <c r="D52" s="170">
        <f>'No.9-12（方向別）'!E47</f>
        <v>21</v>
      </c>
      <c r="E52" s="170">
        <f>'No.9-45（方向別）'!L47</f>
        <v>1</v>
      </c>
      <c r="F52" s="170">
        <f>'No.9-9_7+8+9（方向別）'!E47</f>
        <v>54</v>
      </c>
      <c r="G52" s="169" t="s">
        <v>132</v>
      </c>
      <c r="H52" s="170">
        <f>SUM(D52:G52)</f>
        <v>76</v>
      </c>
    </row>
    <row r="53" spans="2:8" ht="13.5" customHeight="1">
      <c r="B53" s="182"/>
      <c r="C53" s="171" t="s">
        <v>136</v>
      </c>
      <c r="D53" s="172">
        <f>SUM(D49:D52)</f>
        <v>205</v>
      </c>
      <c r="E53" s="172">
        <f>SUM(E49:E52)</f>
        <v>6</v>
      </c>
      <c r="F53" s="172">
        <f>SUM(F49:F52)</f>
        <v>551</v>
      </c>
      <c r="G53" s="171" t="s">
        <v>132</v>
      </c>
      <c r="H53" s="172">
        <f>SUM(D53:G53)</f>
        <v>762</v>
      </c>
    </row>
    <row r="54" spans="2:8" ht="13.5" customHeight="1">
      <c r="B54" s="174" t="s">
        <v>128</v>
      </c>
      <c r="C54" s="163" t="s">
        <v>129</v>
      </c>
      <c r="D54" s="172"/>
      <c r="E54" s="172"/>
      <c r="F54" s="172"/>
      <c r="G54" s="163"/>
      <c r="H54" s="162"/>
    </row>
    <row r="55" spans="2:8" ht="13.5" customHeight="1">
      <c r="B55" s="175"/>
      <c r="C55" s="165" t="s">
        <v>131</v>
      </c>
      <c r="D55" s="166">
        <f>D37+D43+D49</f>
        <v>2833</v>
      </c>
      <c r="E55" s="166">
        <f>E31+E43+E49</f>
        <v>100</v>
      </c>
      <c r="F55" s="166">
        <f>F31+F37+F49</f>
        <v>3210</v>
      </c>
      <c r="G55" s="166">
        <f>G31+G37+G43</f>
        <v>702</v>
      </c>
      <c r="H55" s="166">
        <f>SUM(D55:G55)</f>
        <v>6845</v>
      </c>
    </row>
    <row r="56" spans="2:8" ht="13.5" customHeight="1">
      <c r="B56" s="175"/>
      <c r="C56" s="167" t="s">
        <v>133</v>
      </c>
      <c r="D56" s="168">
        <f>D38+D44+D50</f>
        <v>67</v>
      </c>
      <c r="E56" s="168">
        <f>E32+E44+E50</f>
        <v>0</v>
      </c>
      <c r="F56" s="168">
        <f>F32+F38+F50</f>
        <v>63</v>
      </c>
      <c r="G56" s="168">
        <f>G32+G38+G44</f>
        <v>0</v>
      </c>
      <c r="H56" s="168">
        <f>SUM(D56:G56)</f>
        <v>130</v>
      </c>
    </row>
    <row r="57" spans="2:8" ht="13.5" customHeight="1">
      <c r="B57" s="175"/>
      <c r="C57" s="167" t="s">
        <v>134</v>
      </c>
      <c r="D57" s="168">
        <f>D39+D45+D51</f>
        <v>420</v>
      </c>
      <c r="E57" s="168">
        <f>E33+E45+E51</f>
        <v>40</v>
      </c>
      <c r="F57" s="168">
        <f>F33+F39+F51</f>
        <v>359</v>
      </c>
      <c r="G57" s="168">
        <f>G33+G39+G45</f>
        <v>97</v>
      </c>
      <c r="H57" s="168">
        <f>SUM(D57:G57)</f>
        <v>916</v>
      </c>
    </row>
    <row r="58" spans="2:8" ht="13.5" customHeight="1">
      <c r="B58" s="175"/>
      <c r="C58" s="169" t="s">
        <v>135</v>
      </c>
      <c r="D58" s="170">
        <f>D40+D46+D52</f>
        <v>275</v>
      </c>
      <c r="E58" s="170">
        <f>E34+E46+E52</f>
        <v>55</v>
      </c>
      <c r="F58" s="170">
        <f>F34+F40+F52</f>
        <v>371</v>
      </c>
      <c r="G58" s="170">
        <f>G34+G40+G46</f>
        <v>83</v>
      </c>
      <c r="H58" s="170">
        <f>SUM(D58:G58)</f>
        <v>784</v>
      </c>
    </row>
    <row r="59" spans="2:8" ht="13.5" customHeight="1">
      <c r="B59" s="176"/>
      <c r="C59" s="171" t="s">
        <v>136</v>
      </c>
      <c r="D59" s="172">
        <f>SUM(D55:D58)</f>
        <v>3595</v>
      </c>
      <c r="E59" s="172">
        <f>SUM(E55:E58)</f>
        <v>195</v>
      </c>
      <c r="F59" s="172">
        <f>SUM(F55:F58)</f>
        <v>4003</v>
      </c>
      <c r="G59" s="172">
        <f>SUM(G55:G58)</f>
        <v>882</v>
      </c>
      <c r="H59" s="172">
        <f>SUM(D59:G59)</f>
        <v>8675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18</v>
      </c>
      <c r="C11" s="25">
        <v>0</v>
      </c>
      <c r="D11" s="25">
        <v>1</v>
      </c>
      <c r="E11" s="25">
        <v>1</v>
      </c>
      <c r="F11" s="25">
        <v>20</v>
      </c>
      <c r="G11" s="26">
        <v>5</v>
      </c>
      <c r="H11" s="27">
        <v>3.3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9.1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0</v>
      </c>
      <c r="D12" s="30">
        <v>2</v>
      </c>
      <c r="E12" s="30">
        <v>1</v>
      </c>
      <c r="F12" s="30">
        <v>21</v>
      </c>
      <c r="G12" s="31">
        <v>4.8</v>
      </c>
      <c r="H12" s="32">
        <v>3.5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20</v>
      </c>
      <c r="C13" s="30">
        <v>0</v>
      </c>
      <c r="D13" s="30">
        <v>2</v>
      </c>
      <c r="E13" s="30">
        <v>0</v>
      </c>
      <c r="F13" s="30">
        <v>22</v>
      </c>
      <c r="G13" s="31">
        <v>0</v>
      </c>
      <c r="H13" s="32">
        <v>3.6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15</v>
      </c>
      <c r="C14" s="30">
        <v>0</v>
      </c>
      <c r="D14" s="30">
        <v>4</v>
      </c>
      <c r="E14" s="30">
        <v>0</v>
      </c>
      <c r="F14" s="30">
        <v>19</v>
      </c>
      <c r="G14" s="31">
        <v>0</v>
      </c>
      <c r="H14" s="32">
        <v>3.1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28</v>
      </c>
      <c r="C15" s="30">
        <v>0</v>
      </c>
      <c r="D15" s="30">
        <v>6</v>
      </c>
      <c r="E15" s="30">
        <v>0</v>
      </c>
      <c r="F15" s="30">
        <v>34</v>
      </c>
      <c r="G15" s="31">
        <v>0</v>
      </c>
      <c r="H15" s="32">
        <v>5.6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31</v>
      </c>
      <c r="C16" s="30">
        <v>0</v>
      </c>
      <c r="D16" s="30">
        <v>2</v>
      </c>
      <c r="E16" s="30">
        <v>2</v>
      </c>
      <c r="F16" s="30">
        <v>35</v>
      </c>
      <c r="G16" s="31">
        <v>5.7</v>
      </c>
      <c r="H16" s="32">
        <v>5.8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130</v>
      </c>
      <c r="C17" s="34">
        <v>0</v>
      </c>
      <c r="D17" s="34">
        <v>17</v>
      </c>
      <c r="E17" s="34">
        <v>4</v>
      </c>
      <c r="F17" s="34">
        <v>151</v>
      </c>
      <c r="G17" s="35">
        <v>2.6</v>
      </c>
      <c r="H17" s="36">
        <v>25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25</v>
      </c>
      <c r="C18" s="25">
        <v>0</v>
      </c>
      <c r="D18" s="25">
        <v>5</v>
      </c>
      <c r="E18" s="25">
        <v>0</v>
      </c>
      <c r="F18" s="25">
        <v>30</v>
      </c>
      <c r="G18" s="26">
        <v>0</v>
      </c>
      <c r="H18" s="27">
        <v>5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34</v>
      </c>
      <c r="C19" s="30">
        <v>0</v>
      </c>
      <c r="D19" s="30">
        <v>2</v>
      </c>
      <c r="E19" s="30">
        <v>2</v>
      </c>
      <c r="F19" s="30">
        <v>38</v>
      </c>
      <c r="G19" s="31">
        <v>5.3</v>
      </c>
      <c r="H19" s="32">
        <v>6.3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17</v>
      </c>
      <c r="C20" s="30">
        <v>0</v>
      </c>
      <c r="D20" s="30">
        <v>1</v>
      </c>
      <c r="E20" s="30">
        <v>0</v>
      </c>
      <c r="F20" s="30">
        <v>18</v>
      </c>
      <c r="G20" s="31">
        <v>0</v>
      </c>
      <c r="H20" s="32">
        <v>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22</v>
      </c>
      <c r="C21" s="30">
        <v>0</v>
      </c>
      <c r="D21" s="30">
        <v>1</v>
      </c>
      <c r="E21" s="30">
        <v>0</v>
      </c>
      <c r="F21" s="30">
        <v>23</v>
      </c>
      <c r="G21" s="31">
        <v>0</v>
      </c>
      <c r="H21" s="32">
        <v>3.8</v>
      </c>
      <c r="I21" s="30">
        <v>0</v>
      </c>
      <c r="J21" s="30">
        <v>0</v>
      </c>
      <c r="K21" s="30">
        <v>1</v>
      </c>
      <c r="L21" s="30">
        <v>0</v>
      </c>
      <c r="M21" s="30">
        <v>1</v>
      </c>
      <c r="N21" s="31">
        <v>0</v>
      </c>
      <c r="O21" s="32">
        <v>9.1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22</v>
      </c>
      <c r="C22" s="30">
        <v>0</v>
      </c>
      <c r="D22" s="30">
        <v>5</v>
      </c>
      <c r="E22" s="30">
        <v>2</v>
      </c>
      <c r="F22" s="30">
        <v>29</v>
      </c>
      <c r="G22" s="31">
        <v>6.9</v>
      </c>
      <c r="H22" s="32">
        <v>4.8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4</v>
      </c>
      <c r="E23" s="30">
        <v>0</v>
      </c>
      <c r="F23" s="30">
        <v>11</v>
      </c>
      <c r="G23" s="31">
        <v>0</v>
      </c>
      <c r="H23" s="32">
        <v>1.8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127</v>
      </c>
      <c r="C24" s="34">
        <v>0</v>
      </c>
      <c r="D24" s="34">
        <v>18</v>
      </c>
      <c r="E24" s="34">
        <v>4</v>
      </c>
      <c r="F24" s="34">
        <v>149</v>
      </c>
      <c r="G24" s="35">
        <v>2.7</v>
      </c>
      <c r="H24" s="36">
        <v>24.7</v>
      </c>
      <c r="I24" s="34">
        <v>0</v>
      </c>
      <c r="J24" s="34">
        <v>0</v>
      </c>
      <c r="K24" s="34">
        <v>1</v>
      </c>
      <c r="L24" s="34">
        <v>0</v>
      </c>
      <c r="M24" s="34">
        <v>1</v>
      </c>
      <c r="N24" s="35">
        <v>0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</v>
      </c>
      <c r="C25" s="30">
        <v>0</v>
      </c>
      <c r="D25" s="30">
        <v>2</v>
      </c>
      <c r="E25" s="30">
        <v>3</v>
      </c>
      <c r="F25" s="30">
        <v>32</v>
      </c>
      <c r="G25" s="31">
        <v>9.4</v>
      </c>
      <c r="H25" s="32">
        <v>5.3</v>
      </c>
      <c r="I25" s="30">
        <v>0</v>
      </c>
      <c r="J25" s="30">
        <v>0</v>
      </c>
      <c r="K25" s="30">
        <v>1</v>
      </c>
      <c r="L25" s="30">
        <v>0</v>
      </c>
      <c r="M25" s="30">
        <v>1</v>
      </c>
      <c r="N25" s="31">
        <v>0</v>
      </c>
      <c r="O25" s="32">
        <v>9.1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21</v>
      </c>
      <c r="C26" s="30">
        <v>0</v>
      </c>
      <c r="D26" s="30">
        <v>2</v>
      </c>
      <c r="E26" s="30">
        <v>5</v>
      </c>
      <c r="F26" s="30">
        <v>28</v>
      </c>
      <c r="G26" s="31">
        <v>17.899999999999999</v>
      </c>
      <c r="H26" s="32">
        <v>4.5999999999999996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9.1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</v>
      </c>
      <c r="C27" s="30">
        <v>0</v>
      </c>
      <c r="D27" s="30">
        <v>1</v>
      </c>
      <c r="E27" s="30">
        <v>7</v>
      </c>
      <c r="F27" s="30">
        <v>20</v>
      </c>
      <c r="G27" s="31">
        <v>35</v>
      </c>
      <c r="H27" s="32">
        <v>3.3</v>
      </c>
      <c r="I27" s="30">
        <v>2</v>
      </c>
      <c r="J27" s="30">
        <v>0</v>
      </c>
      <c r="K27" s="30">
        <v>0</v>
      </c>
      <c r="L27" s="30">
        <v>1</v>
      </c>
      <c r="M27" s="30">
        <v>3</v>
      </c>
      <c r="N27" s="31">
        <v>33.299999999999997</v>
      </c>
      <c r="O27" s="32">
        <v>27.3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</v>
      </c>
      <c r="C28" s="30">
        <v>0</v>
      </c>
      <c r="D28" s="30">
        <v>1</v>
      </c>
      <c r="E28" s="30">
        <v>5</v>
      </c>
      <c r="F28" s="30">
        <v>33</v>
      </c>
      <c r="G28" s="31">
        <v>15.2</v>
      </c>
      <c r="H28" s="32">
        <v>5.5</v>
      </c>
      <c r="I28" s="30">
        <v>1</v>
      </c>
      <c r="J28" s="30">
        <v>0</v>
      </c>
      <c r="K28" s="30">
        <v>0</v>
      </c>
      <c r="L28" s="30">
        <v>0</v>
      </c>
      <c r="M28" s="30">
        <v>1</v>
      </c>
      <c r="N28" s="31">
        <v>0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13</v>
      </c>
      <c r="C29" s="30">
        <v>0</v>
      </c>
      <c r="D29" s="30">
        <v>4</v>
      </c>
      <c r="E29" s="30">
        <v>2</v>
      </c>
      <c r="F29" s="30">
        <v>19</v>
      </c>
      <c r="G29" s="31">
        <v>10.5</v>
      </c>
      <c r="H29" s="32">
        <v>3.1</v>
      </c>
      <c r="I29" s="30">
        <v>2</v>
      </c>
      <c r="J29" s="30">
        <v>0</v>
      </c>
      <c r="K29" s="30">
        <v>0</v>
      </c>
      <c r="L29" s="30">
        <v>0</v>
      </c>
      <c r="M29" s="30">
        <v>2</v>
      </c>
      <c r="N29" s="31">
        <v>0</v>
      </c>
      <c r="O29" s="32">
        <v>18.2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</v>
      </c>
      <c r="C30" s="30">
        <v>0</v>
      </c>
      <c r="D30" s="30">
        <v>1</v>
      </c>
      <c r="E30" s="30">
        <v>8</v>
      </c>
      <c r="F30" s="30">
        <v>25</v>
      </c>
      <c r="G30" s="31">
        <v>32</v>
      </c>
      <c r="H30" s="32">
        <v>4.0999999999999996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20</v>
      </c>
      <c r="C31" s="30">
        <v>0</v>
      </c>
      <c r="D31" s="30">
        <v>6</v>
      </c>
      <c r="E31" s="30">
        <v>10</v>
      </c>
      <c r="F31" s="30">
        <v>36</v>
      </c>
      <c r="G31" s="31">
        <v>27.8</v>
      </c>
      <c r="H31" s="32">
        <v>6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30</v>
      </c>
      <c r="C32" s="30">
        <v>0</v>
      </c>
      <c r="D32" s="30">
        <v>6</v>
      </c>
      <c r="E32" s="30">
        <v>2</v>
      </c>
      <c r="F32" s="30">
        <v>38</v>
      </c>
      <c r="G32" s="31">
        <v>5.3</v>
      </c>
      <c r="H32" s="32">
        <v>6.3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0.3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0.2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0</v>
      </c>
      <c r="E35" s="30">
        <v>0</v>
      </c>
      <c r="F35" s="30">
        <v>8</v>
      </c>
      <c r="G35" s="31">
        <v>0</v>
      </c>
      <c r="H35" s="32">
        <v>1.3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</v>
      </c>
      <c r="C36" s="30">
        <v>0</v>
      </c>
      <c r="D36" s="30">
        <v>1</v>
      </c>
      <c r="E36" s="30">
        <v>0</v>
      </c>
      <c r="F36" s="30">
        <v>11</v>
      </c>
      <c r="G36" s="31">
        <v>0</v>
      </c>
      <c r="H36" s="32">
        <v>1.8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0</v>
      </c>
      <c r="D37" s="30">
        <v>1</v>
      </c>
      <c r="E37" s="30">
        <v>0</v>
      </c>
      <c r="F37" s="30">
        <v>7</v>
      </c>
      <c r="G37" s="31">
        <v>0</v>
      </c>
      <c r="H37" s="32">
        <v>1.2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0.5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30</v>
      </c>
      <c r="C39" s="34">
        <v>0</v>
      </c>
      <c r="D39" s="34">
        <v>2</v>
      </c>
      <c r="E39" s="34">
        <v>0</v>
      </c>
      <c r="F39" s="34">
        <v>32</v>
      </c>
      <c r="G39" s="35">
        <v>0</v>
      </c>
      <c r="H39" s="36">
        <v>5.3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0</v>
      </c>
      <c r="F40" s="25">
        <v>4</v>
      </c>
      <c r="G40" s="26">
        <v>0</v>
      </c>
      <c r="H40" s="27">
        <v>0.7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0</v>
      </c>
      <c r="D41" s="30">
        <v>0</v>
      </c>
      <c r="E41" s="30">
        <v>0</v>
      </c>
      <c r="F41" s="30">
        <v>13</v>
      </c>
      <c r="G41" s="31">
        <v>0</v>
      </c>
      <c r="H41" s="32">
        <v>2.2000000000000002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0</v>
      </c>
      <c r="E42" s="30">
        <v>0</v>
      </c>
      <c r="F42" s="30">
        <v>5</v>
      </c>
      <c r="G42" s="31">
        <v>0</v>
      </c>
      <c r="H42" s="32">
        <v>0.8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0.8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1</v>
      </c>
      <c r="E44" s="30">
        <v>0</v>
      </c>
      <c r="F44" s="30">
        <v>5</v>
      </c>
      <c r="G44" s="31">
        <v>0</v>
      </c>
      <c r="H44" s="32">
        <v>0.8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0</v>
      </c>
      <c r="E45" s="30">
        <v>0</v>
      </c>
      <c r="F45" s="30">
        <v>9</v>
      </c>
      <c r="G45" s="31">
        <v>0</v>
      </c>
      <c r="H45" s="32">
        <v>1.5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40</v>
      </c>
      <c r="C46" s="34">
        <v>0</v>
      </c>
      <c r="D46" s="34">
        <v>1</v>
      </c>
      <c r="E46" s="34">
        <v>0</v>
      </c>
      <c r="F46" s="34">
        <v>41</v>
      </c>
      <c r="G46" s="35">
        <v>0</v>
      </c>
      <c r="H46" s="36">
        <v>6.8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493</v>
      </c>
      <c r="C47" s="34">
        <v>0</v>
      </c>
      <c r="D47" s="34">
        <v>61</v>
      </c>
      <c r="E47" s="34">
        <v>50</v>
      </c>
      <c r="F47" s="34">
        <v>604</v>
      </c>
      <c r="G47" s="35">
        <v>8.3000000000000007</v>
      </c>
      <c r="H47" s="36">
        <v>100</v>
      </c>
      <c r="I47" s="34">
        <v>8</v>
      </c>
      <c r="J47" s="34">
        <v>0</v>
      </c>
      <c r="K47" s="34">
        <v>2</v>
      </c>
      <c r="L47" s="34">
        <v>1</v>
      </c>
      <c r="M47" s="34">
        <v>11</v>
      </c>
      <c r="N47" s="35">
        <v>9.1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1</v>
      </c>
      <c r="F11" s="25">
        <v>4</v>
      </c>
      <c r="G11" s="26">
        <v>25</v>
      </c>
      <c r="H11" s="27">
        <v>1.5</v>
      </c>
      <c r="I11" s="25">
        <v>22</v>
      </c>
      <c r="J11" s="25">
        <v>0</v>
      </c>
      <c r="K11" s="25">
        <v>1</v>
      </c>
      <c r="L11" s="25">
        <v>2</v>
      </c>
      <c r="M11" s="25">
        <v>25</v>
      </c>
      <c r="N11" s="26">
        <v>8</v>
      </c>
      <c r="O11" s="27">
        <v>2.8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2</v>
      </c>
      <c r="E12" s="30">
        <v>1</v>
      </c>
      <c r="F12" s="30">
        <v>9</v>
      </c>
      <c r="G12" s="31">
        <v>11.1</v>
      </c>
      <c r="H12" s="32">
        <v>3.4</v>
      </c>
      <c r="I12" s="30">
        <v>24</v>
      </c>
      <c r="J12" s="30">
        <v>0</v>
      </c>
      <c r="K12" s="30">
        <v>4</v>
      </c>
      <c r="L12" s="30">
        <v>2</v>
      </c>
      <c r="M12" s="30">
        <v>30</v>
      </c>
      <c r="N12" s="31">
        <v>6.7</v>
      </c>
      <c r="O12" s="32">
        <v>3.4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0</v>
      </c>
      <c r="E13" s="30">
        <v>2</v>
      </c>
      <c r="F13" s="30">
        <v>6</v>
      </c>
      <c r="G13" s="31">
        <v>33.299999999999997</v>
      </c>
      <c r="H13" s="32">
        <v>2.2000000000000002</v>
      </c>
      <c r="I13" s="30">
        <v>24</v>
      </c>
      <c r="J13" s="30">
        <v>0</v>
      </c>
      <c r="K13" s="30">
        <v>2</v>
      </c>
      <c r="L13" s="30">
        <v>2</v>
      </c>
      <c r="M13" s="30">
        <v>28</v>
      </c>
      <c r="N13" s="31">
        <v>7.1</v>
      </c>
      <c r="O13" s="32">
        <v>3.2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2</v>
      </c>
      <c r="E14" s="30">
        <v>1</v>
      </c>
      <c r="F14" s="30">
        <v>10</v>
      </c>
      <c r="G14" s="31">
        <v>10</v>
      </c>
      <c r="H14" s="32">
        <v>3.7</v>
      </c>
      <c r="I14" s="30">
        <v>22</v>
      </c>
      <c r="J14" s="30">
        <v>0</v>
      </c>
      <c r="K14" s="30">
        <v>6</v>
      </c>
      <c r="L14" s="30">
        <v>1</v>
      </c>
      <c r="M14" s="30">
        <v>29</v>
      </c>
      <c r="N14" s="31">
        <v>3.4</v>
      </c>
      <c r="O14" s="32">
        <v>3.3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0</v>
      </c>
      <c r="D15" s="30">
        <v>1</v>
      </c>
      <c r="E15" s="30">
        <v>1</v>
      </c>
      <c r="F15" s="30">
        <v>12</v>
      </c>
      <c r="G15" s="31">
        <v>8.3000000000000007</v>
      </c>
      <c r="H15" s="32">
        <v>4.5</v>
      </c>
      <c r="I15" s="30">
        <v>38</v>
      </c>
      <c r="J15" s="30">
        <v>0</v>
      </c>
      <c r="K15" s="30">
        <v>7</v>
      </c>
      <c r="L15" s="30">
        <v>1</v>
      </c>
      <c r="M15" s="30">
        <v>46</v>
      </c>
      <c r="N15" s="31">
        <v>2.2000000000000002</v>
      </c>
      <c r="O15" s="32">
        <v>5.2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1</v>
      </c>
      <c r="F16" s="30">
        <v>5</v>
      </c>
      <c r="G16" s="31">
        <v>20</v>
      </c>
      <c r="H16" s="32">
        <v>1.9</v>
      </c>
      <c r="I16" s="30">
        <v>35</v>
      </c>
      <c r="J16" s="30">
        <v>0</v>
      </c>
      <c r="K16" s="30">
        <v>2</v>
      </c>
      <c r="L16" s="30">
        <v>3</v>
      </c>
      <c r="M16" s="30">
        <v>40</v>
      </c>
      <c r="N16" s="31">
        <v>7.5</v>
      </c>
      <c r="O16" s="32">
        <v>4.5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34</v>
      </c>
      <c r="C17" s="34">
        <v>0</v>
      </c>
      <c r="D17" s="34">
        <v>5</v>
      </c>
      <c r="E17" s="34">
        <v>7</v>
      </c>
      <c r="F17" s="34">
        <v>46</v>
      </c>
      <c r="G17" s="35">
        <v>15.2</v>
      </c>
      <c r="H17" s="36">
        <v>17.2</v>
      </c>
      <c r="I17" s="34">
        <v>165</v>
      </c>
      <c r="J17" s="34">
        <v>0</v>
      </c>
      <c r="K17" s="34">
        <v>22</v>
      </c>
      <c r="L17" s="34">
        <v>11</v>
      </c>
      <c r="M17" s="34">
        <v>198</v>
      </c>
      <c r="N17" s="35">
        <v>5.6</v>
      </c>
      <c r="O17" s="36">
        <v>22.4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0</v>
      </c>
      <c r="D18" s="25">
        <v>0</v>
      </c>
      <c r="E18" s="25">
        <v>0</v>
      </c>
      <c r="F18" s="25">
        <v>7</v>
      </c>
      <c r="G18" s="26">
        <v>0</v>
      </c>
      <c r="H18" s="27">
        <v>2.6</v>
      </c>
      <c r="I18" s="25">
        <v>32</v>
      </c>
      <c r="J18" s="25">
        <v>0</v>
      </c>
      <c r="K18" s="25">
        <v>5</v>
      </c>
      <c r="L18" s="25">
        <v>0</v>
      </c>
      <c r="M18" s="25">
        <v>37</v>
      </c>
      <c r="N18" s="26">
        <v>0</v>
      </c>
      <c r="O18" s="27">
        <v>4.2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</v>
      </c>
      <c r="C19" s="30">
        <v>0</v>
      </c>
      <c r="D19" s="30">
        <v>1</v>
      </c>
      <c r="E19" s="30">
        <v>1</v>
      </c>
      <c r="F19" s="30">
        <v>19</v>
      </c>
      <c r="G19" s="31">
        <v>5.3</v>
      </c>
      <c r="H19" s="32">
        <v>7.1</v>
      </c>
      <c r="I19" s="30">
        <v>51</v>
      </c>
      <c r="J19" s="30">
        <v>0</v>
      </c>
      <c r="K19" s="30">
        <v>3</v>
      </c>
      <c r="L19" s="30">
        <v>3</v>
      </c>
      <c r="M19" s="30">
        <v>57</v>
      </c>
      <c r="N19" s="31">
        <v>5.3</v>
      </c>
      <c r="O19" s="32">
        <v>6.5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1.1000000000000001</v>
      </c>
      <c r="I20" s="30">
        <v>20</v>
      </c>
      <c r="J20" s="30">
        <v>0</v>
      </c>
      <c r="K20" s="30">
        <v>1</v>
      </c>
      <c r="L20" s="30">
        <v>0</v>
      </c>
      <c r="M20" s="30">
        <v>21</v>
      </c>
      <c r="N20" s="31">
        <v>0</v>
      </c>
      <c r="O20" s="32">
        <v>2.4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0</v>
      </c>
      <c r="D21" s="30">
        <v>0</v>
      </c>
      <c r="E21" s="30">
        <v>0</v>
      </c>
      <c r="F21" s="30">
        <v>6</v>
      </c>
      <c r="G21" s="31">
        <v>0</v>
      </c>
      <c r="H21" s="32">
        <v>2.2000000000000002</v>
      </c>
      <c r="I21" s="30">
        <v>28</v>
      </c>
      <c r="J21" s="30">
        <v>0</v>
      </c>
      <c r="K21" s="30">
        <v>2</v>
      </c>
      <c r="L21" s="30">
        <v>0</v>
      </c>
      <c r="M21" s="30">
        <v>30</v>
      </c>
      <c r="N21" s="31">
        <v>0</v>
      </c>
      <c r="O21" s="32">
        <v>3.4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0</v>
      </c>
      <c r="E22" s="30">
        <v>0</v>
      </c>
      <c r="F22" s="30">
        <v>5</v>
      </c>
      <c r="G22" s="31">
        <v>0</v>
      </c>
      <c r="H22" s="32">
        <v>1.9</v>
      </c>
      <c r="I22" s="30">
        <v>27</v>
      </c>
      <c r="J22" s="30">
        <v>0</v>
      </c>
      <c r="K22" s="30">
        <v>5</v>
      </c>
      <c r="L22" s="30">
        <v>2</v>
      </c>
      <c r="M22" s="30">
        <v>34</v>
      </c>
      <c r="N22" s="31">
        <v>5.9</v>
      </c>
      <c r="O22" s="32">
        <v>3.9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0</v>
      </c>
      <c r="E23" s="30">
        <v>1</v>
      </c>
      <c r="F23" s="30">
        <v>5</v>
      </c>
      <c r="G23" s="31">
        <v>20</v>
      </c>
      <c r="H23" s="32">
        <v>1.9</v>
      </c>
      <c r="I23" s="30">
        <v>11</v>
      </c>
      <c r="J23" s="30">
        <v>0</v>
      </c>
      <c r="K23" s="30">
        <v>4</v>
      </c>
      <c r="L23" s="30">
        <v>1</v>
      </c>
      <c r="M23" s="30">
        <v>16</v>
      </c>
      <c r="N23" s="31">
        <v>6.3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42</v>
      </c>
      <c r="C24" s="34">
        <v>0</v>
      </c>
      <c r="D24" s="34">
        <v>1</v>
      </c>
      <c r="E24" s="34">
        <v>2</v>
      </c>
      <c r="F24" s="34">
        <v>45</v>
      </c>
      <c r="G24" s="35">
        <v>4.4000000000000004</v>
      </c>
      <c r="H24" s="36">
        <v>16.899999999999999</v>
      </c>
      <c r="I24" s="34">
        <v>169</v>
      </c>
      <c r="J24" s="34">
        <v>0</v>
      </c>
      <c r="K24" s="34">
        <v>20</v>
      </c>
      <c r="L24" s="34">
        <v>6</v>
      </c>
      <c r="M24" s="34">
        <v>195</v>
      </c>
      <c r="N24" s="35">
        <v>3.1</v>
      </c>
      <c r="O24" s="36">
        <v>22.1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</v>
      </c>
      <c r="C25" s="30">
        <v>0</v>
      </c>
      <c r="D25" s="30">
        <v>7</v>
      </c>
      <c r="E25" s="30">
        <v>3</v>
      </c>
      <c r="F25" s="30">
        <v>17</v>
      </c>
      <c r="G25" s="31">
        <v>17.600000000000001</v>
      </c>
      <c r="H25" s="32">
        <v>6.4</v>
      </c>
      <c r="I25" s="30">
        <v>34</v>
      </c>
      <c r="J25" s="30">
        <v>0</v>
      </c>
      <c r="K25" s="30">
        <v>10</v>
      </c>
      <c r="L25" s="30">
        <v>6</v>
      </c>
      <c r="M25" s="30">
        <v>50</v>
      </c>
      <c r="N25" s="31">
        <v>12</v>
      </c>
      <c r="O25" s="32">
        <v>5.7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</v>
      </c>
      <c r="C26" s="30">
        <v>0</v>
      </c>
      <c r="D26" s="30">
        <v>2</v>
      </c>
      <c r="E26" s="30">
        <v>4</v>
      </c>
      <c r="F26" s="30">
        <v>12</v>
      </c>
      <c r="G26" s="31">
        <v>33.299999999999997</v>
      </c>
      <c r="H26" s="32">
        <v>4.5</v>
      </c>
      <c r="I26" s="30">
        <v>28</v>
      </c>
      <c r="J26" s="30">
        <v>0</v>
      </c>
      <c r="K26" s="30">
        <v>4</v>
      </c>
      <c r="L26" s="30">
        <v>9</v>
      </c>
      <c r="M26" s="30">
        <v>41</v>
      </c>
      <c r="N26" s="31">
        <v>22</v>
      </c>
      <c r="O26" s="32">
        <v>4.5999999999999996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</v>
      </c>
      <c r="C27" s="30">
        <v>0</v>
      </c>
      <c r="D27" s="30">
        <v>1</v>
      </c>
      <c r="E27" s="30">
        <v>5</v>
      </c>
      <c r="F27" s="30">
        <v>16</v>
      </c>
      <c r="G27" s="31">
        <v>31.3</v>
      </c>
      <c r="H27" s="32">
        <v>6</v>
      </c>
      <c r="I27" s="30">
        <v>24</v>
      </c>
      <c r="J27" s="30">
        <v>0</v>
      </c>
      <c r="K27" s="30">
        <v>2</v>
      </c>
      <c r="L27" s="30">
        <v>13</v>
      </c>
      <c r="M27" s="30">
        <v>39</v>
      </c>
      <c r="N27" s="31">
        <v>33.299999999999997</v>
      </c>
      <c r="O27" s="32">
        <v>4.4000000000000004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</v>
      </c>
      <c r="C28" s="30">
        <v>0</v>
      </c>
      <c r="D28" s="30">
        <v>1</v>
      </c>
      <c r="E28" s="30">
        <v>0</v>
      </c>
      <c r="F28" s="30">
        <v>11</v>
      </c>
      <c r="G28" s="31">
        <v>0</v>
      </c>
      <c r="H28" s="32">
        <v>4.0999999999999996</v>
      </c>
      <c r="I28" s="30">
        <v>38</v>
      </c>
      <c r="J28" s="30">
        <v>0</v>
      </c>
      <c r="K28" s="30">
        <v>2</v>
      </c>
      <c r="L28" s="30">
        <v>5</v>
      </c>
      <c r="M28" s="30">
        <v>45</v>
      </c>
      <c r="N28" s="31">
        <v>11.1</v>
      </c>
      <c r="O28" s="32">
        <v>5.0999999999999996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10</v>
      </c>
      <c r="C29" s="30">
        <v>0</v>
      </c>
      <c r="D29" s="30">
        <v>2</v>
      </c>
      <c r="E29" s="30">
        <v>0</v>
      </c>
      <c r="F29" s="30">
        <v>12</v>
      </c>
      <c r="G29" s="31">
        <v>0</v>
      </c>
      <c r="H29" s="32">
        <v>4.5</v>
      </c>
      <c r="I29" s="30">
        <v>25</v>
      </c>
      <c r="J29" s="30">
        <v>0</v>
      </c>
      <c r="K29" s="30">
        <v>6</v>
      </c>
      <c r="L29" s="30">
        <v>2</v>
      </c>
      <c r="M29" s="30">
        <v>33</v>
      </c>
      <c r="N29" s="31">
        <v>6.1</v>
      </c>
      <c r="O29" s="32">
        <v>3.7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</v>
      </c>
      <c r="C30" s="30">
        <v>0</v>
      </c>
      <c r="D30" s="30">
        <v>3</v>
      </c>
      <c r="E30" s="30">
        <v>3</v>
      </c>
      <c r="F30" s="30">
        <v>14</v>
      </c>
      <c r="G30" s="31">
        <v>21.4</v>
      </c>
      <c r="H30" s="32">
        <v>5.2</v>
      </c>
      <c r="I30" s="30">
        <v>24</v>
      </c>
      <c r="J30" s="30">
        <v>0</v>
      </c>
      <c r="K30" s="30">
        <v>4</v>
      </c>
      <c r="L30" s="30">
        <v>11</v>
      </c>
      <c r="M30" s="30">
        <v>39</v>
      </c>
      <c r="N30" s="31">
        <v>28.2</v>
      </c>
      <c r="O30" s="32">
        <v>4.4000000000000004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11</v>
      </c>
      <c r="C31" s="30">
        <v>0</v>
      </c>
      <c r="D31" s="30">
        <v>4</v>
      </c>
      <c r="E31" s="30">
        <v>6</v>
      </c>
      <c r="F31" s="30">
        <v>21</v>
      </c>
      <c r="G31" s="31">
        <v>28.6</v>
      </c>
      <c r="H31" s="32">
        <v>7.9</v>
      </c>
      <c r="I31" s="30">
        <v>31</v>
      </c>
      <c r="J31" s="30">
        <v>0</v>
      </c>
      <c r="K31" s="30">
        <v>10</v>
      </c>
      <c r="L31" s="30">
        <v>16</v>
      </c>
      <c r="M31" s="30">
        <v>57</v>
      </c>
      <c r="N31" s="31">
        <v>28.1</v>
      </c>
      <c r="O31" s="32">
        <v>6.5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</v>
      </c>
      <c r="C32" s="30">
        <v>0</v>
      </c>
      <c r="D32" s="30">
        <v>4</v>
      </c>
      <c r="E32" s="30">
        <v>0</v>
      </c>
      <c r="F32" s="30">
        <v>16</v>
      </c>
      <c r="G32" s="31">
        <v>0</v>
      </c>
      <c r="H32" s="32">
        <v>6</v>
      </c>
      <c r="I32" s="30">
        <v>43</v>
      </c>
      <c r="J32" s="30">
        <v>0</v>
      </c>
      <c r="K32" s="30">
        <v>10</v>
      </c>
      <c r="L32" s="30">
        <v>2</v>
      </c>
      <c r="M32" s="30">
        <v>55</v>
      </c>
      <c r="N32" s="31">
        <v>3.6</v>
      </c>
      <c r="O32" s="32">
        <v>6.2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0.7</v>
      </c>
      <c r="I33" s="25">
        <v>4</v>
      </c>
      <c r="J33" s="25">
        <v>0</v>
      </c>
      <c r="K33" s="25">
        <v>0</v>
      </c>
      <c r="L33" s="25">
        <v>0</v>
      </c>
      <c r="M33" s="25">
        <v>4</v>
      </c>
      <c r="N33" s="26">
        <v>0</v>
      </c>
      <c r="O33" s="27">
        <v>0.5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0.7</v>
      </c>
      <c r="I34" s="30">
        <v>3</v>
      </c>
      <c r="J34" s="30">
        <v>0</v>
      </c>
      <c r="K34" s="30">
        <v>0</v>
      </c>
      <c r="L34" s="30">
        <v>0</v>
      </c>
      <c r="M34" s="30">
        <v>3</v>
      </c>
      <c r="N34" s="31">
        <v>0</v>
      </c>
      <c r="O34" s="32">
        <v>0.3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1</v>
      </c>
      <c r="E35" s="30">
        <v>0</v>
      </c>
      <c r="F35" s="30">
        <v>6</v>
      </c>
      <c r="G35" s="31">
        <v>0</v>
      </c>
      <c r="H35" s="32">
        <v>2.2000000000000002</v>
      </c>
      <c r="I35" s="30">
        <v>13</v>
      </c>
      <c r="J35" s="30">
        <v>0</v>
      </c>
      <c r="K35" s="30">
        <v>1</v>
      </c>
      <c r="L35" s="30">
        <v>0</v>
      </c>
      <c r="M35" s="30">
        <v>14</v>
      </c>
      <c r="N35" s="31">
        <v>0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2</v>
      </c>
      <c r="E36" s="30">
        <v>0</v>
      </c>
      <c r="F36" s="30">
        <v>5</v>
      </c>
      <c r="G36" s="31">
        <v>0</v>
      </c>
      <c r="H36" s="32">
        <v>1.9</v>
      </c>
      <c r="I36" s="30">
        <v>13</v>
      </c>
      <c r="J36" s="30">
        <v>0</v>
      </c>
      <c r="K36" s="30">
        <v>3</v>
      </c>
      <c r="L36" s="30">
        <v>0</v>
      </c>
      <c r="M36" s="30">
        <v>16</v>
      </c>
      <c r="N36" s="31">
        <v>0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1.5</v>
      </c>
      <c r="I37" s="30">
        <v>10</v>
      </c>
      <c r="J37" s="30">
        <v>0</v>
      </c>
      <c r="K37" s="30">
        <v>1</v>
      </c>
      <c r="L37" s="30">
        <v>0</v>
      </c>
      <c r="M37" s="30">
        <v>11</v>
      </c>
      <c r="N37" s="31">
        <v>0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0</v>
      </c>
      <c r="E38" s="30">
        <v>1</v>
      </c>
      <c r="F38" s="30">
        <v>11</v>
      </c>
      <c r="G38" s="31">
        <v>9.1</v>
      </c>
      <c r="H38" s="32">
        <v>4.0999999999999996</v>
      </c>
      <c r="I38" s="30">
        <v>13</v>
      </c>
      <c r="J38" s="30">
        <v>0</v>
      </c>
      <c r="K38" s="30">
        <v>0</v>
      </c>
      <c r="L38" s="30">
        <v>1</v>
      </c>
      <c r="M38" s="30">
        <v>14</v>
      </c>
      <c r="N38" s="31">
        <v>7.1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26</v>
      </c>
      <c r="C39" s="34">
        <v>0</v>
      </c>
      <c r="D39" s="34">
        <v>3</v>
      </c>
      <c r="E39" s="34">
        <v>1</v>
      </c>
      <c r="F39" s="34">
        <v>30</v>
      </c>
      <c r="G39" s="35">
        <v>3.3</v>
      </c>
      <c r="H39" s="36">
        <v>11.2</v>
      </c>
      <c r="I39" s="34">
        <v>56</v>
      </c>
      <c r="J39" s="34">
        <v>0</v>
      </c>
      <c r="K39" s="34">
        <v>5</v>
      </c>
      <c r="L39" s="34">
        <v>1</v>
      </c>
      <c r="M39" s="34">
        <v>62</v>
      </c>
      <c r="N39" s="35">
        <v>1.6</v>
      </c>
      <c r="O39" s="36">
        <v>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0</v>
      </c>
      <c r="F40" s="25">
        <v>4</v>
      </c>
      <c r="G40" s="26">
        <v>0</v>
      </c>
      <c r="H40" s="27">
        <v>1.5</v>
      </c>
      <c r="I40" s="25">
        <v>8</v>
      </c>
      <c r="J40" s="25">
        <v>0</v>
      </c>
      <c r="K40" s="25">
        <v>0</v>
      </c>
      <c r="L40" s="25">
        <v>0</v>
      </c>
      <c r="M40" s="25">
        <v>8</v>
      </c>
      <c r="N40" s="26">
        <v>0</v>
      </c>
      <c r="O40" s="27">
        <v>0.9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1</v>
      </c>
      <c r="E41" s="30">
        <v>0</v>
      </c>
      <c r="F41" s="30">
        <v>5</v>
      </c>
      <c r="G41" s="31">
        <v>0</v>
      </c>
      <c r="H41" s="32">
        <v>1.9</v>
      </c>
      <c r="I41" s="30">
        <v>17</v>
      </c>
      <c r="J41" s="30">
        <v>0</v>
      </c>
      <c r="K41" s="30">
        <v>1</v>
      </c>
      <c r="L41" s="30">
        <v>0</v>
      </c>
      <c r="M41" s="30">
        <v>18</v>
      </c>
      <c r="N41" s="31">
        <v>0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0</v>
      </c>
      <c r="E42" s="30">
        <v>1</v>
      </c>
      <c r="F42" s="30">
        <v>5</v>
      </c>
      <c r="G42" s="31">
        <v>20</v>
      </c>
      <c r="H42" s="32">
        <v>1.9</v>
      </c>
      <c r="I42" s="30">
        <v>9</v>
      </c>
      <c r="J42" s="30">
        <v>0</v>
      </c>
      <c r="K42" s="30">
        <v>0</v>
      </c>
      <c r="L42" s="30">
        <v>1</v>
      </c>
      <c r="M42" s="30">
        <v>10</v>
      </c>
      <c r="N42" s="31">
        <v>10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0</v>
      </c>
      <c r="E43" s="30">
        <v>0</v>
      </c>
      <c r="F43" s="30">
        <v>4</v>
      </c>
      <c r="G43" s="31">
        <v>0</v>
      </c>
      <c r="H43" s="32">
        <v>1.5</v>
      </c>
      <c r="I43" s="30">
        <v>9</v>
      </c>
      <c r="J43" s="30">
        <v>0</v>
      </c>
      <c r="K43" s="30">
        <v>0</v>
      </c>
      <c r="L43" s="30">
        <v>0</v>
      </c>
      <c r="M43" s="30">
        <v>9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1.1000000000000001</v>
      </c>
      <c r="I44" s="30">
        <v>7</v>
      </c>
      <c r="J44" s="30">
        <v>0</v>
      </c>
      <c r="K44" s="30">
        <v>1</v>
      </c>
      <c r="L44" s="30">
        <v>0</v>
      </c>
      <c r="M44" s="30">
        <v>8</v>
      </c>
      <c r="N44" s="31">
        <v>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0</v>
      </c>
      <c r="D45" s="30">
        <v>0</v>
      </c>
      <c r="E45" s="30">
        <v>0</v>
      </c>
      <c r="F45" s="30">
        <v>6</v>
      </c>
      <c r="G45" s="31">
        <v>0</v>
      </c>
      <c r="H45" s="32">
        <v>2.2000000000000002</v>
      </c>
      <c r="I45" s="30">
        <v>15</v>
      </c>
      <c r="J45" s="30">
        <v>0</v>
      </c>
      <c r="K45" s="30">
        <v>0</v>
      </c>
      <c r="L45" s="30">
        <v>0</v>
      </c>
      <c r="M45" s="30">
        <v>15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25</v>
      </c>
      <c r="C46" s="34">
        <v>0</v>
      </c>
      <c r="D46" s="34">
        <v>1</v>
      </c>
      <c r="E46" s="34">
        <v>1</v>
      </c>
      <c r="F46" s="34">
        <v>27</v>
      </c>
      <c r="G46" s="35">
        <v>3.7</v>
      </c>
      <c r="H46" s="36">
        <v>10.1</v>
      </c>
      <c r="I46" s="34">
        <v>65</v>
      </c>
      <c r="J46" s="34">
        <v>0</v>
      </c>
      <c r="K46" s="34">
        <v>2</v>
      </c>
      <c r="L46" s="34">
        <v>1</v>
      </c>
      <c r="M46" s="34">
        <v>68</v>
      </c>
      <c r="N46" s="35">
        <v>1.5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201</v>
      </c>
      <c r="C47" s="34">
        <v>0</v>
      </c>
      <c r="D47" s="34">
        <v>34</v>
      </c>
      <c r="E47" s="34">
        <v>32</v>
      </c>
      <c r="F47" s="34">
        <v>267</v>
      </c>
      <c r="G47" s="35">
        <v>12</v>
      </c>
      <c r="H47" s="36">
        <v>100</v>
      </c>
      <c r="I47" s="34">
        <v>702</v>
      </c>
      <c r="J47" s="34">
        <v>0</v>
      </c>
      <c r="K47" s="34">
        <v>97</v>
      </c>
      <c r="L47" s="34">
        <v>83</v>
      </c>
      <c r="M47" s="34">
        <v>882</v>
      </c>
      <c r="N47" s="35">
        <v>9.4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F5" sqref="F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73</v>
      </c>
      <c r="C11" s="25">
        <v>0</v>
      </c>
      <c r="D11" s="25">
        <v>2</v>
      </c>
      <c r="E11" s="25">
        <v>3</v>
      </c>
      <c r="F11" s="25">
        <v>78</v>
      </c>
      <c r="G11" s="26">
        <v>3.8</v>
      </c>
      <c r="H11" s="27">
        <v>2.2000000000000002</v>
      </c>
      <c r="I11" s="25">
        <v>29</v>
      </c>
      <c r="J11" s="25">
        <v>1</v>
      </c>
      <c r="K11" s="25">
        <v>1</v>
      </c>
      <c r="L11" s="25">
        <v>5</v>
      </c>
      <c r="M11" s="25">
        <v>36</v>
      </c>
      <c r="N11" s="26">
        <v>16.7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62</v>
      </c>
      <c r="C12" s="30">
        <v>0</v>
      </c>
      <c r="D12" s="30">
        <v>5</v>
      </c>
      <c r="E12" s="30">
        <v>0</v>
      </c>
      <c r="F12" s="30">
        <v>67</v>
      </c>
      <c r="G12" s="31">
        <v>0</v>
      </c>
      <c r="H12" s="32">
        <v>1.9</v>
      </c>
      <c r="I12" s="30">
        <v>39</v>
      </c>
      <c r="J12" s="30">
        <v>3</v>
      </c>
      <c r="K12" s="30">
        <v>6</v>
      </c>
      <c r="L12" s="30">
        <v>3</v>
      </c>
      <c r="M12" s="30">
        <v>51</v>
      </c>
      <c r="N12" s="31">
        <v>11.8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75</v>
      </c>
      <c r="C13" s="30">
        <v>0</v>
      </c>
      <c r="D13" s="30">
        <v>3</v>
      </c>
      <c r="E13" s="30">
        <v>1</v>
      </c>
      <c r="F13" s="30">
        <v>79</v>
      </c>
      <c r="G13" s="31">
        <v>1.3</v>
      </c>
      <c r="H13" s="32">
        <v>2.2000000000000002</v>
      </c>
      <c r="I13" s="30">
        <v>31</v>
      </c>
      <c r="J13" s="30">
        <v>1</v>
      </c>
      <c r="K13" s="30">
        <v>2</v>
      </c>
      <c r="L13" s="30">
        <v>5</v>
      </c>
      <c r="M13" s="30">
        <v>39</v>
      </c>
      <c r="N13" s="31">
        <v>15.4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90</v>
      </c>
      <c r="C14" s="30">
        <v>1</v>
      </c>
      <c r="D14" s="30">
        <v>4</v>
      </c>
      <c r="E14" s="30">
        <v>3</v>
      </c>
      <c r="F14" s="30">
        <v>98</v>
      </c>
      <c r="G14" s="31">
        <v>4.0999999999999996</v>
      </c>
      <c r="H14" s="32">
        <v>2.7</v>
      </c>
      <c r="I14" s="30">
        <v>35</v>
      </c>
      <c r="J14" s="30">
        <v>2</v>
      </c>
      <c r="K14" s="30">
        <v>5</v>
      </c>
      <c r="L14" s="30">
        <v>4</v>
      </c>
      <c r="M14" s="30">
        <v>46</v>
      </c>
      <c r="N14" s="31">
        <v>13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105</v>
      </c>
      <c r="C15" s="30">
        <v>3</v>
      </c>
      <c r="D15" s="30">
        <v>7</v>
      </c>
      <c r="E15" s="30">
        <v>2</v>
      </c>
      <c r="F15" s="30">
        <v>117</v>
      </c>
      <c r="G15" s="31">
        <v>4.3</v>
      </c>
      <c r="H15" s="32">
        <v>3.3</v>
      </c>
      <c r="I15" s="30">
        <v>58</v>
      </c>
      <c r="J15" s="30">
        <v>3</v>
      </c>
      <c r="K15" s="30">
        <v>5</v>
      </c>
      <c r="L15" s="30">
        <v>5</v>
      </c>
      <c r="M15" s="30">
        <v>71</v>
      </c>
      <c r="N15" s="31">
        <v>11.3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98</v>
      </c>
      <c r="C16" s="30">
        <v>2</v>
      </c>
      <c r="D16" s="30">
        <v>1</v>
      </c>
      <c r="E16" s="30">
        <v>2</v>
      </c>
      <c r="F16" s="30">
        <v>103</v>
      </c>
      <c r="G16" s="31">
        <v>3.9</v>
      </c>
      <c r="H16" s="32">
        <v>2.9</v>
      </c>
      <c r="I16" s="30">
        <v>26</v>
      </c>
      <c r="J16" s="30">
        <v>2</v>
      </c>
      <c r="K16" s="30">
        <v>4</v>
      </c>
      <c r="L16" s="30">
        <v>6</v>
      </c>
      <c r="M16" s="30">
        <v>38</v>
      </c>
      <c r="N16" s="31">
        <v>21.1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503</v>
      </c>
      <c r="C17" s="34">
        <v>6</v>
      </c>
      <c r="D17" s="34">
        <v>22</v>
      </c>
      <c r="E17" s="34">
        <v>11</v>
      </c>
      <c r="F17" s="34">
        <v>542</v>
      </c>
      <c r="G17" s="35">
        <v>3.1</v>
      </c>
      <c r="H17" s="36">
        <v>15.1</v>
      </c>
      <c r="I17" s="34">
        <v>218</v>
      </c>
      <c r="J17" s="34">
        <v>12</v>
      </c>
      <c r="K17" s="34">
        <v>23</v>
      </c>
      <c r="L17" s="34">
        <v>28</v>
      </c>
      <c r="M17" s="34">
        <v>281</v>
      </c>
      <c r="N17" s="35">
        <v>14.2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124</v>
      </c>
      <c r="C18" s="25">
        <v>9</v>
      </c>
      <c r="D18" s="25">
        <v>4</v>
      </c>
      <c r="E18" s="25">
        <v>2</v>
      </c>
      <c r="F18" s="25">
        <v>139</v>
      </c>
      <c r="G18" s="26">
        <v>7.9</v>
      </c>
      <c r="H18" s="27">
        <v>3.9</v>
      </c>
      <c r="I18" s="25">
        <v>31</v>
      </c>
      <c r="J18" s="25">
        <v>2</v>
      </c>
      <c r="K18" s="25">
        <v>3</v>
      </c>
      <c r="L18" s="25">
        <v>5</v>
      </c>
      <c r="M18" s="25">
        <v>41</v>
      </c>
      <c r="N18" s="26">
        <v>17.100000000000001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94</v>
      </c>
      <c r="C19" s="30">
        <v>5</v>
      </c>
      <c r="D19" s="30">
        <v>3</v>
      </c>
      <c r="E19" s="30">
        <v>3</v>
      </c>
      <c r="F19" s="30">
        <v>105</v>
      </c>
      <c r="G19" s="31">
        <v>7.6</v>
      </c>
      <c r="H19" s="32">
        <v>2.9</v>
      </c>
      <c r="I19" s="30">
        <v>61</v>
      </c>
      <c r="J19" s="30">
        <v>0</v>
      </c>
      <c r="K19" s="30">
        <v>3</v>
      </c>
      <c r="L19" s="30">
        <v>4</v>
      </c>
      <c r="M19" s="30">
        <v>68</v>
      </c>
      <c r="N19" s="31">
        <v>5.9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73</v>
      </c>
      <c r="C20" s="30">
        <v>2</v>
      </c>
      <c r="D20" s="30">
        <v>6</v>
      </c>
      <c r="E20" s="30">
        <v>2</v>
      </c>
      <c r="F20" s="30">
        <v>83</v>
      </c>
      <c r="G20" s="31">
        <v>4.8</v>
      </c>
      <c r="H20" s="32">
        <v>2.2999999999999998</v>
      </c>
      <c r="I20" s="30">
        <v>30</v>
      </c>
      <c r="J20" s="30">
        <v>4</v>
      </c>
      <c r="K20" s="30">
        <v>4</v>
      </c>
      <c r="L20" s="30">
        <v>5</v>
      </c>
      <c r="M20" s="30">
        <v>43</v>
      </c>
      <c r="N20" s="31">
        <v>20.9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88</v>
      </c>
      <c r="C21" s="30">
        <v>6</v>
      </c>
      <c r="D21" s="30">
        <v>8</v>
      </c>
      <c r="E21" s="30">
        <v>2</v>
      </c>
      <c r="F21" s="30">
        <v>104</v>
      </c>
      <c r="G21" s="31">
        <v>7.7</v>
      </c>
      <c r="H21" s="32">
        <v>2.9</v>
      </c>
      <c r="I21" s="30">
        <v>42</v>
      </c>
      <c r="J21" s="30">
        <v>2</v>
      </c>
      <c r="K21" s="30">
        <v>2</v>
      </c>
      <c r="L21" s="30">
        <v>4</v>
      </c>
      <c r="M21" s="30">
        <v>50</v>
      </c>
      <c r="N21" s="31">
        <v>12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96</v>
      </c>
      <c r="C22" s="30">
        <v>1</v>
      </c>
      <c r="D22" s="30">
        <v>9</v>
      </c>
      <c r="E22" s="30">
        <v>3</v>
      </c>
      <c r="F22" s="30">
        <v>109</v>
      </c>
      <c r="G22" s="31">
        <v>3.7</v>
      </c>
      <c r="H22" s="32">
        <v>3</v>
      </c>
      <c r="I22" s="30">
        <v>31</v>
      </c>
      <c r="J22" s="30">
        <v>3</v>
      </c>
      <c r="K22" s="30">
        <v>3</v>
      </c>
      <c r="L22" s="30">
        <v>3</v>
      </c>
      <c r="M22" s="30">
        <v>40</v>
      </c>
      <c r="N22" s="31">
        <v>15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69</v>
      </c>
      <c r="C23" s="30">
        <v>1</v>
      </c>
      <c r="D23" s="30">
        <v>9</v>
      </c>
      <c r="E23" s="30">
        <v>1</v>
      </c>
      <c r="F23" s="30">
        <v>80</v>
      </c>
      <c r="G23" s="31">
        <v>2.5</v>
      </c>
      <c r="H23" s="32">
        <v>2.2000000000000002</v>
      </c>
      <c r="I23" s="30">
        <v>25</v>
      </c>
      <c r="J23" s="30">
        <v>0</v>
      </c>
      <c r="K23" s="30">
        <v>5</v>
      </c>
      <c r="L23" s="30">
        <v>6</v>
      </c>
      <c r="M23" s="30">
        <v>36</v>
      </c>
      <c r="N23" s="31">
        <v>16.7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544</v>
      </c>
      <c r="C24" s="34">
        <v>24</v>
      </c>
      <c r="D24" s="34">
        <v>39</v>
      </c>
      <c r="E24" s="34">
        <v>13</v>
      </c>
      <c r="F24" s="34">
        <v>620</v>
      </c>
      <c r="G24" s="35">
        <v>6</v>
      </c>
      <c r="H24" s="36">
        <v>17.2</v>
      </c>
      <c r="I24" s="34">
        <v>220</v>
      </c>
      <c r="J24" s="34">
        <v>11</v>
      </c>
      <c r="K24" s="34">
        <v>20</v>
      </c>
      <c r="L24" s="34">
        <v>27</v>
      </c>
      <c r="M24" s="34">
        <v>278</v>
      </c>
      <c r="N24" s="35">
        <v>13.7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202</v>
      </c>
      <c r="C25" s="30">
        <v>3</v>
      </c>
      <c r="D25" s="30">
        <v>40</v>
      </c>
      <c r="E25" s="30">
        <v>34</v>
      </c>
      <c r="F25" s="30">
        <v>279</v>
      </c>
      <c r="G25" s="31">
        <v>13.3</v>
      </c>
      <c r="H25" s="32">
        <v>7.8</v>
      </c>
      <c r="I25" s="30">
        <v>129</v>
      </c>
      <c r="J25" s="30">
        <v>3</v>
      </c>
      <c r="K25" s="30">
        <v>27</v>
      </c>
      <c r="L25" s="30">
        <v>25</v>
      </c>
      <c r="M25" s="30">
        <v>184</v>
      </c>
      <c r="N25" s="31">
        <v>15.2</v>
      </c>
      <c r="O25" s="32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163</v>
      </c>
      <c r="C26" s="30">
        <v>1</v>
      </c>
      <c r="D26" s="30">
        <v>40</v>
      </c>
      <c r="E26" s="30">
        <v>22</v>
      </c>
      <c r="F26" s="30">
        <v>226</v>
      </c>
      <c r="G26" s="31">
        <v>10.199999999999999</v>
      </c>
      <c r="H26" s="32">
        <v>6.3</v>
      </c>
      <c r="I26" s="30">
        <v>125</v>
      </c>
      <c r="J26" s="30">
        <v>2</v>
      </c>
      <c r="K26" s="30">
        <v>15</v>
      </c>
      <c r="L26" s="30">
        <v>36</v>
      </c>
      <c r="M26" s="30">
        <v>178</v>
      </c>
      <c r="N26" s="31">
        <v>21.3</v>
      </c>
      <c r="O26" s="32">
        <v>4.9000000000000004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172</v>
      </c>
      <c r="C27" s="30">
        <v>1</v>
      </c>
      <c r="D27" s="30">
        <v>30</v>
      </c>
      <c r="E27" s="30">
        <v>20</v>
      </c>
      <c r="F27" s="30">
        <v>223</v>
      </c>
      <c r="G27" s="31">
        <v>9.4</v>
      </c>
      <c r="H27" s="32">
        <v>6.2</v>
      </c>
      <c r="I27" s="30">
        <v>154</v>
      </c>
      <c r="J27" s="30">
        <v>3</v>
      </c>
      <c r="K27" s="30">
        <v>36</v>
      </c>
      <c r="L27" s="30">
        <v>39</v>
      </c>
      <c r="M27" s="30">
        <v>232</v>
      </c>
      <c r="N27" s="31">
        <v>18.100000000000001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216</v>
      </c>
      <c r="C28" s="30">
        <v>4</v>
      </c>
      <c r="D28" s="30">
        <v>41</v>
      </c>
      <c r="E28" s="30">
        <v>27</v>
      </c>
      <c r="F28" s="30">
        <v>288</v>
      </c>
      <c r="G28" s="31">
        <v>10.8</v>
      </c>
      <c r="H28" s="32">
        <v>8</v>
      </c>
      <c r="I28" s="30">
        <v>188</v>
      </c>
      <c r="J28" s="30">
        <v>2</v>
      </c>
      <c r="K28" s="30">
        <v>26</v>
      </c>
      <c r="L28" s="30">
        <v>22</v>
      </c>
      <c r="M28" s="30">
        <v>238</v>
      </c>
      <c r="N28" s="31">
        <v>10.1</v>
      </c>
      <c r="O28" s="32">
        <v>6.5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159</v>
      </c>
      <c r="C29" s="30">
        <v>6</v>
      </c>
      <c r="D29" s="30">
        <v>35</v>
      </c>
      <c r="E29" s="30">
        <v>35</v>
      </c>
      <c r="F29" s="30">
        <v>235</v>
      </c>
      <c r="G29" s="31">
        <v>17.399999999999999</v>
      </c>
      <c r="H29" s="32">
        <v>6.5</v>
      </c>
      <c r="I29" s="30">
        <v>184</v>
      </c>
      <c r="J29" s="30">
        <v>1</v>
      </c>
      <c r="K29" s="30">
        <v>32</v>
      </c>
      <c r="L29" s="30">
        <v>18</v>
      </c>
      <c r="M29" s="30">
        <v>235</v>
      </c>
      <c r="N29" s="31">
        <v>8.1</v>
      </c>
      <c r="O29" s="32">
        <v>6.4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144</v>
      </c>
      <c r="C30" s="30">
        <v>0</v>
      </c>
      <c r="D30" s="30">
        <v>40</v>
      </c>
      <c r="E30" s="30">
        <v>31</v>
      </c>
      <c r="F30" s="30">
        <v>215</v>
      </c>
      <c r="G30" s="31">
        <v>14.4</v>
      </c>
      <c r="H30" s="32">
        <v>6</v>
      </c>
      <c r="I30" s="30">
        <v>182</v>
      </c>
      <c r="J30" s="30">
        <v>3</v>
      </c>
      <c r="K30" s="30">
        <v>37</v>
      </c>
      <c r="L30" s="30">
        <v>32</v>
      </c>
      <c r="M30" s="30">
        <v>254</v>
      </c>
      <c r="N30" s="31">
        <v>13.8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143</v>
      </c>
      <c r="C31" s="30">
        <v>3</v>
      </c>
      <c r="D31" s="30">
        <v>28</v>
      </c>
      <c r="E31" s="30">
        <v>27</v>
      </c>
      <c r="F31" s="30">
        <v>201</v>
      </c>
      <c r="G31" s="31">
        <v>14.9</v>
      </c>
      <c r="H31" s="32">
        <v>5.6</v>
      </c>
      <c r="I31" s="30">
        <v>219</v>
      </c>
      <c r="J31" s="30">
        <v>4</v>
      </c>
      <c r="K31" s="30">
        <v>50</v>
      </c>
      <c r="L31" s="30">
        <v>31</v>
      </c>
      <c r="M31" s="30">
        <v>304</v>
      </c>
      <c r="N31" s="31">
        <v>11.5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164</v>
      </c>
      <c r="C32" s="30">
        <v>1</v>
      </c>
      <c r="D32" s="30">
        <v>37</v>
      </c>
      <c r="E32" s="30">
        <v>24</v>
      </c>
      <c r="F32" s="30">
        <v>226</v>
      </c>
      <c r="G32" s="31">
        <v>11.1</v>
      </c>
      <c r="H32" s="32">
        <v>6.3</v>
      </c>
      <c r="I32" s="30">
        <v>268</v>
      </c>
      <c r="J32" s="30">
        <v>2</v>
      </c>
      <c r="K32" s="30">
        <v>50</v>
      </c>
      <c r="L32" s="30">
        <v>28</v>
      </c>
      <c r="M32" s="30">
        <v>348</v>
      </c>
      <c r="N32" s="31">
        <v>8.6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29</v>
      </c>
      <c r="C33" s="25">
        <v>1</v>
      </c>
      <c r="D33" s="25">
        <v>8</v>
      </c>
      <c r="E33" s="25">
        <v>0</v>
      </c>
      <c r="F33" s="25">
        <v>38</v>
      </c>
      <c r="G33" s="26">
        <v>2.6</v>
      </c>
      <c r="H33" s="27">
        <v>1.1000000000000001</v>
      </c>
      <c r="I33" s="25">
        <v>68</v>
      </c>
      <c r="J33" s="25">
        <v>0</v>
      </c>
      <c r="K33" s="25">
        <v>1</v>
      </c>
      <c r="L33" s="25">
        <v>4</v>
      </c>
      <c r="M33" s="25">
        <v>73</v>
      </c>
      <c r="N33" s="26">
        <v>5.5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39</v>
      </c>
      <c r="C34" s="30">
        <v>0</v>
      </c>
      <c r="D34" s="30">
        <v>2</v>
      </c>
      <c r="E34" s="30">
        <v>3</v>
      </c>
      <c r="F34" s="30">
        <v>44</v>
      </c>
      <c r="G34" s="31">
        <v>6.8</v>
      </c>
      <c r="H34" s="32">
        <v>1.2</v>
      </c>
      <c r="I34" s="30">
        <v>68</v>
      </c>
      <c r="J34" s="30">
        <v>0</v>
      </c>
      <c r="K34" s="30">
        <v>2</v>
      </c>
      <c r="L34" s="30">
        <v>3</v>
      </c>
      <c r="M34" s="30">
        <v>73</v>
      </c>
      <c r="N34" s="31">
        <v>4.0999999999999996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42</v>
      </c>
      <c r="C35" s="30">
        <v>0</v>
      </c>
      <c r="D35" s="30">
        <v>3</v>
      </c>
      <c r="E35" s="30">
        <v>2</v>
      </c>
      <c r="F35" s="30">
        <v>47</v>
      </c>
      <c r="G35" s="31">
        <v>4.3</v>
      </c>
      <c r="H35" s="32">
        <v>1.3</v>
      </c>
      <c r="I35" s="30">
        <v>97</v>
      </c>
      <c r="J35" s="30">
        <v>3</v>
      </c>
      <c r="K35" s="30">
        <v>6</v>
      </c>
      <c r="L35" s="30">
        <v>3</v>
      </c>
      <c r="M35" s="30">
        <v>109</v>
      </c>
      <c r="N35" s="31">
        <v>5.5</v>
      </c>
      <c r="O35" s="32">
        <v>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40</v>
      </c>
      <c r="C36" s="30">
        <v>1</v>
      </c>
      <c r="D36" s="30">
        <v>7</v>
      </c>
      <c r="E36" s="30">
        <v>3</v>
      </c>
      <c r="F36" s="30">
        <v>51</v>
      </c>
      <c r="G36" s="31">
        <v>7.8</v>
      </c>
      <c r="H36" s="32">
        <v>1.4</v>
      </c>
      <c r="I36" s="30">
        <v>104</v>
      </c>
      <c r="J36" s="30">
        <v>1</v>
      </c>
      <c r="K36" s="30">
        <v>3</v>
      </c>
      <c r="L36" s="30">
        <v>1</v>
      </c>
      <c r="M36" s="30">
        <v>109</v>
      </c>
      <c r="N36" s="31">
        <v>1.8</v>
      </c>
      <c r="O36" s="32">
        <v>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36</v>
      </c>
      <c r="C37" s="30">
        <v>5</v>
      </c>
      <c r="D37" s="30">
        <v>6</v>
      </c>
      <c r="E37" s="30">
        <v>2</v>
      </c>
      <c r="F37" s="30">
        <v>49</v>
      </c>
      <c r="G37" s="31">
        <v>14.3</v>
      </c>
      <c r="H37" s="32">
        <v>1.4</v>
      </c>
      <c r="I37" s="30">
        <v>107</v>
      </c>
      <c r="J37" s="30">
        <v>2</v>
      </c>
      <c r="K37" s="30">
        <v>2</v>
      </c>
      <c r="L37" s="30">
        <v>3</v>
      </c>
      <c r="M37" s="30">
        <v>114</v>
      </c>
      <c r="N37" s="31">
        <v>4.4000000000000004</v>
      </c>
      <c r="O37" s="32">
        <v>3.1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41</v>
      </c>
      <c r="C38" s="30">
        <v>0</v>
      </c>
      <c r="D38" s="30">
        <v>4</v>
      </c>
      <c r="E38" s="30">
        <v>4</v>
      </c>
      <c r="F38" s="30">
        <v>49</v>
      </c>
      <c r="G38" s="31">
        <v>8.1999999999999993</v>
      </c>
      <c r="H38" s="32">
        <v>1.4</v>
      </c>
      <c r="I38" s="30">
        <v>120</v>
      </c>
      <c r="J38" s="30">
        <v>1</v>
      </c>
      <c r="K38" s="30">
        <v>2</v>
      </c>
      <c r="L38" s="30">
        <v>4</v>
      </c>
      <c r="M38" s="30">
        <v>127</v>
      </c>
      <c r="N38" s="31">
        <v>3.9</v>
      </c>
      <c r="O38" s="32">
        <v>3.5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227</v>
      </c>
      <c r="C39" s="34">
        <v>7</v>
      </c>
      <c r="D39" s="34">
        <v>30</v>
      </c>
      <c r="E39" s="34">
        <v>14</v>
      </c>
      <c r="F39" s="34">
        <v>278</v>
      </c>
      <c r="G39" s="35">
        <v>7.6</v>
      </c>
      <c r="H39" s="36">
        <v>7.7</v>
      </c>
      <c r="I39" s="34">
        <v>564</v>
      </c>
      <c r="J39" s="34">
        <v>7</v>
      </c>
      <c r="K39" s="34">
        <v>16</v>
      </c>
      <c r="L39" s="34">
        <v>18</v>
      </c>
      <c r="M39" s="34">
        <v>605</v>
      </c>
      <c r="N39" s="35">
        <v>4.0999999999999996</v>
      </c>
      <c r="O39" s="36">
        <v>16.600000000000001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46</v>
      </c>
      <c r="C40" s="25">
        <v>4</v>
      </c>
      <c r="D40" s="25">
        <v>8</v>
      </c>
      <c r="E40" s="25">
        <v>2</v>
      </c>
      <c r="F40" s="25">
        <v>60</v>
      </c>
      <c r="G40" s="26">
        <v>10</v>
      </c>
      <c r="H40" s="27">
        <v>1.7</v>
      </c>
      <c r="I40" s="25">
        <v>75</v>
      </c>
      <c r="J40" s="25">
        <v>1</v>
      </c>
      <c r="K40" s="25">
        <v>3</v>
      </c>
      <c r="L40" s="25">
        <v>3</v>
      </c>
      <c r="M40" s="25">
        <v>82</v>
      </c>
      <c r="N40" s="26">
        <v>4.9000000000000004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26</v>
      </c>
      <c r="C41" s="30">
        <v>1</v>
      </c>
      <c r="D41" s="30">
        <v>7</v>
      </c>
      <c r="E41" s="30">
        <v>0</v>
      </c>
      <c r="F41" s="30">
        <v>34</v>
      </c>
      <c r="G41" s="31">
        <v>2.9</v>
      </c>
      <c r="H41" s="32">
        <v>0.9</v>
      </c>
      <c r="I41" s="30">
        <v>77</v>
      </c>
      <c r="J41" s="30">
        <v>2</v>
      </c>
      <c r="K41" s="30">
        <v>1</v>
      </c>
      <c r="L41" s="30">
        <v>6</v>
      </c>
      <c r="M41" s="30">
        <v>86</v>
      </c>
      <c r="N41" s="31">
        <v>9.3000000000000007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36</v>
      </c>
      <c r="C42" s="30">
        <v>1</v>
      </c>
      <c r="D42" s="30">
        <v>9</v>
      </c>
      <c r="E42" s="30">
        <v>3</v>
      </c>
      <c r="F42" s="30">
        <v>49</v>
      </c>
      <c r="G42" s="31">
        <v>8.1999999999999993</v>
      </c>
      <c r="H42" s="32">
        <v>1.4</v>
      </c>
      <c r="I42" s="30">
        <v>87</v>
      </c>
      <c r="J42" s="30">
        <v>1</v>
      </c>
      <c r="K42" s="30">
        <v>2</v>
      </c>
      <c r="L42" s="30">
        <v>5</v>
      </c>
      <c r="M42" s="30">
        <v>95</v>
      </c>
      <c r="N42" s="31">
        <v>6.3</v>
      </c>
      <c r="O42" s="32">
        <v>2.6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35</v>
      </c>
      <c r="C43" s="30">
        <v>4</v>
      </c>
      <c r="D43" s="30">
        <v>10</v>
      </c>
      <c r="E43" s="30">
        <v>3</v>
      </c>
      <c r="F43" s="30">
        <v>52</v>
      </c>
      <c r="G43" s="31">
        <v>13.5</v>
      </c>
      <c r="H43" s="32">
        <v>1.4</v>
      </c>
      <c r="I43" s="30">
        <v>61</v>
      </c>
      <c r="J43" s="30">
        <v>0</v>
      </c>
      <c r="K43" s="30">
        <v>1</v>
      </c>
      <c r="L43" s="30">
        <v>3</v>
      </c>
      <c r="M43" s="30">
        <v>65</v>
      </c>
      <c r="N43" s="31">
        <v>4.5999999999999996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29</v>
      </c>
      <c r="C44" s="30">
        <v>0</v>
      </c>
      <c r="D44" s="30">
        <v>3</v>
      </c>
      <c r="E44" s="30">
        <v>6</v>
      </c>
      <c r="F44" s="30">
        <v>38</v>
      </c>
      <c r="G44" s="31">
        <v>15.8</v>
      </c>
      <c r="H44" s="32">
        <v>1.1000000000000001</v>
      </c>
      <c r="I44" s="30">
        <v>86</v>
      </c>
      <c r="J44" s="30">
        <v>3</v>
      </c>
      <c r="K44" s="30">
        <v>5</v>
      </c>
      <c r="L44" s="30">
        <v>3</v>
      </c>
      <c r="M44" s="30">
        <v>97</v>
      </c>
      <c r="N44" s="31">
        <v>6.2</v>
      </c>
      <c r="O44" s="32">
        <v>2.7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24</v>
      </c>
      <c r="C45" s="30">
        <v>1</v>
      </c>
      <c r="D45" s="30">
        <v>1</v>
      </c>
      <c r="E45" s="30">
        <v>3</v>
      </c>
      <c r="F45" s="30">
        <v>29</v>
      </c>
      <c r="G45" s="31">
        <v>13.8</v>
      </c>
      <c r="H45" s="32">
        <v>0.8</v>
      </c>
      <c r="I45" s="30">
        <v>87</v>
      </c>
      <c r="J45" s="30">
        <v>1</v>
      </c>
      <c r="K45" s="30">
        <v>2</v>
      </c>
      <c r="L45" s="30">
        <v>2</v>
      </c>
      <c r="M45" s="30">
        <v>92</v>
      </c>
      <c r="N45" s="31">
        <v>3.3</v>
      </c>
      <c r="O45" s="32">
        <v>2.5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196</v>
      </c>
      <c r="C46" s="34">
        <v>11</v>
      </c>
      <c r="D46" s="34">
        <v>38</v>
      </c>
      <c r="E46" s="34">
        <v>17</v>
      </c>
      <c r="F46" s="34">
        <v>262</v>
      </c>
      <c r="G46" s="35">
        <v>10.7</v>
      </c>
      <c r="H46" s="36">
        <v>7.3</v>
      </c>
      <c r="I46" s="34">
        <v>473</v>
      </c>
      <c r="J46" s="34">
        <v>8</v>
      </c>
      <c r="K46" s="34">
        <v>14</v>
      </c>
      <c r="L46" s="34">
        <v>22</v>
      </c>
      <c r="M46" s="34">
        <v>517</v>
      </c>
      <c r="N46" s="35">
        <v>5.8</v>
      </c>
      <c r="O46" s="36">
        <v>14.1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2833</v>
      </c>
      <c r="C47" s="34">
        <v>67</v>
      </c>
      <c r="D47" s="34">
        <v>420</v>
      </c>
      <c r="E47" s="34">
        <v>275</v>
      </c>
      <c r="F47" s="34">
        <v>3595</v>
      </c>
      <c r="G47" s="35">
        <v>9.5</v>
      </c>
      <c r="H47" s="36">
        <v>100</v>
      </c>
      <c r="I47" s="34">
        <v>2924</v>
      </c>
      <c r="J47" s="34">
        <v>58</v>
      </c>
      <c r="K47" s="34">
        <v>346</v>
      </c>
      <c r="L47" s="34">
        <v>326</v>
      </c>
      <c r="M47" s="34">
        <v>3654</v>
      </c>
      <c r="N47" s="35">
        <v>10.5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R26" sqref="R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102</v>
      </c>
      <c r="J11" s="25">
        <v>1</v>
      </c>
      <c r="K11" s="25">
        <v>3</v>
      </c>
      <c r="L11" s="25">
        <v>8</v>
      </c>
      <c r="M11" s="25">
        <v>114</v>
      </c>
      <c r="N11" s="26">
        <v>7.9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101</v>
      </c>
      <c r="J12" s="30">
        <v>3</v>
      </c>
      <c r="K12" s="30">
        <v>11</v>
      </c>
      <c r="L12" s="30">
        <v>3</v>
      </c>
      <c r="M12" s="30">
        <v>118</v>
      </c>
      <c r="N12" s="31">
        <v>5.0999999999999996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106</v>
      </c>
      <c r="J13" s="30">
        <v>1</v>
      </c>
      <c r="K13" s="30">
        <v>5</v>
      </c>
      <c r="L13" s="30">
        <v>6</v>
      </c>
      <c r="M13" s="30">
        <v>118</v>
      </c>
      <c r="N13" s="31">
        <v>5.9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125</v>
      </c>
      <c r="J14" s="30">
        <v>3</v>
      </c>
      <c r="K14" s="30">
        <v>9</v>
      </c>
      <c r="L14" s="30">
        <v>7</v>
      </c>
      <c r="M14" s="30">
        <v>144</v>
      </c>
      <c r="N14" s="31">
        <v>6.9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163</v>
      </c>
      <c r="J15" s="30">
        <v>6</v>
      </c>
      <c r="K15" s="30">
        <v>12</v>
      </c>
      <c r="L15" s="30">
        <v>7</v>
      </c>
      <c r="M15" s="30">
        <v>188</v>
      </c>
      <c r="N15" s="31">
        <v>6.9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124</v>
      </c>
      <c r="J16" s="30">
        <v>4</v>
      </c>
      <c r="K16" s="30">
        <v>5</v>
      </c>
      <c r="L16" s="30">
        <v>8</v>
      </c>
      <c r="M16" s="30">
        <v>141</v>
      </c>
      <c r="N16" s="31">
        <v>8.5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721</v>
      </c>
      <c r="J17" s="34">
        <v>18</v>
      </c>
      <c r="K17" s="34">
        <v>45</v>
      </c>
      <c r="L17" s="34">
        <v>39</v>
      </c>
      <c r="M17" s="34">
        <v>823</v>
      </c>
      <c r="N17" s="35">
        <v>6.9</v>
      </c>
      <c r="O17" s="36">
        <v>11.4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155</v>
      </c>
      <c r="J18" s="25">
        <v>11</v>
      </c>
      <c r="K18" s="25">
        <v>7</v>
      </c>
      <c r="L18" s="25">
        <v>7</v>
      </c>
      <c r="M18" s="25">
        <v>180</v>
      </c>
      <c r="N18" s="26">
        <v>10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155</v>
      </c>
      <c r="J19" s="30">
        <v>5</v>
      </c>
      <c r="K19" s="30">
        <v>6</v>
      </c>
      <c r="L19" s="30">
        <v>7</v>
      </c>
      <c r="M19" s="30">
        <v>173</v>
      </c>
      <c r="N19" s="31">
        <v>6.9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103</v>
      </c>
      <c r="J20" s="30">
        <v>6</v>
      </c>
      <c r="K20" s="30">
        <v>10</v>
      </c>
      <c r="L20" s="30">
        <v>7</v>
      </c>
      <c r="M20" s="30">
        <v>126</v>
      </c>
      <c r="N20" s="31">
        <v>10.3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130</v>
      </c>
      <c r="J21" s="30">
        <v>8</v>
      </c>
      <c r="K21" s="30">
        <v>10</v>
      </c>
      <c r="L21" s="30">
        <v>6</v>
      </c>
      <c r="M21" s="30">
        <v>154</v>
      </c>
      <c r="N21" s="31">
        <v>9.1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127</v>
      </c>
      <c r="J22" s="30">
        <v>4</v>
      </c>
      <c r="K22" s="30">
        <v>12</v>
      </c>
      <c r="L22" s="30">
        <v>6</v>
      </c>
      <c r="M22" s="30">
        <v>149</v>
      </c>
      <c r="N22" s="31">
        <v>6.7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94</v>
      </c>
      <c r="J23" s="30">
        <v>1</v>
      </c>
      <c r="K23" s="30">
        <v>14</v>
      </c>
      <c r="L23" s="30">
        <v>7</v>
      </c>
      <c r="M23" s="30">
        <v>116</v>
      </c>
      <c r="N23" s="31">
        <v>6.9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764</v>
      </c>
      <c r="J24" s="34">
        <v>35</v>
      </c>
      <c r="K24" s="34">
        <v>59</v>
      </c>
      <c r="L24" s="34">
        <v>40</v>
      </c>
      <c r="M24" s="34">
        <v>898</v>
      </c>
      <c r="N24" s="35">
        <v>8.4</v>
      </c>
      <c r="O24" s="36">
        <v>12.4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331</v>
      </c>
      <c r="J25" s="30">
        <v>6</v>
      </c>
      <c r="K25" s="30">
        <v>67</v>
      </c>
      <c r="L25" s="30">
        <v>59</v>
      </c>
      <c r="M25" s="30">
        <v>463</v>
      </c>
      <c r="N25" s="31">
        <v>14</v>
      </c>
      <c r="O25" s="32">
        <v>6.4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288</v>
      </c>
      <c r="J26" s="30">
        <v>3</v>
      </c>
      <c r="K26" s="30">
        <v>55</v>
      </c>
      <c r="L26" s="30">
        <v>58</v>
      </c>
      <c r="M26" s="30">
        <v>404</v>
      </c>
      <c r="N26" s="31">
        <v>15.1</v>
      </c>
      <c r="O26" s="32">
        <v>5.6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326</v>
      </c>
      <c r="J27" s="30">
        <v>4</v>
      </c>
      <c r="K27" s="30">
        <v>66</v>
      </c>
      <c r="L27" s="30">
        <v>59</v>
      </c>
      <c r="M27" s="30">
        <v>455</v>
      </c>
      <c r="N27" s="31">
        <v>13.8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404</v>
      </c>
      <c r="J28" s="30">
        <v>6</v>
      </c>
      <c r="K28" s="30">
        <v>67</v>
      </c>
      <c r="L28" s="30">
        <v>49</v>
      </c>
      <c r="M28" s="30">
        <v>526</v>
      </c>
      <c r="N28" s="31">
        <v>10.5</v>
      </c>
      <c r="O28" s="32">
        <v>7.3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343</v>
      </c>
      <c r="J29" s="30">
        <v>7</v>
      </c>
      <c r="K29" s="30">
        <v>67</v>
      </c>
      <c r="L29" s="30">
        <v>53</v>
      </c>
      <c r="M29" s="30">
        <v>470</v>
      </c>
      <c r="N29" s="31">
        <v>12.8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326</v>
      </c>
      <c r="J30" s="30">
        <v>3</v>
      </c>
      <c r="K30" s="30">
        <v>77</v>
      </c>
      <c r="L30" s="30">
        <v>63</v>
      </c>
      <c r="M30" s="30">
        <v>469</v>
      </c>
      <c r="N30" s="31">
        <v>14.1</v>
      </c>
      <c r="O30" s="32">
        <v>6.5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362</v>
      </c>
      <c r="J31" s="30">
        <v>7</v>
      </c>
      <c r="K31" s="30">
        <v>78</v>
      </c>
      <c r="L31" s="30">
        <v>58</v>
      </c>
      <c r="M31" s="30">
        <v>505</v>
      </c>
      <c r="N31" s="31">
        <v>12.9</v>
      </c>
      <c r="O31" s="32">
        <v>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432</v>
      </c>
      <c r="J32" s="30">
        <v>3</v>
      </c>
      <c r="K32" s="30">
        <v>87</v>
      </c>
      <c r="L32" s="30">
        <v>52</v>
      </c>
      <c r="M32" s="30">
        <v>574</v>
      </c>
      <c r="N32" s="31">
        <v>9.6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97</v>
      </c>
      <c r="J33" s="25">
        <v>1</v>
      </c>
      <c r="K33" s="25">
        <v>9</v>
      </c>
      <c r="L33" s="25">
        <v>4</v>
      </c>
      <c r="M33" s="25">
        <v>111</v>
      </c>
      <c r="N33" s="26">
        <v>4.5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107</v>
      </c>
      <c r="J34" s="30">
        <v>0</v>
      </c>
      <c r="K34" s="30">
        <v>4</v>
      </c>
      <c r="L34" s="30">
        <v>6</v>
      </c>
      <c r="M34" s="30">
        <v>117</v>
      </c>
      <c r="N34" s="31">
        <v>5.0999999999999996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139</v>
      </c>
      <c r="J35" s="30">
        <v>3</v>
      </c>
      <c r="K35" s="30">
        <v>9</v>
      </c>
      <c r="L35" s="30">
        <v>5</v>
      </c>
      <c r="M35" s="30">
        <v>156</v>
      </c>
      <c r="N35" s="31">
        <v>5.0999999999999996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144</v>
      </c>
      <c r="J36" s="30">
        <v>2</v>
      </c>
      <c r="K36" s="30">
        <v>10</v>
      </c>
      <c r="L36" s="30">
        <v>4</v>
      </c>
      <c r="M36" s="30">
        <v>160</v>
      </c>
      <c r="N36" s="31">
        <v>3.8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143</v>
      </c>
      <c r="J37" s="30">
        <v>7</v>
      </c>
      <c r="K37" s="30">
        <v>8</v>
      </c>
      <c r="L37" s="30">
        <v>5</v>
      </c>
      <c r="M37" s="30">
        <v>163</v>
      </c>
      <c r="N37" s="31">
        <v>7.4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161</v>
      </c>
      <c r="J38" s="30">
        <v>1</v>
      </c>
      <c r="K38" s="30">
        <v>6</v>
      </c>
      <c r="L38" s="30">
        <v>8</v>
      </c>
      <c r="M38" s="30">
        <v>176</v>
      </c>
      <c r="N38" s="31">
        <v>5.0999999999999996</v>
      </c>
      <c r="O38" s="32">
        <v>2.4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791</v>
      </c>
      <c r="J39" s="34">
        <v>14</v>
      </c>
      <c r="K39" s="34">
        <v>46</v>
      </c>
      <c r="L39" s="34">
        <v>32</v>
      </c>
      <c r="M39" s="34">
        <v>883</v>
      </c>
      <c r="N39" s="35">
        <v>5.2</v>
      </c>
      <c r="O39" s="36">
        <v>12.2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121</v>
      </c>
      <c r="J40" s="25">
        <v>5</v>
      </c>
      <c r="K40" s="25">
        <v>11</v>
      </c>
      <c r="L40" s="25">
        <v>5</v>
      </c>
      <c r="M40" s="25">
        <v>142</v>
      </c>
      <c r="N40" s="26">
        <v>7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103</v>
      </c>
      <c r="J41" s="30">
        <v>3</v>
      </c>
      <c r="K41" s="30">
        <v>8</v>
      </c>
      <c r="L41" s="30">
        <v>6</v>
      </c>
      <c r="M41" s="30">
        <v>120</v>
      </c>
      <c r="N41" s="31">
        <v>7.5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123</v>
      </c>
      <c r="J42" s="30">
        <v>2</v>
      </c>
      <c r="K42" s="30">
        <v>11</v>
      </c>
      <c r="L42" s="30">
        <v>8</v>
      </c>
      <c r="M42" s="30">
        <v>144</v>
      </c>
      <c r="N42" s="31">
        <v>6.9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96</v>
      </c>
      <c r="J43" s="30">
        <v>4</v>
      </c>
      <c r="K43" s="30">
        <v>11</v>
      </c>
      <c r="L43" s="30">
        <v>6</v>
      </c>
      <c r="M43" s="30">
        <v>117</v>
      </c>
      <c r="N43" s="31">
        <v>8.5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115</v>
      </c>
      <c r="J44" s="30">
        <v>3</v>
      </c>
      <c r="K44" s="30">
        <v>8</v>
      </c>
      <c r="L44" s="30">
        <v>9</v>
      </c>
      <c r="M44" s="30">
        <v>135</v>
      </c>
      <c r="N44" s="31">
        <v>8.9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111</v>
      </c>
      <c r="J45" s="30">
        <v>2</v>
      </c>
      <c r="K45" s="30">
        <v>3</v>
      </c>
      <c r="L45" s="30">
        <v>5</v>
      </c>
      <c r="M45" s="30">
        <v>121</v>
      </c>
      <c r="N45" s="31">
        <v>5.8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669</v>
      </c>
      <c r="J46" s="34">
        <v>19</v>
      </c>
      <c r="K46" s="34">
        <v>52</v>
      </c>
      <c r="L46" s="34">
        <v>39</v>
      </c>
      <c r="M46" s="34">
        <v>779</v>
      </c>
      <c r="N46" s="35">
        <v>7.4</v>
      </c>
      <c r="O46" s="36">
        <v>10.7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5757</v>
      </c>
      <c r="J47" s="34">
        <v>125</v>
      </c>
      <c r="K47" s="34">
        <v>766</v>
      </c>
      <c r="L47" s="34">
        <v>601</v>
      </c>
      <c r="M47" s="34">
        <v>7249</v>
      </c>
      <c r="N47" s="35">
        <v>10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2</v>
      </c>
      <c r="E11" s="25">
        <v>2</v>
      </c>
      <c r="F11" s="25">
        <v>4</v>
      </c>
      <c r="G11" s="26">
        <v>50</v>
      </c>
      <c r="H11" s="27">
        <v>2.1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0.4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0.5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0.4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2</v>
      </c>
      <c r="F14" s="30">
        <v>4</v>
      </c>
      <c r="G14" s="31">
        <v>50</v>
      </c>
      <c r="H14" s="32">
        <v>2.1</v>
      </c>
      <c r="I14" s="30">
        <v>7</v>
      </c>
      <c r="J14" s="30">
        <v>1</v>
      </c>
      <c r="K14" s="30">
        <v>0</v>
      </c>
      <c r="L14" s="30">
        <v>0</v>
      </c>
      <c r="M14" s="30">
        <v>8</v>
      </c>
      <c r="N14" s="31">
        <v>12.5</v>
      </c>
      <c r="O14" s="32">
        <v>3.6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1</v>
      </c>
      <c r="I15" s="30">
        <v>0</v>
      </c>
      <c r="J15" s="30">
        <v>0</v>
      </c>
      <c r="K15" s="30">
        <v>2</v>
      </c>
      <c r="L15" s="30">
        <v>1</v>
      </c>
      <c r="M15" s="30">
        <v>3</v>
      </c>
      <c r="N15" s="31">
        <v>33.299999999999997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1</v>
      </c>
      <c r="F16" s="30">
        <v>4</v>
      </c>
      <c r="G16" s="31">
        <v>25</v>
      </c>
      <c r="H16" s="32">
        <v>2.1</v>
      </c>
      <c r="I16" s="30">
        <v>0</v>
      </c>
      <c r="J16" s="30">
        <v>1</v>
      </c>
      <c r="K16" s="30">
        <v>0</v>
      </c>
      <c r="L16" s="30">
        <v>1</v>
      </c>
      <c r="M16" s="30">
        <v>2</v>
      </c>
      <c r="N16" s="31">
        <v>100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</v>
      </c>
      <c r="C17" s="34">
        <v>0</v>
      </c>
      <c r="D17" s="34">
        <v>4</v>
      </c>
      <c r="E17" s="34">
        <v>5</v>
      </c>
      <c r="F17" s="34">
        <v>15</v>
      </c>
      <c r="G17" s="35">
        <v>33.299999999999997</v>
      </c>
      <c r="H17" s="36">
        <v>7.7</v>
      </c>
      <c r="I17" s="34">
        <v>11</v>
      </c>
      <c r="J17" s="34">
        <v>2</v>
      </c>
      <c r="K17" s="34">
        <v>2</v>
      </c>
      <c r="L17" s="34">
        <v>2</v>
      </c>
      <c r="M17" s="34">
        <v>17</v>
      </c>
      <c r="N17" s="35">
        <v>23.5</v>
      </c>
      <c r="O17" s="36">
        <v>7.6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1.5</v>
      </c>
      <c r="I18" s="25">
        <v>0</v>
      </c>
      <c r="J18" s="25">
        <v>2</v>
      </c>
      <c r="K18" s="25">
        <v>0</v>
      </c>
      <c r="L18" s="25">
        <v>2</v>
      </c>
      <c r="M18" s="25">
        <v>4</v>
      </c>
      <c r="N18" s="26">
        <v>100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1</v>
      </c>
      <c r="E19" s="30">
        <v>1</v>
      </c>
      <c r="F19" s="30">
        <v>7</v>
      </c>
      <c r="G19" s="31">
        <v>14.3</v>
      </c>
      <c r="H19" s="32">
        <v>3.6</v>
      </c>
      <c r="I19" s="30">
        <v>1</v>
      </c>
      <c r="J19" s="30">
        <v>2</v>
      </c>
      <c r="K19" s="30">
        <v>0</v>
      </c>
      <c r="L19" s="30">
        <v>1</v>
      </c>
      <c r="M19" s="30">
        <v>4</v>
      </c>
      <c r="N19" s="31">
        <v>75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1</v>
      </c>
      <c r="F20" s="30">
        <v>3</v>
      </c>
      <c r="G20" s="31">
        <v>33.299999999999997</v>
      </c>
      <c r="H20" s="32">
        <v>1.5</v>
      </c>
      <c r="I20" s="30">
        <v>0</v>
      </c>
      <c r="J20" s="30">
        <v>1</v>
      </c>
      <c r="K20" s="30">
        <v>1</v>
      </c>
      <c r="L20" s="30">
        <v>2</v>
      </c>
      <c r="M20" s="30">
        <v>4</v>
      </c>
      <c r="N20" s="31">
        <v>75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2</v>
      </c>
      <c r="E21" s="30">
        <v>1</v>
      </c>
      <c r="F21" s="30">
        <v>5</v>
      </c>
      <c r="G21" s="31">
        <v>20</v>
      </c>
      <c r="H21" s="32">
        <v>2.6</v>
      </c>
      <c r="I21" s="30">
        <v>0</v>
      </c>
      <c r="J21" s="30">
        <v>1</v>
      </c>
      <c r="K21" s="30">
        <v>3</v>
      </c>
      <c r="L21" s="30">
        <v>3</v>
      </c>
      <c r="M21" s="30">
        <v>7</v>
      </c>
      <c r="N21" s="31">
        <v>57.1</v>
      </c>
      <c r="O21" s="32">
        <v>3.1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3</v>
      </c>
      <c r="F22" s="30">
        <v>6</v>
      </c>
      <c r="G22" s="31">
        <v>50</v>
      </c>
      <c r="H22" s="32">
        <v>3.1</v>
      </c>
      <c r="I22" s="30">
        <v>0</v>
      </c>
      <c r="J22" s="30">
        <v>0</v>
      </c>
      <c r="K22" s="30">
        <v>0</v>
      </c>
      <c r="L22" s="30">
        <v>2</v>
      </c>
      <c r="M22" s="30">
        <v>2</v>
      </c>
      <c r="N22" s="31">
        <v>100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1</v>
      </c>
      <c r="F23" s="30">
        <v>3</v>
      </c>
      <c r="G23" s="31">
        <v>33.299999999999997</v>
      </c>
      <c r="H23" s="32">
        <v>1.5</v>
      </c>
      <c r="I23" s="30">
        <v>0</v>
      </c>
      <c r="J23" s="30">
        <v>0</v>
      </c>
      <c r="K23" s="30">
        <v>0</v>
      </c>
      <c r="L23" s="30">
        <v>2</v>
      </c>
      <c r="M23" s="30">
        <v>2</v>
      </c>
      <c r="N23" s="31">
        <v>100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16</v>
      </c>
      <c r="C24" s="34">
        <v>0</v>
      </c>
      <c r="D24" s="34">
        <v>4</v>
      </c>
      <c r="E24" s="34">
        <v>7</v>
      </c>
      <c r="F24" s="34">
        <v>27</v>
      </c>
      <c r="G24" s="35">
        <v>25.9</v>
      </c>
      <c r="H24" s="36">
        <v>13.8</v>
      </c>
      <c r="I24" s="34">
        <v>1</v>
      </c>
      <c r="J24" s="34">
        <v>6</v>
      </c>
      <c r="K24" s="34">
        <v>4</v>
      </c>
      <c r="L24" s="34">
        <v>12</v>
      </c>
      <c r="M24" s="34">
        <v>23</v>
      </c>
      <c r="N24" s="35">
        <v>78.3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</v>
      </c>
      <c r="C25" s="30">
        <v>0</v>
      </c>
      <c r="D25" s="30">
        <v>5</v>
      </c>
      <c r="E25" s="30">
        <v>8</v>
      </c>
      <c r="F25" s="30">
        <v>23</v>
      </c>
      <c r="G25" s="31">
        <v>34.799999999999997</v>
      </c>
      <c r="H25" s="32">
        <v>11.8</v>
      </c>
      <c r="I25" s="30">
        <v>4</v>
      </c>
      <c r="J25" s="30">
        <v>0</v>
      </c>
      <c r="K25" s="30">
        <v>6</v>
      </c>
      <c r="L25" s="30">
        <v>4</v>
      </c>
      <c r="M25" s="30">
        <v>14</v>
      </c>
      <c r="N25" s="31">
        <v>28.6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</v>
      </c>
      <c r="C26" s="30">
        <v>0</v>
      </c>
      <c r="D26" s="30">
        <v>5</v>
      </c>
      <c r="E26" s="30">
        <v>7</v>
      </c>
      <c r="F26" s="30">
        <v>19</v>
      </c>
      <c r="G26" s="31">
        <v>36.799999999999997</v>
      </c>
      <c r="H26" s="32">
        <v>9.6999999999999993</v>
      </c>
      <c r="I26" s="30">
        <v>5</v>
      </c>
      <c r="J26" s="30">
        <v>0</v>
      </c>
      <c r="K26" s="30">
        <v>1</v>
      </c>
      <c r="L26" s="30">
        <v>5</v>
      </c>
      <c r="M26" s="30">
        <v>11</v>
      </c>
      <c r="N26" s="31">
        <v>45.5</v>
      </c>
      <c r="O26" s="32">
        <v>4.9000000000000004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5</v>
      </c>
      <c r="E27" s="30">
        <v>2</v>
      </c>
      <c r="F27" s="30">
        <v>13</v>
      </c>
      <c r="G27" s="31">
        <v>15.4</v>
      </c>
      <c r="H27" s="32">
        <v>6.7</v>
      </c>
      <c r="I27" s="30">
        <v>12</v>
      </c>
      <c r="J27" s="30">
        <v>1</v>
      </c>
      <c r="K27" s="30">
        <v>4</v>
      </c>
      <c r="L27" s="30">
        <v>7</v>
      </c>
      <c r="M27" s="30">
        <v>24</v>
      </c>
      <c r="N27" s="31">
        <v>33.299999999999997</v>
      </c>
      <c r="O27" s="32">
        <v>10.7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0</v>
      </c>
      <c r="E28" s="30">
        <v>9</v>
      </c>
      <c r="F28" s="30">
        <v>14</v>
      </c>
      <c r="G28" s="31">
        <v>64.3</v>
      </c>
      <c r="H28" s="32">
        <v>7.2</v>
      </c>
      <c r="I28" s="30">
        <v>9</v>
      </c>
      <c r="J28" s="30">
        <v>1</v>
      </c>
      <c r="K28" s="30">
        <v>3</v>
      </c>
      <c r="L28" s="30">
        <v>3</v>
      </c>
      <c r="M28" s="30">
        <v>16</v>
      </c>
      <c r="N28" s="31">
        <v>25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10</v>
      </c>
      <c r="C29" s="30">
        <v>0</v>
      </c>
      <c r="D29" s="30">
        <v>4</v>
      </c>
      <c r="E29" s="30">
        <v>3</v>
      </c>
      <c r="F29" s="30">
        <v>17</v>
      </c>
      <c r="G29" s="31">
        <v>17.600000000000001</v>
      </c>
      <c r="H29" s="32">
        <v>8.6999999999999993</v>
      </c>
      <c r="I29" s="30">
        <v>7</v>
      </c>
      <c r="J29" s="30">
        <v>0</v>
      </c>
      <c r="K29" s="30">
        <v>7</v>
      </c>
      <c r="L29" s="30">
        <v>2</v>
      </c>
      <c r="M29" s="30">
        <v>16</v>
      </c>
      <c r="N29" s="31">
        <v>12.5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</v>
      </c>
      <c r="C30" s="30">
        <v>0</v>
      </c>
      <c r="D30" s="30">
        <v>2</v>
      </c>
      <c r="E30" s="30">
        <v>6</v>
      </c>
      <c r="F30" s="30">
        <v>23</v>
      </c>
      <c r="G30" s="31">
        <v>26.1</v>
      </c>
      <c r="H30" s="32">
        <v>11.8</v>
      </c>
      <c r="I30" s="30">
        <v>11</v>
      </c>
      <c r="J30" s="30">
        <v>0</v>
      </c>
      <c r="K30" s="30">
        <v>2</v>
      </c>
      <c r="L30" s="30">
        <v>7</v>
      </c>
      <c r="M30" s="30">
        <v>20</v>
      </c>
      <c r="N30" s="31">
        <v>35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</v>
      </c>
      <c r="C31" s="30">
        <v>0</v>
      </c>
      <c r="D31" s="30">
        <v>4</v>
      </c>
      <c r="E31" s="30">
        <v>2</v>
      </c>
      <c r="F31" s="30">
        <v>14</v>
      </c>
      <c r="G31" s="31">
        <v>14.3</v>
      </c>
      <c r="H31" s="32">
        <v>7.2</v>
      </c>
      <c r="I31" s="30">
        <v>17</v>
      </c>
      <c r="J31" s="30">
        <v>0</v>
      </c>
      <c r="K31" s="30">
        <v>6</v>
      </c>
      <c r="L31" s="30">
        <v>8</v>
      </c>
      <c r="M31" s="30">
        <v>31</v>
      </c>
      <c r="N31" s="31">
        <v>25.8</v>
      </c>
      <c r="O31" s="32">
        <v>13.8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4</v>
      </c>
      <c r="E32" s="30">
        <v>4</v>
      </c>
      <c r="F32" s="30">
        <v>14</v>
      </c>
      <c r="G32" s="31">
        <v>28.6</v>
      </c>
      <c r="H32" s="32">
        <v>7.2</v>
      </c>
      <c r="I32" s="30">
        <v>20</v>
      </c>
      <c r="J32" s="30">
        <v>0</v>
      </c>
      <c r="K32" s="30">
        <v>5</v>
      </c>
      <c r="L32" s="30">
        <v>3</v>
      </c>
      <c r="M32" s="30">
        <v>28</v>
      </c>
      <c r="N32" s="31">
        <v>10.7</v>
      </c>
      <c r="O32" s="32">
        <v>12.4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</v>
      </c>
      <c r="J33" s="25">
        <v>0</v>
      </c>
      <c r="K33" s="25">
        <v>1</v>
      </c>
      <c r="L33" s="25">
        <v>0</v>
      </c>
      <c r="M33" s="25">
        <v>3</v>
      </c>
      <c r="N33" s="26">
        <v>0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1</v>
      </c>
      <c r="I35" s="30">
        <v>3</v>
      </c>
      <c r="J35" s="30">
        <v>0</v>
      </c>
      <c r="K35" s="30">
        <v>1</v>
      </c>
      <c r="L35" s="30">
        <v>1</v>
      </c>
      <c r="M35" s="30">
        <v>5</v>
      </c>
      <c r="N35" s="31">
        <v>20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0.5</v>
      </c>
      <c r="I36" s="30">
        <v>2</v>
      </c>
      <c r="J36" s="30">
        <v>0</v>
      </c>
      <c r="K36" s="30">
        <v>0</v>
      </c>
      <c r="L36" s="30">
        <v>0</v>
      </c>
      <c r="M36" s="30">
        <v>2</v>
      </c>
      <c r="N36" s="31">
        <v>0</v>
      </c>
      <c r="O36" s="32">
        <v>0.9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</v>
      </c>
      <c r="J37" s="30">
        <v>0</v>
      </c>
      <c r="K37" s="30">
        <v>1</v>
      </c>
      <c r="L37" s="30">
        <v>0</v>
      </c>
      <c r="M37" s="30">
        <v>2</v>
      </c>
      <c r="N37" s="31">
        <v>0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2</v>
      </c>
      <c r="J38" s="30">
        <v>0</v>
      </c>
      <c r="K38" s="30">
        <v>0</v>
      </c>
      <c r="L38" s="30">
        <v>1</v>
      </c>
      <c r="M38" s="30">
        <v>3</v>
      </c>
      <c r="N38" s="31">
        <v>33.299999999999997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0</v>
      </c>
      <c r="E39" s="34">
        <v>0</v>
      </c>
      <c r="F39" s="34">
        <v>3</v>
      </c>
      <c r="G39" s="35">
        <v>0</v>
      </c>
      <c r="H39" s="36">
        <v>1.5</v>
      </c>
      <c r="I39" s="34">
        <v>10</v>
      </c>
      <c r="J39" s="34">
        <v>0</v>
      </c>
      <c r="K39" s="34">
        <v>3</v>
      </c>
      <c r="L39" s="34">
        <v>2</v>
      </c>
      <c r="M39" s="34">
        <v>15</v>
      </c>
      <c r="N39" s="35">
        <v>13.3</v>
      </c>
      <c r="O39" s="36">
        <v>6.7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1</v>
      </c>
      <c r="I40" s="25">
        <v>1</v>
      </c>
      <c r="J40" s="25">
        <v>0</v>
      </c>
      <c r="K40" s="25">
        <v>1</v>
      </c>
      <c r="L40" s="25">
        <v>0</v>
      </c>
      <c r="M40" s="25">
        <v>2</v>
      </c>
      <c r="N40" s="26">
        <v>0</v>
      </c>
      <c r="O40" s="27">
        <v>0.9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1.5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0.4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</v>
      </c>
      <c r="J42" s="30">
        <v>0</v>
      </c>
      <c r="K42" s="30">
        <v>0</v>
      </c>
      <c r="L42" s="30">
        <v>1</v>
      </c>
      <c r="M42" s="30">
        <v>5</v>
      </c>
      <c r="N42" s="31">
        <v>20</v>
      </c>
      <c r="O42" s="32">
        <v>2.2000000000000002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1</v>
      </c>
      <c r="E43" s="30">
        <v>1</v>
      </c>
      <c r="F43" s="30">
        <v>4</v>
      </c>
      <c r="G43" s="31">
        <v>25</v>
      </c>
      <c r="H43" s="32">
        <v>2.1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2</v>
      </c>
      <c r="E44" s="30">
        <v>0</v>
      </c>
      <c r="F44" s="30">
        <v>2</v>
      </c>
      <c r="G44" s="31">
        <v>0</v>
      </c>
      <c r="H44" s="32">
        <v>1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1</v>
      </c>
      <c r="F45" s="30">
        <v>2</v>
      </c>
      <c r="G45" s="31">
        <v>50</v>
      </c>
      <c r="H45" s="32">
        <v>1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</v>
      </c>
      <c r="C46" s="34">
        <v>0</v>
      </c>
      <c r="D46" s="34">
        <v>3</v>
      </c>
      <c r="E46" s="34">
        <v>2</v>
      </c>
      <c r="F46" s="34">
        <v>13</v>
      </c>
      <c r="G46" s="35">
        <v>15.4</v>
      </c>
      <c r="H46" s="36">
        <v>6.7</v>
      </c>
      <c r="I46" s="34">
        <v>8</v>
      </c>
      <c r="J46" s="34">
        <v>0</v>
      </c>
      <c r="K46" s="34">
        <v>1</v>
      </c>
      <c r="L46" s="34">
        <v>1</v>
      </c>
      <c r="M46" s="34">
        <v>10</v>
      </c>
      <c r="N46" s="35">
        <v>10</v>
      </c>
      <c r="O46" s="36">
        <v>4.4000000000000004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100</v>
      </c>
      <c r="C47" s="34">
        <v>0</v>
      </c>
      <c r="D47" s="34">
        <v>40</v>
      </c>
      <c r="E47" s="34">
        <v>55</v>
      </c>
      <c r="F47" s="34">
        <v>195</v>
      </c>
      <c r="G47" s="35">
        <v>28.2</v>
      </c>
      <c r="H47" s="36">
        <v>100</v>
      </c>
      <c r="I47" s="34">
        <v>115</v>
      </c>
      <c r="J47" s="34">
        <v>10</v>
      </c>
      <c r="K47" s="34">
        <v>44</v>
      </c>
      <c r="L47" s="34">
        <v>56</v>
      </c>
      <c r="M47" s="34">
        <v>225</v>
      </c>
      <c r="N47" s="35">
        <v>29.3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</v>
      </c>
      <c r="J11" s="25">
        <v>0</v>
      </c>
      <c r="K11" s="25">
        <v>2</v>
      </c>
      <c r="L11" s="25">
        <v>2</v>
      </c>
      <c r="M11" s="25">
        <v>5</v>
      </c>
      <c r="N11" s="26">
        <v>40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</v>
      </c>
      <c r="J12" s="30">
        <v>0</v>
      </c>
      <c r="K12" s="30">
        <v>1</v>
      </c>
      <c r="L12" s="30">
        <v>0</v>
      </c>
      <c r="M12" s="30">
        <v>2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0.5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9</v>
      </c>
      <c r="J14" s="30">
        <v>1</v>
      </c>
      <c r="K14" s="30">
        <v>0</v>
      </c>
      <c r="L14" s="30">
        <v>2</v>
      </c>
      <c r="M14" s="30">
        <v>12</v>
      </c>
      <c r="N14" s="31">
        <v>25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</v>
      </c>
      <c r="J15" s="30">
        <v>0</v>
      </c>
      <c r="K15" s="30">
        <v>2</v>
      </c>
      <c r="L15" s="30">
        <v>1</v>
      </c>
      <c r="M15" s="30">
        <v>5</v>
      </c>
      <c r="N15" s="31">
        <v>20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</v>
      </c>
      <c r="J16" s="30">
        <v>1</v>
      </c>
      <c r="K16" s="30">
        <v>1</v>
      </c>
      <c r="L16" s="30">
        <v>2</v>
      </c>
      <c r="M16" s="30">
        <v>6</v>
      </c>
      <c r="N16" s="31">
        <v>50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17</v>
      </c>
      <c r="J17" s="34">
        <v>2</v>
      </c>
      <c r="K17" s="34">
        <v>6</v>
      </c>
      <c r="L17" s="34">
        <v>7</v>
      </c>
      <c r="M17" s="34">
        <v>32</v>
      </c>
      <c r="N17" s="35">
        <v>28.1</v>
      </c>
      <c r="O17" s="36">
        <v>7.6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</v>
      </c>
      <c r="J18" s="25">
        <v>2</v>
      </c>
      <c r="K18" s="25">
        <v>0</v>
      </c>
      <c r="L18" s="25">
        <v>2</v>
      </c>
      <c r="M18" s="25">
        <v>7</v>
      </c>
      <c r="N18" s="26">
        <v>57.1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6</v>
      </c>
      <c r="J19" s="30">
        <v>2</v>
      </c>
      <c r="K19" s="30">
        <v>1</v>
      </c>
      <c r="L19" s="30">
        <v>2</v>
      </c>
      <c r="M19" s="30">
        <v>11</v>
      </c>
      <c r="N19" s="31">
        <v>36.4</v>
      </c>
      <c r="O19" s="32">
        <v>2.6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</v>
      </c>
      <c r="J20" s="30">
        <v>1</v>
      </c>
      <c r="K20" s="30">
        <v>1</v>
      </c>
      <c r="L20" s="30">
        <v>3</v>
      </c>
      <c r="M20" s="30">
        <v>7</v>
      </c>
      <c r="N20" s="31">
        <v>57.1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</v>
      </c>
      <c r="J21" s="30">
        <v>1</v>
      </c>
      <c r="K21" s="30">
        <v>5</v>
      </c>
      <c r="L21" s="30">
        <v>4</v>
      </c>
      <c r="M21" s="30">
        <v>12</v>
      </c>
      <c r="N21" s="31">
        <v>41.7</v>
      </c>
      <c r="O21" s="32">
        <v>2.9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</v>
      </c>
      <c r="J22" s="30">
        <v>0</v>
      </c>
      <c r="K22" s="30">
        <v>0</v>
      </c>
      <c r="L22" s="30">
        <v>5</v>
      </c>
      <c r="M22" s="30">
        <v>8</v>
      </c>
      <c r="N22" s="31">
        <v>62.5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</v>
      </c>
      <c r="J23" s="30">
        <v>0</v>
      </c>
      <c r="K23" s="30">
        <v>1</v>
      </c>
      <c r="L23" s="30">
        <v>3</v>
      </c>
      <c r="M23" s="30">
        <v>5</v>
      </c>
      <c r="N23" s="31">
        <v>60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17</v>
      </c>
      <c r="J24" s="34">
        <v>6</v>
      </c>
      <c r="K24" s="34">
        <v>8</v>
      </c>
      <c r="L24" s="34">
        <v>19</v>
      </c>
      <c r="M24" s="34">
        <v>50</v>
      </c>
      <c r="N24" s="35">
        <v>50</v>
      </c>
      <c r="O24" s="36">
        <v>11.9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14</v>
      </c>
      <c r="J25" s="30">
        <v>0</v>
      </c>
      <c r="K25" s="30">
        <v>11</v>
      </c>
      <c r="L25" s="30">
        <v>12</v>
      </c>
      <c r="M25" s="30">
        <v>37</v>
      </c>
      <c r="N25" s="31">
        <v>32.4</v>
      </c>
      <c r="O25" s="32">
        <v>8.8000000000000007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12</v>
      </c>
      <c r="J26" s="30">
        <v>0</v>
      </c>
      <c r="K26" s="30">
        <v>6</v>
      </c>
      <c r="L26" s="30">
        <v>12</v>
      </c>
      <c r="M26" s="30">
        <v>30</v>
      </c>
      <c r="N26" s="31">
        <v>40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18</v>
      </c>
      <c r="J27" s="30">
        <v>1</v>
      </c>
      <c r="K27" s="30">
        <v>9</v>
      </c>
      <c r="L27" s="30">
        <v>9</v>
      </c>
      <c r="M27" s="30">
        <v>37</v>
      </c>
      <c r="N27" s="31">
        <v>27</v>
      </c>
      <c r="O27" s="32">
        <v>8.8000000000000007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14</v>
      </c>
      <c r="J28" s="30">
        <v>1</v>
      </c>
      <c r="K28" s="30">
        <v>3</v>
      </c>
      <c r="L28" s="30">
        <v>12</v>
      </c>
      <c r="M28" s="30">
        <v>30</v>
      </c>
      <c r="N28" s="31">
        <v>43.3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17</v>
      </c>
      <c r="J29" s="30">
        <v>0</v>
      </c>
      <c r="K29" s="30">
        <v>11</v>
      </c>
      <c r="L29" s="30">
        <v>5</v>
      </c>
      <c r="M29" s="30">
        <v>33</v>
      </c>
      <c r="N29" s="31">
        <v>15.2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26</v>
      </c>
      <c r="J30" s="30">
        <v>0</v>
      </c>
      <c r="K30" s="30">
        <v>4</v>
      </c>
      <c r="L30" s="30">
        <v>13</v>
      </c>
      <c r="M30" s="30">
        <v>43</v>
      </c>
      <c r="N30" s="31">
        <v>30.2</v>
      </c>
      <c r="O30" s="32">
        <v>10.199999999999999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25</v>
      </c>
      <c r="J31" s="30">
        <v>0</v>
      </c>
      <c r="K31" s="30">
        <v>10</v>
      </c>
      <c r="L31" s="30">
        <v>10</v>
      </c>
      <c r="M31" s="30">
        <v>45</v>
      </c>
      <c r="N31" s="31">
        <v>22.2</v>
      </c>
      <c r="O31" s="32">
        <v>10.7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26</v>
      </c>
      <c r="J32" s="30">
        <v>0</v>
      </c>
      <c r="K32" s="30">
        <v>9</v>
      </c>
      <c r="L32" s="30">
        <v>7</v>
      </c>
      <c r="M32" s="30">
        <v>42</v>
      </c>
      <c r="N32" s="31">
        <v>16.7</v>
      </c>
      <c r="O32" s="32">
        <v>10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</v>
      </c>
      <c r="J33" s="25">
        <v>0</v>
      </c>
      <c r="K33" s="25">
        <v>1</v>
      </c>
      <c r="L33" s="25">
        <v>0</v>
      </c>
      <c r="M33" s="25">
        <v>3</v>
      </c>
      <c r="N33" s="26">
        <v>0</v>
      </c>
      <c r="O33" s="27">
        <v>0.7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</v>
      </c>
      <c r="J35" s="30">
        <v>0</v>
      </c>
      <c r="K35" s="30">
        <v>1</v>
      </c>
      <c r="L35" s="30">
        <v>1</v>
      </c>
      <c r="M35" s="30">
        <v>7</v>
      </c>
      <c r="N35" s="31">
        <v>14.3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3</v>
      </c>
      <c r="J36" s="30">
        <v>0</v>
      </c>
      <c r="K36" s="30">
        <v>0</v>
      </c>
      <c r="L36" s="30">
        <v>0</v>
      </c>
      <c r="M36" s="30">
        <v>3</v>
      </c>
      <c r="N36" s="31">
        <v>0</v>
      </c>
      <c r="O36" s="32">
        <v>0.7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</v>
      </c>
      <c r="J37" s="30">
        <v>0</v>
      </c>
      <c r="K37" s="30">
        <v>1</v>
      </c>
      <c r="L37" s="30">
        <v>0</v>
      </c>
      <c r="M37" s="30">
        <v>2</v>
      </c>
      <c r="N37" s="31">
        <v>0</v>
      </c>
      <c r="O37" s="32">
        <v>0.5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</v>
      </c>
      <c r="J38" s="30">
        <v>0</v>
      </c>
      <c r="K38" s="30">
        <v>0</v>
      </c>
      <c r="L38" s="30">
        <v>1</v>
      </c>
      <c r="M38" s="30">
        <v>3</v>
      </c>
      <c r="N38" s="31">
        <v>33.299999999999997</v>
      </c>
      <c r="O38" s="32">
        <v>0.7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13</v>
      </c>
      <c r="J39" s="34">
        <v>0</v>
      </c>
      <c r="K39" s="34">
        <v>3</v>
      </c>
      <c r="L39" s="34">
        <v>2</v>
      </c>
      <c r="M39" s="34">
        <v>18</v>
      </c>
      <c r="N39" s="35">
        <v>11.1</v>
      </c>
      <c r="O39" s="36">
        <v>4.3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</v>
      </c>
      <c r="J40" s="25">
        <v>0</v>
      </c>
      <c r="K40" s="25">
        <v>1</v>
      </c>
      <c r="L40" s="25">
        <v>0</v>
      </c>
      <c r="M40" s="25">
        <v>4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</v>
      </c>
      <c r="J41" s="30">
        <v>0</v>
      </c>
      <c r="K41" s="30">
        <v>0</v>
      </c>
      <c r="L41" s="30">
        <v>0</v>
      </c>
      <c r="M41" s="30">
        <v>4</v>
      </c>
      <c r="N41" s="31">
        <v>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</v>
      </c>
      <c r="J42" s="30">
        <v>0</v>
      </c>
      <c r="K42" s="30">
        <v>0</v>
      </c>
      <c r="L42" s="30">
        <v>1</v>
      </c>
      <c r="M42" s="30">
        <v>5</v>
      </c>
      <c r="N42" s="31">
        <v>20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</v>
      </c>
      <c r="J43" s="30">
        <v>0</v>
      </c>
      <c r="K43" s="30">
        <v>1</v>
      </c>
      <c r="L43" s="30">
        <v>1</v>
      </c>
      <c r="M43" s="30">
        <v>4</v>
      </c>
      <c r="N43" s="31">
        <v>25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</v>
      </c>
      <c r="J44" s="30">
        <v>0</v>
      </c>
      <c r="K44" s="30">
        <v>2</v>
      </c>
      <c r="L44" s="30">
        <v>0</v>
      </c>
      <c r="M44" s="30">
        <v>3</v>
      </c>
      <c r="N44" s="31">
        <v>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</v>
      </c>
      <c r="J45" s="30">
        <v>0</v>
      </c>
      <c r="K45" s="30">
        <v>0</v>
      </c>
      <c r="L45" s="30">
        <v>1</v>
      </c>
      <c r="M45" s="30">
        <v>3</v>
      </c>
      <c r="N45" s="31">
        <v>33.299999999999997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16</v>
      </c>
      <c r="J46" s="34">
        <v>0</v>
      </c>
      <c r="K46" s="34">
        <v>4</v>
      </c>
      <c r="L46" s="34">
        <v>3</v>
      </c>
      <c r="M46" s="34">
        <v>23</v>
      </c>
      <c r="N46" s="35">
        <v>13</v>
      </c>
      <c r="O46" s="36">
        <v>5.5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215</v>
      </c>
      <c r="J47" s="34">
        <v>10</v>
      </c>
      <c r="K47" s="34">
        <v>84</v>
      </c>
      <c r="L47" s="34">
        <v>111</v>
      </c>
      <c r="M47" s="34">
        <v>420</v>
      </c>
      <c r="N47" s="35">
        <v>28.8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33</v>
      </c>
      <c r="C11" s="25">
        <v>1</v>
      </c>
      <c r="D11" s="25">
        <v>2</v>
      </c>
      <c r="E11" s="25">
        <v>2</v>
      </c>
      <c r="F11" s="25">
        <v>38</v>
      </c>
      <c r="G11" s="26">
        <v>7.9</v>
      </c>
      <c r="H11" s="27">
        <v>0.9</v>
      </c>
      <c r="I11" s="25">
        <v>89</v>
      </c>
      <c r="J11" s="25">
        <v>0</v>
      </c>
      <c r="K11" s="25">
        <v>5</v>
      </c>
      <c r="L11" s="25">
        <v>4</v>
      </c>
      <c r="M11" s="25">
        <v>98</v>
      </c>
      <c r="N11" s="26">
        <v>4.0999999999999996</v>
      </c>
      <c r="O11" s="27">
        <v>2.4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45</v>
      </c>
      <c r="C12" s="30">
        <v>3</v>
      </c>
      <c r="D12" s="30">
        <v>4</v>
      </c>
      <c r="E12" s="30">
        <v>3</v>
      </c>
      <c r="F12" s="30">
        <v>55</v>
      </c>
      <c r="G12" s="31">
        <v>10.9</v>
      </c>
      <c r="H12" s="32">
        <v>1.4</v>
      </c>
      <c r="I12" s="30">
        <v>76</v>
      </c>
      <c r="J12" s="30">
        <v>0</v>
      </c>
      <c r="K12" s="30">
        <v>8</v>
      </c>
      <c r="L12" s="30">
        <v>1</v>
      </c>
      <c r="M12" s="30">
        <v>85</v>
      </c>
      <c r="N12" s="31">
        <v>1.2</v>
      </c>
      <c r="O12" s="32">
        <v>2.1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37</v>
      </c>
      <c r="C13" s="30">
        <v>1</v>
      </c>
      <c r="D13" s="30">
        <v>2</v>
      </c>
      <c r="E13" s="30">
        <v>4</v>
      </c>
      <c r="F13" s="30">
        <v>44</v>
      </c>
      <c r="G13" s="31">
        <v>11.4</v>
      </c>
      <c r="H13" s="32">
        <v>1.1000000000000001</v>
      </c>
      <c r="I13" s="30">
        <v>92</v>
      </c>
      <c r="J13" s="30">
        <v>0</v>
      </c>
      <c r="K13" s="30">
        <v>4</v>
      </c>
      <c r="L13" s="30">
        <v>1</v>
      </c>
      <c r="M13" s="30">
        <v>97</v>
      </c>
      <c r="N13" s="31">
        <v>1</v>
      </c>
      <c r="O13" s="32">
        <v>2.4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39</v>
      </c>
      <c r="C14" s="30">
        <v>2</v>
      </c>
      <c r="D14" s="30">
        <v>3</v>
      </c>
      <c r="E14" s="30">
        <v>1</v>
      </c>
      <c r="F14" s="30">
        <v>45</v>
      </c>
      <c r="G14" s="31">
        <v>6.7</v>
      </c>
      <c r="H14" s="32">
        <v>1.1000000000000001</v>
      </c>
      <c r="I14" s="30">
        <v>97</v>
      </c>
      <c r="J14" s="30">
        <v>0</v>
      </c>
      <c r="K14" s="30">
        <v>7</v>
      </c>
      <c r="L14" s="30">
        <v>2</v>
      </c>
      <c r="M14" s="30">
        <v>106</v>
      </c>
      <c r="N14" s="31">
        <v>1.9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54</v>
      </c>
      <c r="C15" s="30">
        <v>3</v>
      </c>
      <c r="D15" s="30">
        <v>5</v>
      </c>
      <c r="E15" s="30">
        <v>5</v>
      </c>
      <c r="F15" s="30">
        <v>67</v>
      </c>
      <c r="G15" s="31">
        <v>11.9</v>
      </c>
      <c r="H15" s="32">
        <v>1.7</v>
      </c>
      <c r="I15" s="30">
        <v>130</v>
      </c>
      <c r="J15" s="30">
        <v>3</v>
      </c>
      <c r="K15" s="30">
        <v>12</v>
      </c>
      <c r="L15" s="30">
        <v>2</v>
      </c>
      <c r="M15" s="30">
        <v>147</v>
      </c>
      <c r="N15" s="31">
        <v>3.4</v>
      </c>
      <c r="O15" s="32">
        <v>3.6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31</v>
      </c>
      <c r="C16" s="30">
        <v>2</v>
      </c>
      <c r="D16" s="30">
        <v>4</v>
      </c>
      <c r="E16" s="30">
        <v>6</v>
      </c>
      <c r="F16" s="30">
        <v>43</v>
      </c>
      <c r="G16" s="31">
        <v>18.600000000000001</v>
      </c>
      <c r="H16" s="32">
        <v>1.1000000000000001</v>
      </c>
      <c r="I16" s="30">
        <v>125</v>
      </c>
      <c r="J16" s="30">
        <v>1</v>
      </c>
      <c r="K16" s="30">
        <v>4</v>
      </c>
      <c r="L16" s="30">
        <v>4</v>
      </c>
      <c r="M16" s="30">
        <v>134</v>
      </c>
      <c r="N16" s="31">
        <v>3.7</v>
      </c>
      <c r="O16" s="32">
        <v>3.3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239</v>
      </c>
      <c r="C17" s="34">
        <v>12</v>
      </c>
      <c r="D17" s="34">
        <v>20</v>
      </c>
      <c r="E17" s="34">
        <v>21</v>
      </c>
      <c r="F17" s="34">
        <v>292</v>
      </c>
      <c r="G17" s="35">
        <v>11.3</v>
      </c>
      <c r="H17" s="36">
        <v>7.3</v>
      </c>
      <c r="I17" s="34">
        <v>609</v>
      </c>
      <c r="J17" s="34">
        <v>4</v>
      </c>
      <c r="K17" s="34">
        <v>40</v>
      </c>
      <c r="L17" s="34">
        <v>14</v>
      </c>
      <c r="M17" s="34">
        <v>667</v>
      </c>
      <c r="N17" s="35">
        <v>2.7</v>
      </c>
      <c r="O17" s="36">
        <v>16.5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27</v>
      </c>
      <c r="C18" s="25">
        <v>2</v>
      </c>
      <c r="D18" s="25">
        <v>5</v>
      </c>
      <c r="E18" s="25">
        <v>6</v>
      </c>
      <c r="F18" s="25">
        <v>40</v>
      </c>
      <c r="G18" s="26">
        <v>20</v>
      </c>
      <c r="H18" s="27">
        <v>1</v>
      </c>
      <c r="I18" s="25">
        <v>151</v>
      </c>
      <c r="J18" s="25">
        <v>3</v>
      </c>
      <c r="K18" s="25">
        <v>9</v>
      </c>
      <c r="L18" s="25">
        <v>1</v>
      </c>
      <c r="M18" s="25">
        <v>164</v>
      </c>
      <c r="N18" s="26">
        <v>2.4</v>
      </c>
      <c r="O18" s="27">
        <v>4.0999999999999996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44</v>
      </c>
      <c r="C19" s="30">
        <v>0</v>
      </c>
      <c r="D19" s="30">
        <v>2</v>
      </c>
      <c r="E19" s="30">
        <v>4</v>
      </c>
      <c r="F19" s="30">
        <v>50</v>
      </c>
      <c r="G19" s="31">
        <v>8</v>
      </c>
      <c r="H19" s="32">
        <v>1.2</v>
      </c>
      <c r="I19" s="30">
        <v>132</v>
      </c>
      <c r="J19" s="30">
        <v>2</v>
      </c>
      <c r="K19" s="30">
        <v>6</v>
      </c>
      <c r="L19" s="30">
        <v>6</v>
      </c>
      <c r="M19" s="30">
        <v>146</v>
      </c>
      <c r="N19" s="31">
        <v>5.5</v>
      </c>
      <c r="O19" s="32">
        <v>3.6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31</v>
      </c>
      <c r="C20" s="30">
        <v>5</v>
      </c>
      <c r="D20" s="30">
        <v>6</v>
      </c>
      <c r="E20" s="30">
        <v>7</v>
      </c>
      <c r="F20" s="30">
        <v>49</v>
      </c>
      <c r="G20" s="31">
        <v>24.5</v>
      </c>
      <c r="H20" s="32">
        <v>1.2</v>
      </c>
      <c r="I20" s="30">
        <v>92</v>
      </c>
      <c r="J20" s="30">
        <v>1</v>
      </c>
      <c r="K20" s="30">
        <v>7</v>
      </c>
      <c r="L20" s="30">
        <v>3</v>
      </c>
      <c r="M20" s="30">
        <v>103</v>
      </c>
      <c r="N20" s="31">
        <v>3.9</v>
      </c>
      <c r="O20" s="32">
        <v>2.6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42</v>
      </c>
      <c r="C21" s="30">
        <v>2</v>
      </c>
      <c r="D21" s="30">
        <v>4</v>
      </c>
      <c r="E21" s="30">
        <v>6</v>
      </c>
      <c r="F21" s="30">
        <v>54</v>
      </c>
      <c r="G21" s="31">
        <v>14.8</v>
      </c>
      <c r="H21" s="32">
        <v>1.3</v>
      </c>
      <c r="I21" s="30">
        <v>112</v>
      </c>
      <c r="J21" s="30">
        <v>4</v>
      </c>
      <c r="K21" s="30">
        <v>11</v>
      </c>
      <c r="L21" s="30">
        <v>0</v>
      </c>
      <c r="M21" s="30">
        <v>127</v>
      </c>
      <c r="N21" s="31">
        <v>3.1</v>
      </c>
      <c r="O21" s="32">
        <v>3.1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30</v>
      </c>
      <c r="C22" s="30">
        <v>3</v>
      </c>
      <c r="D22" s="30">
        <v>4</v>
      </c>
      <c r="E22" s="30">
        <v>5</v>
      </c>
      <c r="F22" s="30">
        <v>42</v>
      </c>
      <c r="G22" s="31">
        <v>19</v>
      </c>
      <c r="H22" s="32">
        <v>1</v>
      </c>
      <c r="I22" s="30">
        <v>118</v>
      </c>
      <c r="J22" s="30">
        <v>1</v>
      </c>
      <c r="K22" s="30">
        <v>13</v>
      </c>
      <c r="L22" s="30">
        <v>8</v>
      </c>
      <c r="M22" s="30">
        <v>140</v>
      </c>
      <c r="N22" s="31">
        <v>6.4</v>
      </c>
      <c r="O22" s="32">
        <v>3.5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28</v>
      </c>
      <c r="C23" s="30">
        <v>0</v>
      </c>
      <c r="D23" s="30">
        <v>5</v>
      </c>
      <c r="E23" s="30">
        <v>9</v>
      </c>
      <c r="F23" s="30">
        <v>42</v>
      </c>
      <c r="G23" s="31">
        <v>21.4</v>
      </c>
      <c r="H23" s="32">
        <v>1</v>
      </c>
      <c r="I23" s="30">
        <v>74</v>
      </c>
      <c r="J23" s="30">
        <v>1</v>
      </c>
      <c r="K23" s="30">
        <v>12</v>
      </c>
      <c r="L23" s="30">
        <v>1</v>
      </c>
      <c r="M23" s="30">
        <v>88</v>
      </c>
      <c r="N23" s="31">
        <v>2.2999999999999998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202</v>
      </c>
      <c r="C24" s="34">
        <v>12</v>
      </c>
      <c r="D24" s="34">
        <v>26</v>
      </c>
      <c r="E24" s="34">
        <v>37</v>
      </c>
      <c r="F24" s="34">
        <v>277</v>
      </c>
      <c r="G24" s="35">
        <v>17.7</v>
      </c>
      <c r="H24" s="36">
        <v>6.9</v>
      </c>
      <c r="I24" s="34">
        <v>679</v>
      </c>
      <c r="J24" s="34">
        <v>12</v>
      </c>
      <c r="K24" s="34">
        <v>58</v>
      </c>
      <c r="L24" s="34">
        <v>19</v>
      </c>
      <c r="M24" s="34">
        <v>768</v>
      </c>
      <c r="N24" s="35">
        <v>4</v>
      </c>
      <c r="O24" s="36">
        <v>19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140</v>
      </c>
      <c r="C25" s="30">
        <v>4</v>
      </c>
      <c r="D25" s="30">
        <v>27</v>
      </c>
      <c r="E25" s="30">
        <v>29</v>
      </c>
      <c r="F25" s="30">
        <v>200</v>
      </c>
      <c r="G25" s="31">
        <v>16.5</v>
      </c>
      <c r="H25" s="32">
        <v>5</v>
      </c>
      <c r="I25" s="30">
        <v>226</v>
      </c>
      <c r="J25" s="30">
        <v>3</v>
      </c>
      <c r="K25" s="30">
        <v>44</v>
      </c>
      <c r="L25" s="30">
        <v>39</v>
      </c>
      <c r="M25" s="30">
        <v>312</v>
      </c>
      <c r="N25" s="31">
        <v>13.5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132</v>
      </c>
      <c r="C26" s="30">
        <v>2</v>
      </c>
      <c r="D26" s="30">
        <v>11</v>
      </c>
      <c r="E26" s="30">
        <v>40</v>
      </c>
      <c r="F26" s="30">
        <v>185</v>
      </c>
      <c r="G26" s="31">
        <v>22.7</v>
      </c>
      <c r="H26" s="32">
        <v>4.5999999999999996</v>
      </c>
      <c r="I26" s="30">
        <v>180</v>
      </c>
      <c r="J26" s="30">
        <v>1</v>
      </c>
      <c r="K26" s="30">
        <v>41</v>
      </c>
      <c r="L26" s="30">
        <v>31</v>
      </c>
      <c r="M26" s="30">
        <v>253</v>
      </c>
      <c r="N26" s="31">
        <v>12.6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160</v>
      </c>
      <c r="C27" s="30">
        <v>4</v>
      </c>
      <c r="D27" s="30">
        <v>39</v>
      </c>
      <c r="E27" s="30">
        <v>42</v>
      </c>
      <c r="F27" s="30">
        <v>245</v>
      </c>
      <c r="G27" s="31">
        <v>18.8</v>
      </c>
      <c r="H27" s="32">
        <v>6.1</v>
      </c>
      <c r="I27" s="30">
        <v>180</v>
      </c>
      <c r="J27" s="30">
        <v>1</v>
      </c>
      <c r="K27" s="30">
        <v>33</v>
      </c>
      <c r="L27" s="30">
        <v>28</v>
      </c>
      <c r="M27" s="30">
        <v>242</v>
      </c>
      <c r="N27" s="31">
        <v>12</v>
      </c>
      <c r="O27" s="32">
        <v>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205</v>
      </c>
      <c r="C28" s="30">
        <v>3</v>
      </c>
      <c r="D28" s="30">
        <v>30</v>
      </c>
      <c r="E28" s="30">
        <v>28</v>
      </c>
      <c r="F28" s="30">
        <v>266</v>
      </c>
      <c r="G28" s="31">
        <v>11.7</v>
      </c>
      <c r="H28" s="32">
        <v>6.6</v>
      </c>
      <c r="I28" s="30">
        <v>226</v>
      </c>
      <c r="J28" s="30">
        <v>3</v>
      </c>
      <c r="K28" s="30">
        <v>36</v>
      </c>
      <c r="L28" s="30">
        <v>37</v>
      </c>
      <c r="M28" s="30">
        <v>302</v>
      </c>
      <c r="N28" s="31">
        <v>13.2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189</v>
      </c>
      <c r="C29" s="30">
        <v>1</v>
      </c>
      <c r="D29" s="30">
        <v>33</v>
      </c>
      <c r="E29" s="30">
        <v>19</v>
      </c>
      <c r="F29" s="30">
        <v>242</v>
      </c>
      <c r="G29" s="31">
        <v>8.3000000000000007</v>
      </c>
      <c r="H29" s="32">
        <v>6</v>
      </c>
      <c r="I29" s="30">
        <v>166</v>
      </c>
      <c r="J29" s="30">
        <v>6</v>
      </c>
      <c r="K29" s="30">
        <v>35</v>
      </c>
      <c r="L29" s="30">
        <v>35</v>
      </c>
      <c r="M29" s="30">
        <v>242</v>
      </c>
      <c r="N29" s="31">
        <v>16.899999999999999</v>
      </c>
      <c r="O29" s="32">
        <v>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189</v>
      </c>
      <c r="C30" s="30">
        <v>3</v>
      </c>
      <c r="D30" s="30">
        <v>37</v>
      </c>
      <c r="E30" s="30">
        <v>41</v>
      </c>
      <c r="F30" s="30">
        <v>270</v>
      </c>
      <c r="G30" s="31">
        <v>16.3</v>
      </c>
      <c r="H30" s="32">
        <v>6.7</v>
      </c>
      <c r="I30" s="30">
        <v>161</v>
      </c>
      <c r="J30" s="30">
        <v>0</v>
      </c>
      <c r="K30" s="30">
        <v>39</v>
      </c>
      <c r="L30" s="30">
        <v>43</v>
      </c>
      <c r="M30" s="30">
        <v>243</v>
      </c>
      <c r="N30" s="31">
        <v>17.7</v>
      </c>
      <c r="O30" s="32">
        <v>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238</v>
      </c>
      <c r="C31" s="30">
        <v>4</v>
      </c>
      <c r="D31" s="30">
        <v>56</v>
      </c>
      <c r="E31" s="30">
        <v>29</v>
      </c>
      <c r="F31" s="30">
        <v>327</v>
      </c>
      <c r="G31" s="31">
        <v>10.1</v>
      </c>
      <c r="H31" s="32">
        <v>8.1999999999999993</v>
      </c>
      <c r="I31" s="30">
        <v>157</v>
      </c>
      <c r="J31" s="30">
        <v>3</v>
      </c>
      <c r="K31" s="30">
        <v>29</v>
      </c>
      <c r="L31" s="30">
        <v>30</v>
      </c>
      <c r="M31" s="30">
        <v>219</v>
      </c>
      <c r="N31" s="31">
        <v>15.1</v>
      </c>
      <c r="O31" s="32">
        <v>5.4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309</v>
      </c>
      <c r="C32" s="30">
        <v>2</v>
      </c>
      <c r="D32" s="30">
        <v>53</v>
      </c>
      <c r="E32" s="30">
        <v>35</v>
      </c>
      <c r="F32" s="30">
        <v>399</v>
      </c>
      <c r="G32" s="31">
        <v>9.3000000000000007</v>
      </c>
      <c r="H32" s="32">
        <v>10</v>
      </c>
      <c r="I32" s="30">
        <v>188</v>
      </c>
      <c r="J32" s="30">
        <v>1</v>
      </c>
      <c r="K32" s="30">
        <v>37</v>
      </c>
      <c r="L32" s="30">
        <v>22</v>
      </c>
      <c r="M32" s="30">
        <v>248</v>
      </c>
      <c r="N32" s="31">
        <v>9.3000000000000007</v>
      </c>
      <c r="O32" s="32">
        <v>6.1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78</v>
      </c>
      <c r="C33" s="25">
        <v>0</v>
      </c>
      <c r="D33" s="25">
        <v>1</v>
      </c>
      <c r="E33" s="25">
        <v>5</v>
      </c>
      <c r="F33" s="25">
        <v>84</v>
      </c>
      <c r="G33" s="26">
        <v>6</v>
      </c>
      <c r="H33" s="27">
        <v>2.1</v>
      </c>
      <c r="I33" s="25">
        <v>28</v>
      </c>
      <c r="J33" s="25">
        <v>1</v>
      </c>
      <c r="K33" s="25">
        <v>6</v>
      </c>
      <c r="L33" s="25">
        <v>0</v>
      </c>
      <c r="M33" s="25">
        <v>35</v>
      </c>
      <c r="N33" s="26">
        <v>2.9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84</v>
      </c>
      <c r="C34" s="30">
        <v>0</v>
      </c>
      <c r="D34" s="30">
        <v>2</v>
      </c>
      <c r="E34" s="30">
        <v>6</v>
      </c>
      <c r="F34" s="30">
        <v>92</v>
      </c>
      <c r="G34" s="31">
        <v>6.5</v>
      </c>
      <c r="H34" s="32">
        <v>2.2999999999999998</v>
      </c>
      <c r="I34" s="30">
        <v>36</v>
      </c>
      <c r="J34" s="30">
        <v>0</v>
      </c>
      <c r="K34" s="30">
        <v>2</v>
      </c>
      <c r="L34" s="30">
        <v>2</v>
      </c>
      <c r="M34" s="30">
        <v>40</v>
      </c>
      <c r="N34" s="31">
        <v>5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119</v>
      </c>
      <c r="C35" s="30">
        <v>3</v>
      </c>
      <c r="D35" s="30">
        <v>6</v>
      </c>
      <c r="E35" s="30">
        <v>5</v>
      </c>
      <c r="F35" s="30">
        <v>133</v>
      </c>
      <c r="G35" s="31">
        <v>6</v>
      </c>
      <c r="H35" s="32">
        <v>3.3</v>
      </c>
      <c r="I35" s="30">
        <v>40</v>
      </c>
      <c r="J35" s="30">
        <v>0</v>
      </c>
      <c r="K35" s="30">
        <v>3</v>
      </c>
      <c r="L35" s="30">
        <v>2</v>
      </c>
      <c r="M35" s="30">
        <v>45</v>
      </c>
      <c r="N35" s="31">
        <v>4.4000000000000004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120</v>
      </c>
      <c r="C36" s="30">
        <v>1</v>
      </c>
      <c r="D36" s="30">
        <v>1</v>
      </c>
      <c r="E36" s="30">
        <v>4</v>
      </c>
      <c r="F36" s="30">
        <v>126</v>
      </c>
      <c r="G36" s="31">
        <v>4</v>
      </c>
      <c r="H36" s="32">
        <v>3.1</v>
      </c>
      <c r="I36" s="30">
        <v>41</v>
      </c>
      <c r="J36" s="30">
        <v>1</v>
      </c>
      <c r="K36" s="30">
        <v>8</v>
      </c>
      <c r="L36" s="30">
        <v>3</v>
      </c>
      <c r="M36" s="30">
        <v>53</v>
      </c>
      <c r="N36" s="31">
        <v>7.5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128</v>
      </c>
      <c r="C37" s="30">
        <v>2</v>
      </c>
      <c r="D37" s="30">
        <v>2</v>
      </c>
      <c r="E37" s="30">
        <v>4</v>
      </c>
      <c r="F37" s="30">
        <v>136</v>
      </c>
      <c r="G37" s="31">
        <v>4.4000000000000004</v>
      </c>
      <c r="H37" s="32">
        <v>3.4</v>
      </c>
      <c r="I37" s="30">
        <v>35</v>
      </c>
      <c r="J37" s="30">
        <v>5</v>
      </c>
      <c r="K37" s="30">
        <v>6</v>
      </c>
      <c r="L37" s="30">
        <v>2</v>
      </c>
      <c r="M37" s="30">
        <v>48</v>
      </c>
      <c r="N37" s="31">
        <v>14.6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135</v>
      </c>
      <c r="C38" s="30">
        <v>1</v>
      </c>
      <c r="D38" s="30">
        <v>3</v>
      </c>
      <c r="E38" s="30">
        <v>6</v>
      </c>
      <c r="F38" s="30">
        <v>145</v>
      </c>
      <c r="G38" s="31">
        <v>4.8</v>
      </c>
      <c r="H38" s="32">
        <v>3.6</v>
      </c>
      <c r="I38" s="30">
        <v>38</v>
      </c>
      <c r="J38" s="30">
        <v>0</v>
      </c>
      <c r="K38" s="30">
        <v>4</v>
      </c>
      <c r="L38" s="30">
        <v>4</v>
      </c>
      <c r="M38" s="30">
        <v>46</v>
      </c>
      <c r="N38" s="31">
        <v>8.6999999999999993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664</v>
      </c>
      <c r="C39" s="34">
        <v>7</v>
      </c>
      <c r="D39" s="34">
        <v>15</v>
      </c>
      <c r="E39" s="34">
        <v>30</v>
      </c>
      <c r="F39" s="34">
        <v>716</v>
      </c>
      <c r="G39" s="35">
        <v>5.2</v>
      </c>
      <c r="H39" s="36">
        <v>17.899999999999999</v>
      </c>
      <c r="I39" s="34">
        <v>218</v>
      </c>
      <c r="J39" s="34">
        <v>7</v>
      </c>
      <c r="K39" s="34">
        <v>29</v>
      </c>
      <c r="L39" s="34">
        <v>13</v>
      </c>
      <c r="M39" s="34">
        <v>267</v>
      </c>
      <c r="N39" s="35">
        <v>7.5</v>
      </c>
      <c r="O39" s="36">
        <v>6.6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86</v>
      </c>
      <c r="C40" s="25">
        <v>1</v>
      </c>
      <c r="D40" s="25">
        <v>3</v>
      </c>
      <c r="E40" s="25">
        <v>3</v>
      </c>
      <c r="F40" s="25">
        <v>93</v>
      </c>
      <c r="G40" s="26">
        <v>4.3</v>
      </c>
      <c r="H40" s="27">
        <v>2.2999999999999998</v>
      </c>
      <c r="I40" s="25">
        <v>44</v>
      </c>
      <c r="J40" s="25">
        <v>4</v>
      </c>
      <c r="K40" s="25">
        <v>4</v>
      </c>
      <c r="L40" s="25">
        <v>2</v>
      </c>
      <c r="M40" s="25">
        <v>54</v>
      </c>
      <c r="N40" s="26">
        <v>11.1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87</v>
      </c>
      <c r="C41" s="30">
        <v>2</v>
      </c>
      <c r="D41" s="30">
        <v>0</v>
      </c>
      <c r="E41" s="30">
        <v>6</v>
      </c>
      <c r="F41" s="30">
        <v>95</v>
      </c>
      <c r="G41" s="31">
        <v>8.4</v>
      </c>
      <c r="H41" s="32">
        <v>2.4</v>
      </c>
      <c r="I41" s="30">
        <v>34</v>
      </c>
      <c r="J41" s="30">
        <v>1</v>
      </c>
      <c r="K41" s="30">
        <v>6</v>
      </c>
      <c r="L41" s="30">
        <v>0</v>
      </c>
      <c r="M41" s="30">
        <v>41</v>
      </c>
      <c r="N41" s="31">
        <v>2.4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104</v>
      </c>
      <c r="C42" s="30">
        <v>1</v>
      </c>
      <c r="D42" s="30">
        <v>2</v>
      </c>
      <c r="E42" s="30">
        <v>5</v>
      </c>
      <c r="F42" s="30">
        <v>112</v>
      </c>
      <c r="G42" s="31">
        <v>5.4</v>
      </c>
      <c r="H42" s="32">
        <v>2.8</v>
      </c>
      <c r="I42" s="30">
        <v>36</v>
      </c>
      <c r="J42" s="30">
        <v>1</v>
      </c>
      <c r="K42" s="30">
        <v>8</v>
      </c>
      <c r="L42" s="30">
        <v>2</v>
      </c>
      <c r="M42" s="30">
        <v>47</v>
      </c>
      <c r="N42" s="31">
        <v>6.4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71</v>
      </c>
      <c r="C43" s="30">
        <v>0</v>
      </c>
      <c r="D43" s="30">
        <v>0</v>
      </c>
      <c r="E43" s="30">
        <v>2</v>
      </c>
      <c r="F43" s="30">
        <v>73</v>
      </c>
      <c r="G43" s="31">
        <v>2.7</v>
      </c>
      <c r="H43" s="32">
        <v>1.8</v>
      </c>
      <c r="I43" s="30">
        <v>38</v>
      </c>
      <c r="J43" s="30">
        <v>4</v>
      </c>
      <c r="K43" s="30">
        <v>9</v>
      </c>
      <c r="L43" s="30">
        <v>3</v>
      </c>
      <c r="M43" s="30">
        <v>54</v>
      </c>
      <c r="N43" s="31">
        <v>13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102</v>
      </c>
      <c r="C44" s="30">
        <v>3</v>
      </c>
      <c r="D44" s="30">
        <v>4</v>
      </c>
      <c r="E44" s="30">
        <v>3</v>
      </c>
      <c r="F44" s="30">
        <v>112</v>
      </c>
      <c r="G44" s="31">
        <v>5.4</v>
      </c>
      <c r="H44" s="32">
        <v>2.8</v>
      </c>
      <c r="I44" s="30">
        <v>30</v>
      </c>
      <c r="J44" s="30">
        <v>0</v>
      </c>
      <c r="K44" s="30">
        <v>5</v>
      </c>
      <c r="L44" s="30">
        <v>5</v>
      </c>
      <c r="M44" s="30">
        <v>40</v>
      </c>
      <c r="N44" s="31">
        <v>12.5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93</v>
      </c>
      <c r="C45" s="30">
        <v>2</v>
      </c>
      <c r="D45" s="30">
        <v>3</v>
      </c>
      <c r="E45" s="30">
        <v>1</v>
      </c>
      <c r="F45" s="30">
        <v>99</v>
      </c>
      <c r="G45" s="31">
        <v>3</v>
      </c>
      <c r="H45" s="32">
        <v>2.5</v>
      </c>
      <c r="I45" s="30">
        <v>30</v>
      </c>
      <c r="J45" s="30">
        <v>1</v>
      </c>
      <c r="K45" s="30">
        <v>1</v>
      </c>
      <c r="L45" s="30">
        <v>3</v>
      </c>
      <c r="M45" s="30">
        <v>35</v>
      </c>
      <c r="N45" s="31">
        <v>11.4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543</v>
      </c>
      <c r="C46" s="34">
        <v>9</v>
      </c>
      <c r="D46" s="34">
        <v>12</v>
      </c>
      <c r="E46" s="34">
        <v>20</v>
      </c>
      <c r="F46" s="34">
        <v>584</v>
      </c>
      <c r="G46" s="35">
        <v>5</v>
      </c>
      <c r="H46" s="36">
        <v>14.6</v>
      </c>
      <c r="I46" s="34">
        <v>212</v>
      </c>
      <c r="J46" s="34">
        <v>11</v>
      </c>
      <c r="K46" s="34">
        <v>33</v>
      </c>
      <c r="L46" s="34">
        <v>15</v>
      </c>
      <c r="M46" s="34">
        <v>271</v>
      </c>
      <c r="N46" s="35">
        <v>9.6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3210</v>
      </c>
      <c r="C47" s="34">
        <v>63</v>
      </c>
      <c r="D47" s="34">
        <v>359</v>
      </c>
      <c r="E47" s="34">
        <v>371</v>
      </c>
      <c r="F47" s="34">
        <v>4003</v>
      </c>
      <c r="G47" s="35">
        <v>10.8</v>
      </c>
      <c r="H47" s="36">
        <v>100</v>
      </c>
      <c r="I47" s="34">
        <v>3202</v>
      </c>
      <c r="J47" s="34">
        <v>52</v>
      </c>
      <c r="K47" s="34">
        <v>454</v>
      </c>
      <c r="L47" s="34">
        <v>326</v>
      </c>
      <c r="M47" s="34">
        <v>4034</v>
      </c>
      <c r="N47" s="35">
        <v>9.4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122</v>
      </c>
      <c r="J11" s="25">
        <v>1</v>
      </c>
      <c r="K11" s="25">
        <v>7</v>
      </c>
      <c r="L11" s="25">
        <v>6</v>
      </c>
      <c r="M11" s="25">
        <v>136</v>
      </c>
      <c r="N11" s="26">
        <v>5.0999999999999996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121</v>
      </c>
      <c r="J12" s="30">
        <v>3</v>
      </c>
      <c r="K12" s="30">
        <v>12</v>
      </c>
      <c r="L12" s="30">
        <v>4</v>
      </c>
      <c r="M12" s="30">
        <v>140</v>
      </c>
      <c r="N12" s="31">
        <v>5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129</v>
      </c>
      <c r="J13" s="30">
        <v>1</v>
      </c>
      <c r="K13" s="30">
        <v>6</v>
      </c>
      <c r="L13" s="30">
        <v>5</v>
      </c>
      <c r="M13" s="30">
        <v>141</v>
      </c>
      <c r="N13" s="31">
        <v>4.3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136</v>
      </c>
      <c r="J14" s="30">
        <v>2</v>
      </c>
      <c r="K14" s="30">
        <v>10</v>
      </c>
      <c r="L14" s="30">
        <v>3</v>
      </c>
      <c r="M14" s="30">
        <v>151</v>
      </c>
      <c r="N14" s="31">
        <v>3.3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184</v>
      </c>
      <c r="J15" s="30">
        <v>6</v>
      </c>
      <c r="K15" s="30">
        <v>17</v>
      </c>
      <c r="L15" s="30">
        <v>7</v>
      </c>
      <c r="M15" s="30">
        <v>214</v>
      </c>
      <c r="N15" s="31">
        <v>6.1</v>
      </c>
      <c r="O15" s="32">
        <v>2.7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156</v>
      </c>
      <c r="J16" s="30">
        <v>3</v>
      </c>
      <c r="K16" s="30">
        <v>8</v>
      </c>
      <c r="L16" s="30">
        <v>10</v>
      </c>
      <c r="M16" s="30">
        <v>177</v>
      </c>
      <c r="N16" s="31">
        <v>7.3</v>
      </c>
      <c r="O16" s="32">
        <v>2.2000000000000002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848</v>
      </c>
      <c r="J17" s="34">
        <v>16</v>
      </c>
      <c r="K17" s="34">
        <v>60</v>
      </c>
      <c r="L17" s="34">
        <v>35</v>
      </c>
      <c r="M17" s="34">
        <v>959</v>
      </c>
      <c r="N17" s="35">
        <v>5.3</v>
      </c>
      <c r="O17" s="36">
        <v>11.9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178</v>
      </c>
      <c r="J18" s="25">
        <v>5</v>
      </c>
      <c r="K18" s="25">
        <v>14</v>
      </c>
      <c r="L18" s="25">
        <v>7</v>
      </c>
      <c r="M18" s="25">
        <v>204</v>
      </c>
      <c r="N18" s="26">
        <v>5.9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176</v>
      </c>
      <c r="J19" s="30">
        <v>2</v>
      </c>
      <c r="K19" s="30">
        <v>8</v>
      </c>
      <c r="L19" s="30">
        <v>10</v>
      </c>
      <c r="M19" s="30">
        <v>196</v>
      </c>
      <c r="N19" s="31">
        <v>6.1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123</v>
      </c>
      <c r="J20" s="30">
        <v>6</v>
      </c>
      <c r="K20" s="30">
        <v>13</v>
      </c>
      <c r="L20" s="30">
        <v>10</v>
      </c>
      <c r="M20" s="30">
        <v>152</v>
      </c>
      <c r="N20" s="31">
        <v>10.5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154</v>
      </c>
      <c r="J21" s="30">
        <v>6</v>
      </c>
      <c r="K21" s="30">
        <v>15</v>
      </c>
      <c r="L21" s="30">
        <v>6</v>
      </c>
      <c r="M21" s="30">
        <v>181</v>
      </c>
      <c r="N21" s="31">
        <v>6.6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148</v>
      </c>
      <c r="J22" s="30">
        <v>4</v>
      </c>
      <c r="K22" s="30">
        <v>17</v>
      </c>
      <c r="L22" s="30">
        <v>13</v>
      </c>
      <c r="M22" s="30">
        <v>182</v>
      </c>
      <c r="N22" s="31">
        <v>9.3000000000000007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102</v>
      </c>
      <c r="J23" s="30">
        <v>1</v>
      </c>
      <c r="K23" s="30">
        <v>17</v>
      </c>
      <c r="L23" s="30">
        <v>10</v>
      </c>
      <c r="M23" s="30">
        <v>130</v>
      </c>
      <c r="N23" s="31">
        <v>8.5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881</v>
      </c>
      <c r="J24" s="34">
        <v>24</v>
      </c>
      <c r="K24" s="34">
        <v>84</v>
      </c>
      <c r="L24" s="34">
        <v>56</v>
      </c>
      <c r="M24" s="34">
        <v>1045</v>
      </c>
      <c r="N24" s="35">
        <v>7.7</v>
      </c>
      <c r="O24" s="36">
        <v>13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366</v>
      </c>
      <c r="J25" s="30">
        <v>7</v>
      </c>
      <c r="K25" s="30">
        <v>71</v>
      </c>
      <c r="L25" s="30">
        <v>68</v>
      </c>
      <c r="M25" s="30">
        <v>512</v>
      </c>
      <c r="N25" s="31">
        <v>14.6</v>
      </c>
      <c r="O25" s="32">
        <v>6.4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312</v>
      </c>
      <c r="J26" s="30">
        <v>3</v>
      </c>
      <c r="K26" s="30">
        <v>52</v>
      </c>
      <c r="L26" s="30">
        <v>71</v>
      </c>
      <c r="M26" s="30">
        <v>438</v>
      </c>
      <c r="N26" s="31">
        <v>16.899999999999999</v>
      </c>
      <c r="O26" s="32">
        <v>5.4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340</v>
      </c>
      <c r="J27" s="30">
        <v>5</v>
      </c>
      <c r="K27" s="30">
        <v>72</v>
      </c>
      <c r="L27" s="30">
        <v>70</v>
      </c>
      <c r="M27" s="30">
        <v>487</v>
      </c>
      <c r="N27" s="31">
        <v>15.4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431</v>
      </c>
      <c r="J28" s="30">
        <v>6</v>
      </c>
      <c r="K28" s="30">
        <v>66</v>
      </c>
      <c r="L28" s="30">
        <v>65</v>
      </c>
      <c r="M28" s="30">
        <v>568</v>
      </c>
      <c r="N28" s="31">
        <v>12.5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355</v>
      </c>
      <c r="J29" s="30">
        <v>7</v>
      </c>
      <c r="K29" s="30">
        <v>68</v>
      </c>
      <c r="L29" s="30">
        <v>54</v>
      </c>
      <c r="M29" s="30">
        <v>484</v>
      </c>
      <c r="N29" s="31">
        <v>12.6</v>
      </c>
      <c r="O29" s="32">
        <v>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350</v>
      </c>
      <c r="J30" s="30">
        <v>3</v>
      </c>
      <c r="K30" s="30">
        <v>76</v>
      </c>
      <c r="L30" s="30">
        <v>84</v>
      </c>
      <c r="M30" s="30">
        <v>513</v>
      </c>
      <c r="N30" s="31">
        <v>17</v>
      </c>
      <c r="O30" s="32">
        <v>6.4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395</v>
      </c>
      <c r="J31" s="30">
        <v>7</v>
      </c>
      <c r="K31" s="30">
        <v>85</v>
      </c>
      <c r="L31" s="30">
        <v>59</v>
      </c>
      <c r="M31" s="30">
        <v>546</v>
      </c>
      <c r="N31" s="31">
        <v>12.1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497</v>
      </c>
      <c r="J32" s="30">
        <v>3</v>
      </c>
      <c r="K32" s="30">
        <v>90</v>
      </c>
      <c r="L32" s="30">
        <v>57</v>
      </c>
      <c r="M32" s="30">
        <v>647</v>
      </c>
      <c r="N32" s="31">
        <v>9.3000000000000007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106</v>
      </c>
      <c r="J33" s="25">
        <v>1</v>
      </c>
      <c r="K33" s="25">
        <v>7</v>
      </c>
      <c r="L33" s="25">
        <v>5</v>
      </c>
      <c r="M33" s="25">
        <v>119</v>
      </c>
      <c r="N33" s="26">
        <v>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120</v>
      </c>
      <c r="J34" s="30">
        <v>0</v>
      </c>
      <c r="K34" s="30">
        <v>4</v>
      </c>
      <c r="L34" s="30">
        <v>8</v>
      </c>
      <c r="M34" s="30">
        <v>132</v>
      </c>
      <c r="N34" s="31">
        <v>6.1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159</v>
      </c>
      <c r="J35" s="30">
        <v>3</v>
      </c>
      <c r="K35" s="30">
        <v>9</v>
      </c>
      <c r="L35" s="30">
        <v>7</v>
      </c>
      <c r="M35" s="30">
        <v>178</v>
      </c>
      <c r="N35" s="31">
        <v>5.6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161</v>
      </c>
      <c r="J36" s="30">
        <v>2</v>
      </c>
      <c r="K36" s="30">
        <v>9</v>
      </c>
      <c r="L36" s="30">
        <v>7</v>
      </c>
      <c r="M36" s="30">
        <v>179</v>
      </c>
      <c r="N36" s="31">
        <v>5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163</v>
      </c>
      <c r="J37" s="30">
        <v>7</v>
      </c>
      <c r="K37" s="30">
        <v>8</v>
      </c>
      <c r="L37" s="30">
        <v>6</v>
      </c>
      <c r="M37" s="30">
        <v>184</v>
      </c>
      <c r="N37" s="31">
        <v>7.1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173</v>
      </c>
      <c r="J38" s="30">
        <v>1</v>
      </c>
      <c r="K38" s="30">
        <v>7</v>
      </c>
      <c r="L38" s="30">
        <v>10</v>
      </c>
      <c r="M38" s="30">
        <v>191</v>
      </c>
      <c r="N38" s="31">
        <v>5.8</v>
      </c>
      <c r="O38" s="32">
        <v>2.4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882</v>
      </c>
      <c r="J39" s="34">
        <v>14</v>
      </c>
      <c r="K39" s="34">
        <v>44</v>
      </c>
      <c r="L39" s="34">
        <v>43</v>
      </c>
      <c r="M39" s="34">
        <v>983</v>
      </c>
      <c r="N39" s="35">
        <v>5.8</v>
      </c>
      <c r="O39" s="36">
        <v>12.2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130</v>
      </c>
      <c r="J40" s="25">
        <v>5</v>
      </c>
      <c r="K40" s="25">
        <v>7</v>
      </c>
      <c r="L40" s="25">
        <v>5</v>
      </c>
      <c r="M40" s="25">
        <v>147</v>
      </c>
      <c r="N40" s="26">
        <v>6.8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121</v>
      </c>
      <c r="J41" s="30">
        <v>3</v>
      </c>
      <c r="K41" s="30">
        <v>6</v>
      </c>
      <c r="L41" s="30">
        <v>6</v>
      </c>
      <c r="M41" s="30">
        <v>136</v>
      </c>
      <c r="N41" s="31">
        <v>6.6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140</v>
      </c>
      <c r="J42" s="30">
        <v>2</v>
      </c>
      <c r="K42" s="30">
        <v>10</v>
      </c>
      <c r="L42" s="30">
        <v>7</v>
      </c>
      <c r="M42" s="30">
        <v>159</v>
      </c>
      <c r="N42" s="31">
        <v>5.7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109</v>
      </c>
      <c r="J43" s="30">
        <v>4</v>
      </c>
      <c r="K43" s="30">
        <v>9</v>
      </c>
      <c r="L43" s="30">
        <v>5</v>
      </c>
      <c r="M43" s="30">
        <v>127</v>
      </c>
      <c r="N43" s="31">
        <v>7.1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132</v>
      </c>
      <c r="J44" s="30">
        <v>3</v>
      </c>
      <c r="K44" s="30">
        <v>9</v>
      </c>
      <c r="L44" s="30">
        <v>8</v>
      </c>
      <c r="M44" s="30">
        <v>152</v>
      </c>
      <c r="N44" s="31">
        <v>7.2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123</v>
      </c>
      <c r="J45" s="30">
        <v>3</v>
      </c>
      <c r="K45" s="30">
        <v>4</v>
      </c>
      <c r="L45" s="30">
        <v>4</v>
      </c>
      <c r="M45" s="30">
        <v>134</v>
      </c>
      <c r="N45" s="31">
        <v>5.2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755</v>
      </c>
      <c r="J46" s="34">
        <v>20</v>
      </c>
      <c r="K46" s="34">
        <v>45</v>
      </c>
      <c r="L46" s="34">
        <v>35</v>
      </c>
      <c r="M46" s="34">
        <v>855</v>
      </c>
      <c r="N46" s="35">
        <v>6.4</v>
      </c>
      <c r="O46" s="36">
        <v>10.6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6412</v>
      </c>
      <c r="J47" s="34">
        <v>115</v>
      </c>
      <c r="K47" s="34">
        <v>813</v>
      </c>
      <c r="L47" s="34">
        <v>697</v>
      </c>
      <c r="M47" s="34">
        <v>8037</v>
      </c>
      <c r="N47" s="35">
        <v>10.1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22</v>
      </c>
      <c r="C11" s="25">
        <v>0</v>
      </c>
      <c r="D11" s="25">
        <v>1</v>
      </c>
      <c r="E11" s="25">
        <v>2</v>
      </c>
      <c r="F11" s="25">
        <v>25</v>
      </c>
      <c r="G11" s="26">
        <v>8</v>
      </c>
      <c r="H11" s="27">
        <v>2.8</v>
      </c>
      <c r="I11" s="25">
        <v>9</v>
      </c>
      <c r="J11" s="25">
        <v>0</v>
      </c>
      <c r="K11" s="25">
        <v>1</v>
      </c>
      <c r="L11" s="25">
        <v>0</v>
      </c>
      <c r="M11" s="25">
        <v>10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24</v>
      </c>
      <c r="C12" s="30">
        <v>0</v>
      </c>
      <c r="D12" s="30">
        <v>4</v>
      </c>
      <c r="E12" s="30">
        <v>2</v>
      </c>
      <c r="F12" s="30">
        <v>30</v>
      </c>
      <c r="G12" s="31">
        <v>6.7</v>
      </c>
      <c r="H12" s="32">
        <v>3.4</v>
      </c>
      <c r="I12" s="30">
        <v>15</v>
      </c>
      <c r="J12" s="30">
        <v>0</v>
      </c>
      <c r="K12" s="30">
        <v>0</v>
      </c>
      <c r="L12" s="30">
        <v>1</v>
      </c>
      <c r="M12" s="30">
        <v>16</v>
      </c>
      <c r="N12" s="31">
        <v>6.3</v>
      </c>
      <c r="O12" s="32">
        <v>2.1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24</v>
      </c>
      <c r="C13" s="30">
        <v>0</v>
      </c>
      <c r="D13" s="30">
        <v>2</v>
      </c>
      <c r="E13" s="30">
        <v>2</v>
      </c>
      <c r="F13" s="30">
        <v>28</v>
      </c>
      <c r="G13" s="31">
        <v>7.1</v>
      </c>
      <c r="H13" s="32">
        <v>3.2</v>
      </c>
      <c r="I13" s="30">
        <v>11</v>
      </c>
      <c r="J13" s="30">
        <v>0</v>
      </c>
      <c r="K13" s="30">
        <v>1</v>
      </c>
      <c r="L13" s="30">
        <v>1</v>
      </c>
      <c r="M13" s="30">
        <v>13</v>
      </c>
      <c r="N13" s="31">
        <v>7.7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22</v>
      </c>
      <c r="C14" s="30">
        <v>0</v>
      </c>
      <c r="D14" s="30">
        <v>6</v>
      </c>
      <c r="E14" s="30">
        <v>1</v>
      </c>
      <c r="F14" s="30">
        <v>29</v>
      </c>
      <c r="G14" s="31">
        <v>3.4</v>
      </c>
      <c r="H14" s="32">
        <v>3.3</v>
      </c>
      <c r="I14" s="30">
        <v>14</v>
      </c>
      <c r="J14" s="30">
        <v>0</v>
      </c>
      <c r="K14" s="30">
        <v>1</v>
      </c>
      <c r="L14" s="30">
        <v>1</v>
      </c>
      <c r="M14" s="30">
        <v>16</v>
      </c>
      <c r="N14" s="31">
        <v>6.3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38</v>
      </c>
      <c r="C15" s="30">
        <v>0</v>
      </c>
      <c r="D15" s="30">
        <v>7</v>
      </c>
      <c r="E15" s="30">
        <v>1</v>
      </c>
      <c r="F15" s="30">
        <v>46</v>
      </c>
      <c r="G15" s="31">
        <v>2.2000000000000002</v>
      </c>
      <c r="H15" s="32">
        <v>5.2</v>
      </c>
      <c r="I15" s="30">
        <v>11</v>
      </c>
      <c r="J15" s="30">
        <v>0</v>
      </c>
      <c r="K15" s="30">
        <v>0</v>
      </c>
      <c r="L15" s="30">
        <v>0</v>
      </c>
      <c r="M15" s="30">
        <v>11</v>
      </c>
      <c r="N15" s="31">
        <v>0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35</v>
      </c>
      <c r="C16" s="30">
        <v>0</v>
      </c>
      <c r="D16" s="30">
        <v>2</v>
      </c>
      <c r="E16" s="30">
        <v>3</v>
      </c>
      <c r="F16" s="30">
        <v>40</v>
      </c>
      <c r="G16" s="31">
        <v>7.5</v>
      </c>
      <c r="H16" s="32">
        <v>4.5</v>
      </c>
      <c r="I16" s="30">
        <v>15</v>
      </c>
      <c r="J16" s="30">
        <v>0</v>
      </c>
      <c r="K16" s="30">
        <v>0</v>
      </c>
      <c r="L16" s="30">
        <v>1</v>
      </c>
      <c r="M16" s="30">
        <v>16</v>
      </c>
      <c r="N16" s="31">
        <v>6.3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165</v>
      </c>
      <c r="C17" s="34">
        <v>0</v>
      </c>
      <c r="D17" s="34">
        <v>22</v>
      </c>
      <c r="E17" s="34">
        <v>11</v>
      </c>
      <c r="F17" s="34">
        <v>198</v>
      </c>
      <c r="G17" s="35">
        <v>5.6</v>
      </c>
      <c r="H17" s="36">
        <v>22.4</v>
      </c>
      <c r="I17" s="34">
        <v>75</v>
      </c>
      <c r="J17" s="34">
        <v>0</v>
      </c>
      <c r="K17" s="34">
        <v>3</v>
      </c>
      <c r="L17" s="34">
        <v>4</v>
      </c>
      <c r="M17" s="34">
        <v>82</v>
      </c>
      <c r="N17" s="35">
        <v>4.9000000000000004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32</v>
      </c>
      <c r="C18" s="25">
        <v>0</v>
      </c>
      <c r="D18" s="25">
        <v>5</v>
      </c>
      <c r="E18" s="25">
        <v>0</v>
      </c>
      <c r="F18" s="25">
        <v>37</v>
      </c>
      <c r="G18" s="26">
        <v>0</v>
      </c>
      <c r="H18" s="27">
        <v>4.2</v>
      </c>
      <c r="I18" s="25">
        <v>4</v>
      </c>
      <c r="J18" s="25">
        <v>4</v>
      </c>
      <c r="K18" s="25">
        <v>2</v>
      </c>
      <c r="L18" s="25">
        <v>0</v>
      </c>
      <c r="M18" s="25">
        <v>10</v>
      </c>
      <c r="N18" s="26">
        <v>40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51</v>
      </c>
      <c r="C19" s="30">
        <v>0</v>
      </c>
      <c r="D19" s="30">
        <v>3</v>
      </c>
      <c r="E19" s="30">
        <v>3</v>
      </c>
      <c r="F19" s="30">
        <v>57</v>
      </c>
      <c r="G19" s="31">
        <v>5.3</v>
      </c>
      <c r="H19" s="32">
        <v>6.5</v>
      </c>
      <c r="I19" s="30">
        <v>0</v>
      </c>
      <c r="J19" s="30">
        <v>1</v>
      </c>
      <c r="K19" s="30">
        <v>0</v>
      </c>
      <c r="L19" s="30">
        <v>0</v>
      </c>
      <c r="M19" s="30">
        <v>1</v>
      </c>
      <c r="N19" s="31">
        <v>100</v>
      </c>
      <c r="O19" s="32">
        <v>0.1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20</v>
      </c>
      <c r="C20" s="30">
        <v>0</v>
      </c>
      <c r="D20" s="30">
        <v>1</v>
      </c>
      <c r="E20" s="30">
        <v>0</v>
      </c>
      <c r="F20" s="30">
        <v>21</v>
      </c>
      <c r="G20" s="31">
        <v>0</v>
      </c>
      <c r="H20" s="32">
        <v>2.4</v>
      </c>
      <c r="I20" s="30">
        <v>4</v>
      </c>
      <c r="J20" s="30">
        <v>1</v>
      </c>
      <c r="K20" s="30">
        <v>1</v>
      </c>
      <c r="L20" s="30">
        <v>0</v>
      </c>
      <c r="M20" s="30">
        <v>6</v>
      </c>
      <c r="N20" s="31">
        <v>16.7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28</v>
      </c>
      <c r="C21" s="30">
        <v>0</v>
      </c>
      <c r="D21" s="30">
        <v>2</v>
      </c>
      <c r="E21" s="30">
        <v>0</v>
      </c>
      <c r="F21" s="30">
        <v>30</v>
      </c>
      <c r="G21" s="31">
        <v>0</v>
      </c>
      <c r="H21" s="32">
        <v>3.4</v>
      </c>
      <c r="I21" s="30">
        <v>6</v>
      </c>
      <c r="J21" s="30">
        <v>1</v>
      </c>
      <c r="K21" s="30">
        <v>0</v>
      </c>
      <c r="L21" s="30">
        <v>2</v>
      </c>
      <c r="M21" s="30">
        <v>9</v>
      </c>
      <c r="N21" s="31">
        <v>33.299999999999997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27</v>
      </c>
      <c r="C22" s="30">
        <v>0</v>
      </c>
      <c r="D22" s="30">
        <v>5</v>
      </c>
      <c r="E22" s="30">
        <v>2</v>
      </c>
      <c r="F22" s="30">
        <v>34</v>
      </c>
      <c r="G22" s="31">
        <v>5.9</v>
      </c>
      <c r="H22" s="32">
        <v>3.9</v>
      </c>
      <c r="I22" s="30">
        <v>7</v>
      </c>
      <c r="J22" s="30">
        <v>0</v>
      </c>
      <c r="K22" s="30">
        <v>2</v>
      </c>
      <c r="L22" s="30">
        <v>0</v>
      </c>
      <c r="M22" s="30">
        <v>9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4</v>
      </c>
      <c r="E23" s="30">
        <v>1</v>
      </c>
      <c r="F23" s="30">
        <v>16</v>
      </c>
      <c r="G23" s="31">
        <v>6.3</v>
      </c>
      <c r="H23" s="32">
        <v>1.8</v>
      </c>
      <c r="I23" s="30">
        <v>10</v>
      </c>
      <c r="J23" s="30">
        <v>0</v>
      </c>
      <c r="K23" s="30">
        <v>2</v>
      </c>
      <c r="L23" s="30">
        <v>3</v>
      </c>
      <c r="M23" s="30">
        <v>15</v>
      </c>
      <c r="N23" s="31">
        <v>20</v>
      </c>
      <c r="O23" s="32">
        <v>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169</v>
      </c>
      <c r="C24" s="34">
        <v>0</v>
      </c>
      <c r="D24" s="34">
        <v>20</v>
      </c>
      <c r="E24" s="34">
        <v>6</v>
      </c>
      <c r="F24" s="34">
        <v>195</v>
      </c>
      <c r="G24" s="35">
        <v>3.1</v>
      </c>
      <c r="H24" s="36">
        <v>22.1</v>
      </c>
      <c r="I24" s="34">
        <v>31</v>
      </c>
      <c r="J24" s="34">
        <v>7</v>
      </c>
      <c r="K24" s="34">
        <v>7</v>
      </c>
      <c r="L24" s="34">
        <v>5</v>
      </c>
      <c r="M24" s="34">
        <v>50</v>
      </c>
      <c r="N24" s="35">
        <v>24</v>
      </c>
      <c r="O24" s="36">
        <v>6.6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34</v>
      </c>
      <c r="C25" s="30">
        <v>0</v>
      </c>
      <c r="D25" s="30">
        <v>10</v>
      </c>
      <c r="E25" s="30">
        <v>6</v>
      </c>
      <c r="F25" s="30">
        <v>50</v>
      </c>
      <c r="G25" s="31">
        <v>12</v>
      </c>
      <c r="H25" s="32">
        <v>5.7</v>
      </c>
      <c r="I25" s="30">
        <v>27</v>
      </c>
      <c r="J25" s="30">
        <v>1</v>
      </c>
      <c r="K25" s="30">
        <v>5</v>
      </c>
      <c r="L25" s="30">
        <v>9</v>
      </c>
      <c r="M25" s="30">
        <v>42</v>
      </c>
      <c r="N25" s="31">
        <v>23.8</v>
      </c>
      <c r="O25" s="32">
        <v>5.5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28</v>
      </c>
      <c r="C26" s="30">
        <v>0</v>
      </c>
      <c r="D26" s="30">
        <v>4</v>
      </c>
      <c r="E26" s="30">
        <v>9</v>
      </c>
      <c r="F26" s="30">
        <v>41</v>
      </c>
      <c r="G26" s="31">
        <v>22</v>
      </c>
      <c r="H26" s="32">
        <v>4.5999999999999996</v>
      </c>
      <c r="I26" s="30">
        <v>20</v>
      </c>
      <c r="J26" s="30">
        <v>0</v>
      </c>
      <c r="K26" s="30">
        <v>3</v>
      </c>
      <c r="L26" s="30">
        <v>6</v>
      </c>
      <c r="M26" s="30">
        <v>29</v>
      </c>
      <c r="N26" s="31">
        <v>20.7</v>
      </c>
      <c r="O26" s="32">
        <v>3.8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</v>
      </c>
      <c r="C27" s="30">
        <v>0</v>
      </c>
      <c r="D27" s="30">
        <v>2</v>
      </c>
      <c r="E27" s="30">
        <v>13</v>
      </c>
      <c r="F27" s="30">
        <v>39</v>
      </c>
      <c r="G27" s="31">
        <v>33.299999999999997</v>
      </c>
      <c r="H27" s="32">
        <v>4.4000000000000004</v>
      </c>
      <c r="I27" s="30">
        <v>16</v>
      </c>
      <c r="J27" s="30">
        <v>0</v>
      </c>
      <c r="K27" s="30">
        <v>3</v>
      </c>
      <c r="L27" s="30">
        <v>3</v>
      </c>
      <c r="M27" s="30">
        <v>22</v>
      </c>
      <c r="N27" s="31">
        <v>13.6</v>
      </c>
      <c r="O27" s="32">
        <v>2.9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38</v>
      </c>
      <c r="C28" s="30">
        <v>0</v>
      </c>
      <c r="D28" s="30">
        <v>2</v>
      </c>
      <c r="E28" s="30">
        <v>5</v>
      </c>
      <c r="F28" s="30">
        <v>45</v>
      </c>
      <c r="G28" s="31">
        <v>11.1</v>
      </c>
      <c r="H28" s="32">
        <v>5.0999999999999996</v>
      </c>
      <c r="I28" s="30">
        <v>41</v>
      </c>
      <c r="J28" s="30">
        <v>1</v>
      </c>
      <c r="K28" s="30">
        <v>8</v>
      </c>
      <c r="L28" s="30">
        <v>7</v>
      </c>
      <c r="M28" s="30">
        <v>57</v>
      </c>
      <c r="N28" s="31">
        <v>14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</v>
      </c>
      <c r="C29" s="30">
        <v>0</v>
      </c>
      <c r="D29" s="30">
        <v>6</v>
      </c>
      <c r="E29" s="30">
        <v>2</v>
      </c>
      <c r="F29" s="30">
        <v>33</v>
      </c>
      <c r="G29" s="31">
        <v>6.1</v>
      </c>
      <c r="H29" s="32">
        <v>3.7</v>
      </c>
      <c r="I29" s="30">
        <v>26</v>
      </c>
      <c r="J29" s="30">
        <v>0</v>
      </c>
      <c r="K29" s="30">
        <v>4</v>
      </c>
      <c r="L29" s="30">
        <v>4</v>
      </c>
      <c r="M29" s="30">
        <v>34</v>
      </c>
      <c r="N29" s="31">
        <v>11.8</v>
      </c>
      <c r="O29" s="32">
        <v>4.5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</v>
      </c>
      <c r="C30" s="30">
        <v>0</v>
      </c>
      <c r="D30" s="30">
        <v>4</v>
      </c>
      <c r="E30" s="30">
        <v>11</v>
      </c>
      <c r="F30" s="30">
        <v>39</v>
      </c>
      <c r="G30" s="31">
        <v>28.2</v>
      </c>
      <c r="H30" s="32">
        <v>4.4000000000000004</v>
      </c>
      <c r="I30" s="30">
        <v>18</v>
      </c>
      <c r="J30" s="30">
        <v>0</v>
      </c>
      <c r="K30" s="30">
        <v>5</v>
      </c>
      <c r="L30" s="30">
        <v>7</v>
      </c>
      <c r="M30" s="30">
        <v>30</v>
      </c>
      <c r="N30" s="31">
        <v>23.3</v>
      </c>
      <c r="O30" s="32">
        <v>3.9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31</v>
      </c>
      <c r="C31" s="30">
        <v>0</v>
      </c>
      <c r="D31" s="30">
        <v>10</v>
      </c>
      <c r="E31" s="30">
        <v>16</v>
      </c>
      <c r="F31" s="30">
        <v>57</v>
      </c>
      <c r="G31" s="31">
        <v>28.1</v>
      </c>
      <c r="H31" s="32">
        <v>6.5</v>
      </c>
      <c r="I31" s="30">
        <v>27</v>
      </c>
      <c r="J31" s="30">
        <v>0</v>
      </c>
      <c r="K31" s="30">
        <v>13</v>
      </c>
      <c r="L31" s="30">
        <v>5</v>
      </c>
      <c r="M31" s="30">
        <v>45</v>
      </c>
      <c r="N31" s="31">
        <v>11.1</v>
      </c>
      <c r="O31" s="32">
        <v>5.9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43</v>
      </c>
      <c r="C32" s="30">
        <v>0</v>
      </c>
      <c r="D32" s="30">
        <v>10</v>
      </c>
      <c r="E32" s="30">
        <v>2</v>
      </c>
      <c r="F32" s="30">
        <v>55</v>
      </c>
      <c r="G32" s="31">
        <v>3.6</v>
      </c>
      <c r="H32" s="32">
        <v>6.2</v>
      </c>
      <c r="I32" s="30">
        <v>46</v>
      </c>
      <c r="J32" s="30">
        <v>0</v>
      </c>
      <c r="K32" s="30">
        <v>12</v>
      </c>
      <c r="L32" s="30">
        <v>12</v>
      </c>
      <c r="M32" s="30">
        <v>70</v>
      </c>
      <c r="N32" s="31">
        <v>17.100000000000001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0</v>
      </c>
      <c r="E33" s="25">
        <v>0</v>
      </c>
      <c r="F33" s="25">
        <v>4</v>
      </c>
      <c r="G33" s="26">
        <v>0</v>
      </c>
      <c r="H33" s="27">
        <v>0.5</v>
      </c>
      <c r="I33" s="25">
        <v>13</v>
      </c>
      <c r="J33" s="25">
        <v>0</v>
      </c>
      <c r="K33" s="25">
        <v>1</v>
      </c>
      <c r="L33" s="25">
        <v>1</v>
      </c>
      <c r="M33" s="25">
        <v>15</v>
      </c>
      <c r="N33" s="26">
        <v>6.7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0.3</v>
      </c>
      <c r="I34" s="30">
        <v>22</v>
      </c>
      <c r="J34" s="30">
        <v>0</v>
      </c>
      <c r="K34" s="30">
        <v>0</v>
      </c>
      <c r="L34" s="30">
        <v>4</v>
      </c>
      <c r="M34" s="30">
        <v>26</v>
      </c>
      <c r="N34" s="31">
        <v>15.4</v>
      </c>
      <c r="O34" s="32">
        <v>3.4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0</v>
      </c>
      <c r="D35" s="30">
        <v>1</v>
      </c>
      <c r="E35" s="30">
        <v>0</v>
      </c>
      <c r="F35" s="30">
        <v>14</v>
      </c>
      <c r="G35" s="31">
        <v>0</v>
      </c>
      <c r="H35" s="32">
        <v>1.6</v>
      </c>
      <c r="I35" s="30">
        <v>36</v>
      </c>
      <c r="J35" s="30">
        <v>0</v>
      </c>
      <c r="K35" s="30">
        <v>0</v>
      </c>
      <c r="L35" s="30">
        <v>1</v>
      </c>
      <c r="M35" s="30">
        <v>37</v>
      </c>
      <c r="N35" s="31">
        <v>2.7</v>
      </c>
      <c r="O35" s="32">
        <v>4.9000000000000004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</v>
      </c>
      <c r="C36" s="30">
        <v>0</v>
      </c>
      <c r="D36" s="30">
        <v>3</v>
      </c>
      <c r="E36" s="30">
        <v>0</v>
      </c>
      <c r="F36" s="30">
        <v>16</v>
      </c>
      <c r="G36" s="31">
        <v>0</v>
      </c>
      <c r="H36" s="32">
        <v>1.8</v>
      </c>
      <c r="I36" s="30">
        <v>27</v>
      </c>
      <c r="J36" s="30">
        <v>0</v>
      </c>
      <c r="K36" s="30">
        <v>0</v>
      </c>
      <c r="L36" s="30">
        <v>3</v>
      </c>
      <c r="M36" s="30">
        <v>30</v>
      </c>
      <c r="N36" s="31">
        <v>10</v>
      </c>
      <c r="O36" s="32">
        <v>3.9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1</v>
      </c>
      <c r="E37" s="30">
        <v>0</v>
      </c>
      <c r="F37" s="30">
        <v>11</v>
      </c>
      <c r="G37" s="31">
        <v>0</v>
      </c>
      <c r="H37" s="32">
        <v>1.2</v>
      </c>
      <c r="I37" s="30">
        <v>31</v>
      </c>
      <c r="J37" s="30">
        <v>0</v>
      </c>
      <c r="K37" s="30">
        <v>0</v>
      </c>
      <c r="L37" s="30">
        <v>1</v>
      </c>
      <c r="M37" s="30">
        <v>32</v>
      </c>
      <c r="N37" s="31">
        <v>3.1</v>
      </c>
      <c r="O37" s="32">
        <v>4.2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0</v>
      </c>
      <c r="E38" s="30">
        <v>1</v>
      </c>
      <c r="F38" s="30">
        <v>14</v>
      </c>
      <c r="G38" s="31">
        <v>7.1</v>
      </c>
      <c r="H38" s="32">
        <v>1.6</v>
      </c>
      <c r="I38" s="30">
        <v>29</v>
      </c>
      <c r="J38" s="30">
        <v>0</v>
      </c>
      <c r="K38" s="30">
        <v>1</v>
      </c>
      <c r="L38" s="30">
        <v>2</v>
      </c>
      <c r="M38" s="30">
        <v>32</v>
      </c>
      <c r="N38" s="31">
        <v>6.3</v>
      </c>
      <c r="O38" s="32">
        <v>4.2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56</v>
      </c>
      <c r="C39" s="34">
        <v>0</v>
      </c>
      <c r="D39" s="34">
        <v>5</v>
      </c>
      <c r="E39" s="34">
        <v>1</v>
      </c>
      <c r="F39" s="34">
        <v>62</v>
      </c>
      <c r="G39" s="35">
        <v>1.6</v>
      </c>
      <c r="H39" s="36">
        <v>7</v>
      </c>
      <c r="I39" s="34">
        <v>158</v>
      </c>
      <c r="J39" s="34">
        <v>0</v>
      </c>
      <c r="K39" s="34">
        <v>2</v>
      </c>
      <c r="L39" s="34">
        <v>12</v>
      </c>
      <c r="M39" s="34">
        <v>172</v>
      </c>
      <c r="N39" s="35">
        <v>7</v>
      </c>
      <c r="O39" s="36">
        <v>22.6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</v>
      </c>
      <c r="C40" s="25">
        <v>0</v>
      </c>
      <c r="D40" s="25">
        <v>0</v>
      </c>
      <c r="E40" s="25">
        <v>0</v>
      </c>
      <c r="F40" s="25">
        <v>8</v>
      </c>
      <c r="G40" s="26">
        <v>0</v>
      </c>
      <c r="H40" s="27">
        <v>0.9</v>
      </c>
      <c r="I40" s="25">
        <v>22</v>
      </c>
      <c r="J40" s="25">
        <v>0</v>
      </c>
      <c r="K40" s="25">
        <v>3</v>
      </c>
      <c r="L40" s="25">
        <v>0</v>
      </c>
      <c r="M40" s="25">
        <v>25</v>
      </c>
      <c r="N40" s="26">
        <v>0</v>
      </c>
      <c r="O40" s="27">
        <v>3.3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</v>
      </c>
      <c r="C41" s="30">
        <v>0</v>
      </c>
      <c r="D41" s="30">
        <v>1</v>
      </c>
      <c r="E41" s="30">
        <v>0</v>
      </c>
      <c r="F41" s="30">
        <v>18</v>
      </c>
      <c r="G41" s="31">
        <v>0</v>
      </c>
      <c r="H41" s="32">
        <v>2</v>
      </c>
      <c r="I41" s="30">
        <v>21</v>
      </c>
      <c r="J41" s="30">
        <v>0</v>
      </c>
      <c r="K41" s="30">
        <v>1</v>
      </c>
      <c r="L41" s="30">
        <v>0</v>
      </c>
      <c r="M41" s="30">
        <v>22</v>
      </c>
      <c r="N41" s="31">
        <v>0</v>
      </c>
      <c r="O41" s="32">
        <v>2.9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0</v>
      </c>
      <c r="E42" s="30">
        <v>1</v>
      </c>
      <c r="F42" s="30">
        <v>10</v>
      </c>
      <c r="G42" s="31">
        <v>10</v>
      </c>
      <c r="H42" s="32">
        <v>1.1000000000000001</v>
      </c>
      <c r="I42" s="30">
        <v>22</v>
      </c>
      <c r="J42" s="30">
        <v>0</v>
      </c>
      <c r="K42" s="30">
        <v>1</v>
      </c>
      <c r="L42" s="30">
        <v>1</v>
      </c>
      <c r="M42" s="30">
        <v>24</v>
      </c>
      <c r="N42" s="31">
        <v>4.2</v>
      </c>
      <c r="O42" s="32">
        <v>3.1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</v>
      </c>
      <c r="C43" s="30">
        <v>0</v>
      </c>
      <c r="D43" s="30">
        <v>0</v>
      </c>
      <c r="E43" s="30">
        <v>0</v>
      </c>
      <c r="F43" s="30">
        <v>9</v>
      </c>
      <c r="G43" s="31">
        <v>0</v>
      </c>
      <c r="H43" s="32">
        <v>1</v>
      </c>
      <c r="I43" s="30">
        <v>18</v>
      </c>
      <c r="J43" s="30">
        <v>0</v>
      </c>
      <c r="K43" s="30">
        <v>1</v>
      </c>
      <c r="L43" s="30">
        <v>0</v>
      </c>
      <c r="M43" s="30">
        <v>19</v>
      </c>
      <c r="N43" s="31">
        <v>0</v>
      </c>
      <c r="O43" s="32">
        <v>2.5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</v>
      </c>
      <c r="C44" s="30">
        <v>0</v>
      </c>
      <c r="D44" s="30">
        <v>1</v>
      </c>
      <c r="E44" s="30">
        <v>0</v>
      </c>
      <c r="F44" s="30">
        <v>8</v>
      </c>
      <c r="G44" s="31">
        <v>0</v>
      </c>
      <c r="H44" s="32">
        <v>0.9</v>
      </c>
      <c r="I44" s="30">
        <v>21</v>
      </c>
      <c r="J44" s="30">
        <v>0</v>
      </c>
      <c r="K44" s="30">
        <v>0</v>
      </c>
      <c r="L44" s="30">
        <v>1</v>
      </c>
      <c r="M44" s="30">
        <v>22</v>
      </c>
      <c r="N44" s="31">
        <v>4.5</v>
      </c>
      <c r="O44" s="32">
        <v>2.9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0</v>
      </c>
      <c r="D45" s="30">
        <v>0</v>
      </c>
      <c r="E45" s="30">
        <v>0</v>
      </c>
      <c r="F45" s="30">
        <v>15</v>
      </c>
      <c r="G45" s="31">
        <v>0</v>
      </c>
      <c r="H45" s="32">
        <v>1.7</v>
      </c>
      <c r="I45" s="30">
        <v>15</v>
      </c>
      <c r="J45" s="30">
        <v>1</v>
      </c>
      <c r="K45" s="30">
        <v>1</v>
      </c>
      <c r="L45" s="30">
        <v>0</v>
      </c>
      <c r="M45" s="30">
        <v>17</v>
      </c>
      <c r="N45" s="31">
        <v>5.9</v>
      </c>
      <c r="O45" s="32">
        <v>2.2000000000000002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65</v>
      </c>
      <c r="C46" s="34">
        <v>0</v>
      </c>
      <c r="D46" s="34">
        <v>2</v>
      </c>
      <c r="E46" s="34">
        <v>1</v>
      </c>
      <c r="F46" s="34">
        <v>68</v>
      </c>
      <c r="G46" s="35">
        <v>1.5</v>
      </c>
      <c r="H46" s="36">
        <v>7.7</v>
      </c>
      <c r="I46" s="34">
        <v>119</v>
      </c>
      <c r="J46" s="34">
        <v>1</v>
      </c>
      <c r="K46" s="34">
        <v>7</v>
      </c>
      <c r="L46" s="34">
        <v>2</v>
      </c>
      <c r="M46" s="34">
        <v>129</v>
      </c>
      <c r="N46" s="35">
        <v>2.2999999999999998</v>
      </c>
      <c r="O46" s="36">
        <v>16.899999999999999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702</v>
      </c>
      <c r="C47" s="34">
        <v>0</v>
      </c>
      <c r="D47" s="34">
        <v>97</v>
      </c>
      <c r="E47" s="34">
        <v>83</v>
      </c>
      <c r="F47" s="34">
        <v>882</v>
      </c>
      <c r="G47" s="35">
        <v>9.4</v>
      </c>
      <c r="H47" s="36">
        <v>100</v>
      </c>
      <c r="I47" s="34">
        <v>604</v>
      </c>
      <c r="J47" s="34">
        <v>10</v>
      </c>
      <c r="K47" s="34">
        <v>72</v>
      </c>
      <c r="L47" s="34">
        <v>76</v>
      </c>
      <c r="M47" s="34">
        <v>762</v>
      </c>
      <c r="N47" s="35">
        <v>11.3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31</v>
      </c>
      <c r="J11" s="25">
        <v>0</v>
      </c>
      <c r="K11" s="25">
        <v>2</v>
      </c>
      <c r="L11" s="25">
        <v>2</v>
      </c>
      <c r="M11" s="25">
        <v>35</v>
      </c>
      <c r="N11" s="26">
        <v>5.7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39</v>
      </c>
      <c r="J12" s="30">
        <v>0</v>
      </c>
      <c r="K12" s="30">
        <v>4</v>
      </c>
      <c r="L12" s="30">
        <v>3</v>
      </c>
      <c r="M12" s="30">
        <v>46</v>
      </c>
      <c r="N12" s="31">
        <v>6.5</v>
      </c>
      <c r="O12" s="32">
        <v>2.8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35</v>
      </c>
      <c r="J13" s="30">
        <v>0</v>
      </c>
      <c r="K13" s="30">
        <v>3</v>
      </c>
      <c r="L13" s="30">
        <v>3</v>
      </c>
      <c r="M13" s="30">
        <v>41</v>
      </c>
      <c r="N13" s="31">
        <v>7.3</v>
      </c>
      <c r="O13" s="32">
        <v>2.5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36</v>
      </c>
      <c r="J14" s="30">
        <v>0</v>
      </c>
      <c r="K14" s="30">
        <v>7</v>
      </c>
      <c r="L14" s="30">
        <v>2</v>
      </c>
      <c r="M14" s="30">
        <v>45</v>
      </c>
      <c r="N14" s="31">
        <v>4.4000000000000004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49</v>
      </c>
      <c r="J15" s="30">
        <v>0</v>
      </c>
      <c r="K15" s="30">
        <v>7</v>
      </c>
      <c r="L15" s="30">
        <v>1</v>
      </c>
      <c r="M15" s="30">
        <v>57</v>
      </c>
      <c r="N15" s="31">
        <v>1.8</v>
      </c>
      <c r="O15" s="32">
        <v>3.5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50</v>
      </c>
      <c r="J16" s="30">
        <v>0</v>
      </c>
      <c r="K16" s="30">
        <v>2</v>
      </c>
      <c r="L16" s="30">
        <v>4</v>
      </c>
      <c r="M16" s="30">
        <v>56</v>
      </c>
      <c r="N16" s="31">
        <v>7.1</v>
      </c>
      <c r="O16" s="32">
        <v>3.4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240</v>
      </c>
      <c r="J17" s="34">
        <v>0</v>
      </c>
      <c r="K17" s="34">
        <v>25</v>
      </c>
      <c r="L17" s="34">
        <v>15</v>
      </c>
      <c r="M17" s="34">
        <v>280</v>
      </c>
      <c r="N17" s="35">
        <v>5.4</v>
      </c>
      <c r="O17" s="36">
        <v>17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36</v>
      </c>
      <c r="J18" s="25">
        <v>4</v>
      </c>
      <c r="K18" s="25">
        <v>7</v>
      </c>
      <c r="L18" s="25">
        <v>0</v>
      </c>
      <c r="M18" s="25">
        <v>47</v>
      </c>
      <c r="N18" s="26">
        <v>8.5</v>
      </c>
      <c r="O18" s="27">
        <v>2.9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51</v>
      </c>
      <c r="J19" s="30">
        <v>1</v>
      </c>
      <c r="K19" s="30">
        <v>3</v>
      </c>
      <c r="L19" s="30">
        <v>3</v>
      </c>
      <c r="M19" s="30">
        <v>58</v>
      </c>
      <c r="N19" s="31">
        <v>6.9</v>
      </c>
      <c r="O19" s="32">
        <v>3.5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24</v>
      </c>
      <c r="J20" s="30">
        <v>1</v>
      </c>
      <c r="K20" s="30">
        <v>2</v>
      </c>
      <c r="L20" s="30">
        <v>0</v>
      </c>
      <c r="M20" s="30">
        <v>27</v>
      </c>
      <c r="N20" s="31">
        <v>3.7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34</v>
      </c>
      <c r="J21" s="30">
        <v>1</v>
      </c>
      <c r="K21" s="30">
        <v>2</v>
      </c>
      <c r="L21" s="30">
        <v>2</v>
      </c>
      <c r="M21" s="30">
        <v>39</v>
      </c>
      <c r="N21" s="31">
        <v>7.7</v>
      </c>
      <c r="O21" s="32">
        <v>2.4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34</v>
      </c>
      <c r="J22" s="30">
        <v>0</v>
      </c>
      <c r="K22" s="30">
        <v>7</v>
      </c>
      <c r="L22" s="30">
        <v>2</v>
      </c>
      <c r="M22" s="30">
        <v>43</v>
      </c>
      <c r="N22" s="31">
        <v>4.7</v>
      </c>
      <c r="O22" s="32">
        <v>2.6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21</v>
      </c>
      <c r="J23" s="30">
        <v>0</v>
      </c>
      <c r="K23" s="30">
        <v>6</v>
      </c>
      <c r="L23" s="30">
        <v>4</v>
      </c>
      <c r="M23" s="30">
        <v>31</v>
      </c>
      <c r="N23" s="31">
        <v>12.9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200</v>
      </c>
      <c r="J24" s="34">
        <v>7</v>
      </c>
      <c r="K24" s="34">
        <v>27</v>
      </c>
      <c r="L24" s="34">
        <v>11</v>
      </c>
      <c r="M24" s="34">
        <v>245</v>
      </c>
      <c r="N24" s="35">
        <v>7.3</v>
      </c>
      <c r="O24" s="36">
        <v>14.9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61</v>
      </c>
      <c r="J25" s="30">
        <v>1</v>
      </c>
      <c r="K25" s="30">
        <v>15</v>
      </c>
      <c r="L25" s="30">
        <v>15</v>
      </c>
      <c r="M25" s="30">
        <v>92</v>
      </c>
      <c r="N25" s="31">
        <v>17.399999999999999</v>
      </c>
      <c r="O25" s="32">
        <v>5.6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48</v>
      </c>
      <c r="J26" s="30">
        <v>0</v>
      </c>
      <c r="K26" s="30">
        <v>7</v>
      </c>
      <c r="L26" s="30">
        <v>15</v>
      </c>
      <c r="M26" s="30">
        <v>70</v>
      </c>
      <c r="N26" s="31">
        <v>21.4</v>
      </c>
      <c r="O26" s="32">
        <v>4.3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40</v>
      </c>
      <c r="J27" s="30">
        <v>0</v>
      </c>
      <c r="K27" s="30">
        <v>5</v>
      </c>
      <c r="L27" s="30">
        <v>16</v>
      </c>
      <c r="M27" s="30">
        <v>61</v>
      </c>
      <c r="N27" s="31">
        <v>26.2</v>
      </c>
      <c r="O27" s="32">
        <v>3.7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79</v>
      </c>
      <c r="J28" s="30">
        <v>1</v>
      </c>
      <c r="K28" s="30">
        <v>10</v>
      </c>
      <c r="L28" s="30">
        <v>12</v>
      </c>
      <c r="M28" s="30">
        <v>102</v>
      </c>
      <c r="N28" s="31">
        <v>12.7</v>
      </c>
      <c r="O28" s="32">
        <v>6.2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51</v>
      </c>
      <c r="J29" s="30">
        <v>0</v>
      </c>
      <c r="K29" s="30">
        <v>10</v>
      </c>
      <c r="L29" s="30">
        <v>6</v>
      </c>
      <c r="M29" s="30">
        <v>67</v>
      </c>
      <c r="N29" s="31">
        <v>9</v>
      </c>
      <c r="O29" s="32">
        <v>4.0999999999999996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42</v>
      </c>
      <c r="J30" s="30">
        <v>0</v>
      </c>
      <c r="K30" s="30">
        <v>9</v>
      </c>
      <c r="L30" s="30">
        <v>18</v>
      </c>
      <c r="M30" s="30">
        <v>69</v>
      </c>
      <c r="N30" s="31">
        <v>26.1</v>
      </c>
      <c r="O30" s="32">
        <v>4.2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58</v>
      </c>
      <c r="J31" s="30">
        <v>0</v>
      </c>
      <c r="K31" s="30">
        <v>23</v>
      </c>
      <c r="L31" s="30">
        <v>21</v>
      </c>
      <c r="M31" s="30">
        <v>102</v>
      </c>
      <c r="N31" s="31">
        <v>20.6</v>
      </c>
      <c r="O31" s="32">
        <v>6.2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89</v>
      </c>
      <c r="J32" s="30">
        <v>0</v>
      </c>
      <c r="K32" s="30">
        <v>22</v>
      </c>
      <c r="L32" s="30">
        <v>14</v>
      </c>
      <c r="M32" s="30">
        <v>125</v>
      </c>
      <c r="N32" s="31">
        <v>11.2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17</v>
      </c>
      <c r="J33" s="25">
        <v>0</v>
      </c>
      <c r="K33" s="25">
        <v>1</v>
      </c>
      <c r="L33" s="25">
        <v>1</v>
      </c>
      <c r="M33" s="25">
        <v>19</v>
      </c>
      <c r="N33" s="26">
        <v>5.3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25</v>
      </c>
      <c r="J34" s="30">
        <v>0</v>
      </c>
      <c r="K34" s="30">
        <v>0</v>
      </c>
      <c r="L34" s="30">
        <v>4</v>
      </c>
      <c r="M34" s="30">
        <v>29</v>
      </c>
      <c r="N34" s="31">
        <v>13.8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49</v>
      </c>
      <c r="J35" s="30">
        <v>0</v>
      </c>
      <c r="K35" s="30">
        <v>1</v>
      </c>
      <c r="L35" s="30">
        <v>1</v>
      </c>
      <c r="M35" s="30">
        <v>51</v>
      </c>
      <c r="N35" s="31">
        <v>2</v>
      </c>
      <c r="O35" s="32">
        <v>3.1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40</v>
      </c>
      <c r="J36" s="30">
        <v>0</v>
      </c>
      <c r="K36" s="30">
        <v>3</v>
      </c>
      <c r="L36" s="30">
        <v>3</v>
      </c>
      <c r="M36" s="30">
        <v>46</v>
      </c>
      <c r="N36" s="31">
        <v>6.5</v>
      </c>
      <c r="O36" s="32">
        <v>2.8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41</v>
      </c>
      <c r="J37" s="30">
        <v>0</v>
      </c>
      <c r="K37" s="30">
        <v>1</v>
      </c>
      <c r="L37" s="30">
        <v>1</v>
      </c>
      <c r="M37" s="30">
        <v>43</v>
      </c>
      <c r="N37" s="31">
        <v>2.2999999999999998</v>
      </c>
      <c r="O37" s="32">
        <v>2.6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42</v>
      </c>
      <c r="J38" s="30">
        <v>0</v>
      </c>
      <c r="K38" s="30">
        <v>1</v>
      </c>
      <c r="L38" s="30">
        <v>3</v>
      </c>
      <c r="M38" s="30">
        <v>46</v>
      </c>
      <c r="N38" s="31">
        <v>6.5</v>
      </c>
      <c r="O38" s="32">
        <v>2.8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214</v>
      </c>
      <c r="J39" s="34">
        <v>0</v>
      </c>
      <c r="K39" s="34">
        <v>7</v>
      </c>
      <c r="L39" s="34">
        <v>13</v>
      </c>
      <c r="M39" s="34">
        <v>234</v>
      </c>
      <c r="N39" s="35">
        <v>5.6</v>
      </c>
      <c r="O39" s="36">
        <v>14.2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30</v>
      </c>
      <c r="J40" s="25">
        <v>0</v>
      </c>
      <c r="K40" s="25">
        <v>3</v>
      </c>
      <c r="L40" s="25">
        <v>0</v>
      </c>
      <c r="M40" s="25">
        <v>33</v>
      </c>
      <c r="N40" s="26">
        <v>0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38</v>
      </c>
      <c r="J41" s="30">
        <v>0</v>
      </c>
      <c r="K41" s="30">
        <v>2</v>
      </c>
      <c r="L41" s="30">
        <v>0</v>
      </c>
      <c r="M41" s="30">
        <v>40</v>
      </c>
      <c r="N41" s="31">
        <v>0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31</v>
      </c>
      <c r="J42" s="30">
        <v>0</v>
      </c>
      <c r="K42" s="30">
        <v>1</v>
      </c>
      <c r="L42" s="30">
        <v>2</v>
      </c>
      <c r="M42" s="30">
        <v>34</v>
      </c>
      <c r="N42" s="31">
        <v>5.9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27</v>
      </c>
      <c r="J43" s="30">
        <v>0</v>
      </c>
      <c r="K43" s="30">
        <v>1</v>
      </c>
      <c r="L43" s="30">
        <v>0</v>
      </c>
      <c r="M43" s="30">
        <v>28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28</v>
      </c>
      <c r="J44" s="30">
        <v>0</v>
      </c>
      <c r="K44" s="30">
        <v>1</v>
      </c>
      <c r="L44" s="30">
        <v>1</v>
      </c>
      <c r="M44" s="30">
        <v>30</v>
      </c>
      <c r="N44" s="31">
        <v>3.3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30</v>
      </c>
      <c r="J45" s="30">
        <v>1</v>
      </c>
      <c r="K45" s="30">
        <v>1</v>
      </c>
      <c r="L45" s="30">
        <v>0</v>
      </c>
      <c r="M45" s="30">
        <v>32</v>
      </c>
      <c r="N45" s="31">
        <v>3.1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184</v>
      </c>
      <c r="J46" s="34">
        <v>1</v>
      </c>
      <c r="K46" s="34">
        <v>9</v>
      </c>
      <c r="L46" s="34">
        <v>3</v>
      </c>
      <c r="M46" s="34">
        <v>197</v>
      </c>
      <c r="N46" s="35">
        <v>2</v>
      </c>
      <c r="O46" s="36">
        <v>12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1306</v>
      </c>
      <c r="J47" s="34">
        <v>10</v>
      </c>
      <c r="K47" s="34">
        <v>169</v>
      </c>
      <c r="L47" s="34">
        <v>159</v>
      </c>
      <c r="M47" s="34">
        <v>1644</v>
      </c>
      <c r="N47" s="35">
        <v>10.3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19" zoomScale="85" zoomScaleNormal="85" zoomScaleSheetLayoutView="85" workbookViewId="0">
      <selection activeCell="S17" sqref="S17"/>
    </sheetView>
  </sheetViews>
  <sheetFormatPr defaultRowHeight="13.5"/>
  <cols>
    <col min="1" max="10" width="8.875" style="173" customWidth="1"/>
    <col min="11" max="11" width="9.125" style="173" customWidth="1"/>
    <col min="12" max="16384" width="9" style="173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542</v>
      </c>
      <c r="AD3" s="41">
        <v>17</v>
      </c>
      <c r="AE3" s="41">
        <v>3.1</v>
      </c>
      <c r="AF3" s="41">
        <v>281</v>
      </c>
      <c r="AG3" s="41">
        <v>40</v>
      </c>
      <c r="AH3" s="41">
        <v>14.2</v>
      </c>
      <c r="AI3" s="41">
        <v>823</v>
      </c>
      <c r="AJ3" s="41">
        <v>57</v>
      </c>
      <c r="AK3" s="41">
        <v>6.9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620</v>
      </c>
      <c r="AD4" s="41">
        <v>37</v>
      </c>
      <c r="AE4" s="41">
        <v>6</v>
      </c>
      <c r="AF4" s="41">
        <v>278</v>
      </c>
      <c r="AG4" s="41">
        <v>38</v>
      </c>
      <c r="AH4" s="41">
        <v>13.7</v>
      </c>
      <c r="AI4" s="41">
        <v>898</v>
      </c>
      <c r="AJ4" s="41">
        <v>75</v>
      </c>
      <c r="AK4" s="41">
        <v>8.4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279</v>
      </c>
      <c r="AD5" s="41">
        <v>37</v>
      </c>
      <c r="AE5" s="41">
        <v>13.3</v>
      </c>
      <c r="AF5" s="41">
        <v>184</v>
      </c>
      <c r="AG5" s="41">
        <v>28</v>
      </c>
      <c r="AH5" s="41">
        <v>15.2</v>
      </c>
      <c r="AI5" s="41">
        <v>463</v>
      </c>
      <c r="AJ5" s="41">
        <v>65</v>
      </c>
      <c r="AK5" s="41">
        <v>14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226</v>
      </c>
      <c r="AD6" s="41">
        <v>23</v>
      </c>
      <c r="AE6" s="41">
        <v>10.199999999999999</v>
      </c>
      <c r="AF6" s="41">
        <v>178</v>
      </c>
      <c r="AG6" s="41">
        <v>38</v>
      </c>
      <c r="AH6" s="41">
        <v>21.3</v>
      </c>
      <c r="AI6" s="41">
        <v>404</v>
      </c>
      <c r="AJ6" s="41">
        <v>61</v>
      </c>
      <c r="AK6" s="41">
        <v>15.1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223</v>
      </c>
      <c r="AD7" s="41">
        <v>21</v>
      </c>
      <c r="AE7" s="41">
        <v>9.4</v>
      </c>
      <c r="AF7" s="41">
        <v>232</v>
      </c>
      <c r="AG7" s="41">
        <v>42</v>
      </c>
      <c r="AH7" s="41">
        <v>18.100000000000001</v>
      </c>
      <c r="AI7" s="41">
        <v>455</v>
      </c>
      <c r="AJ7" s="41">
        <v>63</v>
      </c>
      <c r="AK7" s="41">
        <v>13.8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288</v>
      </c>
      <c r="AD8" s="41">
        <v>31</v>
      </c>
      <c r="AE8" s="41">
        <v>10.8</v>
      </c>
      <c r="AF8" s="41">
        <v>238</v>
      </c>
      <c r="AG8" s="41">
        <v>24</v>
      </c>
      <c r="AH8" s="41">
        <v>10.1</v>
      </c>
      <c r="AI8" s="41">
        <v>526</v>
      </c>
      <c r="AJ8" s="41">
        <v>55</v>
      </c>
      <c r="AK8" s="41">
        <v>10.5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235</v>
      </c>
      <c r="AD9" s="41">
        <v>41</v>
      </c>
      <c r="AE9" s="41">
        <v>17.399999999999999</v>
      </c>
      <c r="AF9" s="41">
        <v>235</v>
      </c>
      <c r="AG9" s="41">
        <v>19</v>
      </c>
      <c r="AH9" s="41">
        <v>8.1</v>
      </c>
      <c r="AI9" s="41">
        <v>470</v>
      </c>
      <c r="AJ9" s="41">
        <v>60</v>
      </c>
      <c r="AK9" s="41">
        <v>12.8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215</v>
      </c>
      <c r="AD10" s="41">
        <v>31</v>
      </c>
      <c r="AE10" s="41">
        <v>14.4</v>
      </c>
      <c r="AF10" s="41">
        <v>254</v>
      </c>
      <c r="AG10" s="41">
        <v>35</v>
      </c>
      <c r="AH10" s="41">
        <v>13.8</v>
      </c>
      <c r="AI10" s="41">
        <v>469</v>
      </c>
      <c r="AJ10" s="41">
        <v>66</v>
      </c>
      <c r="AK10" s="41">
        <v>14.1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201</v>
      </c>
      <c r="AD11" s="41">
        <v>30</v>
      </c>
      <c r="AE11" s="41">
        <v>14.9</v>
      </c>
      <c r="AF11" s="41">
        <v>304</v>
      </c>
      <c r="AG11" s="41">
        <v>35</v>
      </c>
      <c r="AH11" s="41">
        <v>11.5</v>
      </c>
      <c r="AI11" s="41">
        <v>505</v>
      </c>
      <c r="AJ11" s="41">
        <v>65</v>
      </c>
      <c r="AK11" s="41">
        <v>12.9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226</v>
      </c>
      <c r="AD12" s="41">
        <v>25</v>
      </c>
      <c r="AE12" s="41">
        <v>11.1</v>
      </c>
      <c r="AF12" s="41">
        <v>348</v>
      </c>
      <c r="AG12" s="41">
        <v>30</v>
      </c>
      <c r="AH12" s="41">
        <v>8.6</v>
      </c>
      <c r="AI12" s="41">
        <v>574</v>
      </c>
      <c r="AJ12" s="41">
        <v>55</v>
      </c>
      <c r="AK12" s="41">
        <v>9.6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278</v>
      </c>
      <c r="AD13" s="41">
        <v>21</v>
      </c>
      <c r="AE13" s="41">
        <v>7.6</v>
      </c>
      <c r="AF13" s="41">
        <v>605</v>
      </c>
      <c r="AG13" s="41">
        <v>25</v>
      </c>
      <c r="AH13" s="41">
        <v>4.0999999999999996</v>
      </c>
      <c r="AI13" s="41">
        <v>883</v>
      </c>
      <c r="AJ13" s="41">
        <v>46</v>
      </c>
      <c r="AK13" s="41">
        <v>5.2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262</v>
      </c>
      <c r="AD14" s="41">
        <v>28</v>
      </c>
      <c r="AE14" s="41">
        <v>10.7</v>
      </c>
      <c r="AF14" s="41">
        <v>517</v>
      </c>
      <c r="AG14" s="41">
        <v>30</v>
      </c>
      <c r="AH14" s="41">
        <v>5.8</v>
      </c>
      <c r="AI14" s="41">
        <v>779</v>
      </c>
      <c r="AJ14" s="41">
        <v>58</v>
      </c>
      <c r="AK14" s="41">
        <v>7.4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542</v>
      </c>
      <c r="C37" s="52">
        <v>620</v>
      </c>
      <c r="D37" s="52">
        <v>279</v>
      </c>
      <c r="E37" s="52">
        <v>226</v>
      </c>
      <c r="F37" s="52">
        <v>223</v>
      </c>
      <c r="G37" s="52">
        <v>288</v>
      </c>
      <c r="H37" s="52">
        <v>235</v>
      </c>
      <c r="I37" s="52">
        <v>215</v>
      </c>
      <c r="J37" s="52">
        <v>201</v>
      </c>
      <c r="K37" s="52">
        <v>226</v>
      </c>
      <c r="L37" s="52">
        <v>278</v>
      </c>
      <c r="M37" s="51">
        <v>262</v>
      </c>
      <c r="N37" s="51">
        <v>3595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525</v>
      </c>
      <c r="C38" s="52">
        <v>583</v>
      </c>
      <c r="D38" s="52">
        <v>242</v>
      </c>
      <c r="E38" s="52">
        <v>203</v>
      </c>
      <c r="F38" s="52">
        <v>202</v>
      </c>
      <c r="G38" s="52">
        <v>257</v>
      </c>
      <c r="H38" s="52">
        <v>194</v>
      </c>
      <c r="I38" s="52">
        <v>184</v>
      </c>
      <c r="J38" s="52">
        <v>171</v>
      </c>
      <c r="K38" s="52">
        <v>201</v>
      </c>
      <c r="L38" s="52">
        <v>257</v>
      </c>
      <c r="M38" s="51">
        <v>234</v>
      </c>
      <c r="N38" s="51">
        <v>3253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17</v>
      </c>
      <c r="C39" s="52">
        <v>37</v>
      </c>
      <c r="D39" s="52">
        <v>37</v>
      </c>
      <c r="E39" s="52">
        <v>23</v>
      </c>
      <c r="F39" s="52">
        <v>21</v>
      </c>
      <c r="G39" s="52">
        <v>31</v>
      </c>
      <c r="H39" s="52">
        <v>41</v>
      </c>
      <c r="I39" s="52">
        <v>31</v>
      </c>
      <c r="J39" s="52">
        <v>30</v>
      </c>
      <c r="K39" s="52">
        <v>25</v>
      </c>
      <c r="L39" s="52">
        <v>21</v>
      </c>
      <c r="M39" s="51">
        <v>28</v>
      </c>
      <c r="N39" s="51">
        <v>342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3.1</v>
      </c>
      <c r="C40" s="47">
        <v>6</v>
      </c>
      <c r="D40" s="47">
        <v>13.3</v>
      </c>
      <c r="E40" s="47">
        <v>10.199999999999999</v>
      </c>
      <c r="F40" s="47">
        <v>9.4</v>
      </c>
      <c r="G40" s="47">
        <v>10.8</v>
      </c>
      <c r="H40" s="47">
        <v>17.399999999999999</v>
      </c>
      <c r="I40" s="47">
        <v>14.4</v>
      </c>
      <c r="J40" s="47">
        <v>14.9</v>
      </c>
      <c r="K40" s="47">
        <v>11.1</v>
      </c>
      <c r="L40" s="47">
        <v>7.6</v>
      </c>
      <c r="M40" s="46">
        <v>10.7</v>
      </c>
      <c r="N40" s="46">
        <v>9.5132127955493697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281</v>
      </c>
      <c r="C60" s="52">
        <v>278</v>
      </c>
      <c r="D60" s="52">
        <v>184</v>
      </c>
      <c r="E60" s="52">
        <v>178</v>
      </c>
      <c r="F60" s="52">
        <v>232</v>
      </c>
      <c r="G60" s="52">
        <v>238</v>
      </c>
      <c r="H60" s="52">
        <v>235</v>
      </c>
      <c r="I60" s="52">
        <v>254</v>
      </c>
      <c r="J60" s="52">
        <v>304</v>
      </c>
      <c r="K60" s="52">
        <v>348</v>
      </c>
      <c r="L60" s="52">
        <v>605</v>
      </c>
      <c r="M60" s="51">
        <v>517</v>
      </c>
      <c r="N60" s="51">
        <v>3654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241</v>
      </c>
      <c r="C61" s="52">
        <v>240</v>
      </c>
      <c r="D61" s="52">
        <v>156</v>
      </c>
      <c r="E61" s="52">
        <v>140</v>
      </c>
      <c r="F61" s="52">
        <v>190</v>
      </c>
      <c r="G61" s="52">
        <v>214</v>
      </c>
      <c r="H61" s="52">
        <v>216</v>
      </c>
      <c r="I61" s="52">
        <v>219</v>
      </c>
      <c r="J61" s="52">
        <v>269</v>
      </c>
      <c r="K61" s="52">
        <v>318</v>
      </c>
      <c r="L61" s="52">
        <v>580</v>
      </c>
      <c r="M61" s="51">
        <v>487</v>
      </c>
      <c r="N61" s="51">
        <v>3270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40</v>
      </c>
      <c r="C62" s="52">
        <v>38</v>
      </c>
      <c r="D62" s="52">
        <v>28</v>
      </c>
      <c r="E62" s="52">
        <v>38</v>
      </c>
      <c r="F62" s="52">
        <v>42</v>
      </c>
      <c r="G62" s="52">
        <v>24</v>
      </c>
      <c r="H62" s="52">
        <v>19</v>
      </c>
      <c r="I62" s="52">
        <v>35</v>
      </c>
      <c r="J62" s="52">
        <v>35</v>
      </c>
      <c r="K62" s="52">
        <v>30</v>
      </c>
      <c r="L62" s="52">
        <v>25</v>
      </c>
      <c r="M62" s="51">
        <v>30</v>
      </c>
      <c r="N62" s="51">
        <v>384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14.2</v>
      </c>
      <c r="C63" s="47">
        <v>13.7</v>
      </c>
      <c r="D63" s="47">
        <v>15.2</v>
      </c>
      <c r="E63" s="47">
        <v>21.3</v>
      </c>
      <c r="F63" s="47">
        <v>18.100000000000001</v>
      </c>
      <c r="G63" s="47">
        <v>10.1</v>
      </c>
      <c r="H63" s="47">
        <v>8.1</v>
      </c>
      <c r="I63" s="47">
        <v>13.8</v>
      </c>
      <c r="J63" s="47">
        <v>11.5</v>
      </c>
      <c r="K63" s="47">
        <v>8.6</v>
      </c>
      <c r="L63" s="47">
        <v>4.0999999999999996</v>
      </c>
      <c r="M63" s="46">
        <v>5.8</v>
      </c>
      <c r="N63" s="46">
        <v>10.509031198686399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823</v>
      </c>
      <c r="C83" s="52">
        <v>898</v>
      </c>
      <c r="D83" s="52">
        <v>463</v>
      </c>
      <c r="E83" s="52">
        <v>404</v>
      </c>
      <c r="F83" s="52">
        <v>455</v>
      </c>
      <c r="G83" s="52">
        <v>526</v>
      </c>
      <c r="H83" s="52">
        <v>470</v>
      </c>
      <c r="I83" s="52">
        <v>469</v>
      </c>
      <c r="J83" s="52">
        <v>505</v>
      </c>
      <c r="K83" s="52">
        <v>574</v>
      </c>
      <c r="L83" s="52">
        <v>883</v>
      </c>
      <c r="M83" s="51">
        <v>779</v>
      </c>
      <c r="N83" s="51">
        <v>7249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766</v>
      </c>
      <c r="C84" s="52">
        <v>823</v>
      </c>
      <c r="D84" s="52">
        <v>398</v>
      </c>
      <c r="E84" s="52">
        <v>343</v>
      </c>
      <c r="F84" s="52">
        <v>392</v>
      </c>
      <c r="G84" s="52">
        <v>471</v>
      </c>
      <c r="H84" s="52">
        <v>410</v>
      </c>
      <c r="I84" s="52">
        <v>403</v>
      </c>
      <c r="J84" s="52">
        <v>440</v>
      </c>
      <c r="K84" s="52">
        <v>519</v>
      </c>
      <c r="L84" s="52">
        <v>837</v>
      </c>
      <c r="M84" s="51">
        <v>721</v>
      </c>
      <c r="N84" s="51">
        <v>6523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57</v>
      </c>
      <c r="C85" s="52">
        <v>75</v>
      </c>
      <c r="D85" s="52">
        <v>65</v>
      </c>
      <c r="E85" s="52">
        <v>61</v>
      </c>
      <c r="F85" s="52">
        <v>63</v>
      </c>
      <c r="G85" s="52">
        <v>55</v>
      </c>
      <c r="H85" s="52">
        <v>60</v>
      </c>
      <c r="I85" s="52">
        <v>66</v>
      </c>
      <c r="J85" s="52">
        <v>65</v>
      </c>
      <c r="K85" s="52">
        <v>55</v>
      </c>
      <c r="L85" s="52">
        <v>46</v>
      </c>
      <c r="M85" s="51">
        <v>58</v>
      </c>
      <c r="N85" s="51">
        <v>726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6.9</v>
      </c>
      <c r="C86" s="47">
        <v>8.4</v>
      </c>
      <c r="D86" s="47">
        <v>14</v>
      </c>
      <c r="E86" s="47">
        <v>15.1</v>
      </c>
      <c r="F86" s="47">
        <v>13.8</v>
      </c>
      <c r="G86" s="47">
        <v>10.5</v>
      </c>
      <c r="H86" s="47">
        <v>12.8</v>
      </c>
      <c r="I86" s="47">
        <v>14.1</v>
      </c>
      <c r="J86" s="47">
        <v>12.9</v>
      </c>
      <c r="K86" s="47">
        <v>9.6</v>
      </c>
      <c r="L86" s="47">
        <v>5.2</v>
      </c>
      <c r="M86" s="46">
        <v>7.4</v>
      </c>
      <c r="N86" s="46">
        <v>10.015174506828499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15</v>
      </c>
      <c r="AD3" s="41">
        <v>5</v>
      </c>
      <c r="AE3" s="41">
        <v>33.299999999999997</v>
      </c>
      <c r="AF3" s="41">
        <v>17</v>
      </c>
      <c r="AG3" s="41">
        <v>4</v>
      </c>
      <c r="AH3" s="41">
        <v>23.5</v>
      </c>
      <c r="AI3" s="41">
        <v>32</v>
      </c>
      <c r="AJ3" s="41">
        <v>9</v>
      </c>
      <c r="AK3" s="41">
        <v>28.1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27</v>
      </c>
      <c r="AD4" s="41">
        <v>7</v>
      </c>
      <c r="AE4" s="41">
        <v>25.9</v>
      </c>
      <c r="AF4" s="41">
        <v>23</v>
      </c>
      <c r="AG4" s="41">
        <v>18</v>
      </c>
      <c r="AH4" s="41">
        <v>78.3</v>
      </c>
      <c r="AI4" s="41">
        <v>50</v>
      </c>
      <c r="AJ4" s="41">
        <v>25</v>
      </c>
      <c r="AK4" s="41">
        <v>50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23</v>
      </c>
      <c r="AD5" s="41">
        <v>8</v>
      </c>
      <c r="AE5" s="41">
        <v>34.799999999999997</v>
      </c>
      <c r="AF5" s="41">
        <v>14</v>
      </c>
      <c r="AG5" s="41">
        <v>4</v>
      </c>
      <c r="AH5" s="41">
        <v>28.6</v>
      </c>
      <c r="AI5" s="41">
        <v>37</v>
      </c>
      <c r="AJ5" s="41">
        <v>12</v>
      </c>
      <c r="AK5" s="41">
        <v>32.4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19</v>
      </c>
      <c r="AD6" s="41">
        <v>7</v>
      </c>
      <c r="AE6" s="41">
        <v>36.799999999999997</v>
      </c>
      <c r="AF6" s="41">
        <v>11</v>
      </c>
      <c r="AG6" s="41">
        <v>5</v>
      </c>
      <c r="AH6" s="41">
        <v>45.5</v>
      </c>
      <c r="AI6" s="41">
        <v>30</v>
      </c>
      <c r="AJ6" s="41">
        <v>12</v>
      </c>
      <c r="AK6" s="41">
        <v>40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13</v>
      </c>
      <c r="AD7" s="41">
        <v>2</v>
      </c>
      <c r="AE7" s="41">
        <v>15.4</v>
      </c>
      <c r="AF7" s="41">
        <v>24</v>
      </c>
      <c r="AG7" s="41">
        <v>8</v>
      </c>
      <c r="AH7" s="41">
        <v>33.299999999999997</v>
      </c>
      <c r="AI7" s="41">
        <v>37</v>
      </c>
      <c r="AJ7" s="41">
        <v>10</v>
      </c>
      <c r="AK7" s="41">
        <v>27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14</v>
      </c>
      <c r="AD8" s="41">
        <v>9</v>
      </c>
      <c r="AE8" s="41">
        <v>64.3</v>
      </c>
      <c r="AF8" s="41">
        <v>16</v>
      </c>
      <c r="AG8" s="41">
        <v>4</v>
      </c>
      <c r="AH8" s="41">
        <v>25</v>
      </c>
      <c r="AI8" s="41">
        <v>30</v>
      </c>
      <c r="AJ8" s="41">
        <v>13</v>
      </c>
      <c r="AK8" s="41">
        <v>43.3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17</v>
      </c>
      <c r="AD9" s="41">
        <v>3</v>
      </c>
      <c r="AE9" s="41">
        <v>17.600000000000001</v>
      </c>
      <c r="AF9" s="41">
        <v>16</v>
      </c>
      <c r="AG9" s="41">
        <v>2</v>
      </c>
      <c r="AH9" s="41">
        <v>12.5</v>
      </c>
      <c r="AI9" s="41">
        <v>33</v>
      </c>
      <c r="AJ9" s="41">
        <v>5</v>
      </c>
      <c r="AK9" s="41">
        <v>15.2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23</v>
      </c>
      <c r="AD10" s="41">
        <v>6</v>
      </c>
      <c r="AE10" s="41">
        <v>26.1</v>
      </c>
      <c r="AF10" s="41">
        <v>20</v>
      </c>
      <c r="AG10" s="41">
        <v>7</v>
      </c>
      <c r="AH10" s="41">
        <v>35</v>
      </c>
      <c r="AI10" s="41">
        <v>43</v>
      </c>
      <c r="AJ10" s="41">
        <v>13</v>
      </c>
      <c r="AK10" s="41">
        <v>30.2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14</v>
      </c>
      <c r="AD11" s="41">
        <v>2</v>
      </c>
      <c r="AE11" s="41">
        <v>14.3</v>
      </c>
      <c r="AF11" s="41">
        <v>31</v>
      </c>
      <c r="AG11" s="41">
        <v>8</v>
      </c>
      <c r="AH11" s="41">
        <v>25.8</v>
      </c>
      <c r="AI11" s="41">
        <v>45</v>
      </c>
      <c r="AJ11" s="41">
        <v>10</v>
      </c>
      <c r="AK11" s="41">
        <v>22.2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14</v>
      </c>
      <c r="AD12" s="41">
        <v>4</v>
      </c>
      <c r="AE12" s="41">
        <v>28.6</v>
      </c>
      <c r="AF12" s="41">
        <v>28</v>
      </c>
      <c r="AG12" s="41">
        <v>3</v>
      </c>
      <c r="AH12" s="41">
        <v>10.7</v>
      </c>
      <c r="AI12" s="41">
        <v>42</v>
      </c>
      <c r="AJ12" s="41">
        <v>7</v>
      </c>
      <c r="AK12" s="41">
        <v>16.7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</v>
      </c>
      <c r="AD13" s="41">
        <v>0</v>
      </c>
      <c r="AE13" s="41">
        <v>0</v>
      </c>
      <c r="AF13" s="41">
        <v>15</v>
      </c>
      <c r="AG13" s="41">
        <v>2</v>
      </c>
      <c r="AH13" s="41">
        <v>13.3</v>
      </c>
      <c r="AI13" s="41">
        <v>18</v>
      </c>
      <c r="AJ13" s="41">
        <v>2</v>
      </c>
      <c r="AK13" s="41">
        <v>11.1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13</v>
      </c>
      <c r="AD14" s="41">
        <v>2</v>
      </c>
      <c r="AE14" s="41">
        <v>15.4</v>
      </c>
      <c r="AF14" s="41">
        <v>10</v>
      </c>
      <c r="AG14" s="41">
        <v>1</v>
      </c>
      <c r="AH14" s="41">
        <v>10</v>
      </c>
      <c r="AI14" s="41">
        <v>23</v>
      </c>
      <c r="AJ14" s="41">
        <v>3</v>
      </c>
      <c r="AK14" s="41">
        <v>13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15</v>
      </c>
      <c r="C37" s="52">
        <v>27</v>
      </c>
      <c r="D37" s="52">
        <v>23</v>
      </c>
      <c r="E37" s="52">
        <v>19</v>
      </c>
      <c r="F37" s="52">
        <v>13</v>
      </c>
      <c r="G37" s="52">
        <v>14</v>
      </c>
      <c r="H37" s="52">
        <v>17</v>
      </c>
      <c r="I37" s="52">
        <v>23</v>
      </c>
      <c r="J37" s="52">
        <v>14</v>
      </c>
      <c r="K37" s="52">
        <v>14</v>
      </c>
      <c r="L37" s="52">
        <v>3</v>
      </c>
      <c r="M37" s="51">
        <v>13</v>
      </c>
      <c r="N37" s="51">
        <v>195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10</v>
      </c>
      <c r="C38" s="52">
        <v>20</v>
      </c>
      <c r="D38" s="52">
        <v>15</v>
      </c>
      <c r="E38" s="52">
        <v>12</v>
      </c>
      <c r="F38" s="52">
        <v>11</v>
      </c>
      <c r="G38" s="52">
        <v>5</v>
      </c>
      <c r="H38" s="52">
        <v>14</v>
      </c>
      <c r="I38" s="52">
        <v>17</v>
      </c>
      <c r="J38" s="52">
        <v>12</v>
      </c>
      <c r="K38" s="52">
        <v>10</v>
      </c>
      <c r="L38" s="52">
        <v>3</v>
      </c>
      <c r="M38" s="51">
        <v>11</v>
      </c>
      <c r="N38" s="51">
        <v>140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5</v>
      </c>
      <c r="C39" s="52">
        <v>7</v>
      </c>
      <c r="D39" s="52">
        <v>8</v>
      </c>
      <c r="E39" s="52">
        <v>7</v>
      </c>
      <c r="F39" s="52">
        <v>2</v>
      </c>
      <c r="G39" s="52">
        <v>9</v>
      </c>
      <c r="H39" s="52">
        <v>3</v>
      </c>
      <c r="I39" s="52">
        <v>6</v>
      </c>
      <c r="J39" s="52">
        <v>2</v>
      </c>
      <c r="K39" s="52">
        <v>4</v>
      </c>
      <c r="L39" s="52">
        <v>0</v>
      </c>
      <c r="M39" s="51">
        <v>2</v>
      </c>
      <c r="N39" s="51">
        <v>55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33.299999999999997</v>
      </c>
      <c r="C40" s="47">
        <v>25.9</v>
      </c>
      <c r="D40" s="47">
        <v>34.799999999999997</v>
      </c>
      <c r="E40" s="47">
        <v>36.799999999999997</v>
      </c>
      <c r="F40" s="47">
        <v>15.4</v>
      </c>
      <c r="G40" s="47">
        <v>64.3</v>
      </c>
      <c r="H40" s="47">
        <v>17.600000000000001</v>
      </c>
      <c r="I40" s="47">
        <v>26.1</v>
      </c>
      <c r="J40" s="47">
        <v>14.3</v>
      </c>
      <c r="K40" s="47">
        <v>28.6</v>
      </c>
      <c r="L40" s="47">
        <v>0</v>
      </c>
      <c r="M40" s="46">
        <v>15.4</v>
      </c>
      <c r="N40" s="46">
        <v>28.205128205128201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17</v>
      </c>
      <c r="C60" s="52">
        <v>23</v>
      </c>
      <c r="D60" s="52">
        <v>14</v>
      </c>
      <c r="E60" s="52">
        <v>11</v>
      </c>
      <c r="F60" s="52">
        <v>24</v>
      </c>
      <c r="G60" s="52">
        <v>16</v>
      </c>
      <c r="H60" s="52">
        <v>16</v>
      </c>
      <c r="I60" s="52">
        <v>20</v>
      </c>
      <c r="J60" s="52">
        <v>31</v>
      </c>
      <c r="K60" s="52">
        <v>28</v>
      </c>
      <c r="L60" s="52">
        <v>15</v>
      </c>
      <c r="M60" s="51">
        <v>10</v>
      </c>
      <c r="N60" s="51">
        <v>225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13</v>
      </c>
      <c r="C61" s="52">
        <v>5</v>
      </c>
      <c r="D61" s="52">
        <v>10</v>
      </c>
      <c r="E61" s="52">
        <v>6</v>
      </c>
      <c r="F61" s="52">
        <v>16</v>
      </c>
      <c r="G61" s="52">
        <v>12</v>
      </c>
      <c r="H61" s="52">
        <v>14</v>
      </c>
      <c r="I61" s="52">
        <v>13</v>
      </c>
      <c r="J61" s="52">
        <v>23</v>
      </c>
      <c r="K61" s="52">
        <v>25</v>
      </c>
      <c r="L61" s="52">
        <v>13</v>
      </c>
      <c r="M61" s="51">
        <v>9</v>
      </c>
      <c r="N61" s="51">
        <v>159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4</v>
      </c>
      <c r="C62" s="52">
        <v>18</v>
      </c>
      <c r="D62" s="52">
        <v>4</v>
      </c>
      <c r="E62" s="52">
        <v>5</v>
      </c>
      <c r="F62" s="52">
        <v>8</v>
      </c>
      <c r="G62" s="52">
        <v>4</v>
      </c>
      <c r="H62" s="52">
        <v>2</v>
      </c>
      <c r="I62" s="52">
        <v>7</v>
      </c>
      <c r="J62" s="52">
        <v>8</v>
      </c>
      <c r="K62" s="52">
        <v>3</v>
      </c>
      <c r="L62" s="52">
        <v>2</v>
      </c>
      <c r="M62" s="51">
        <v>1</v>
      </c>
      <c r="N62" s="51">
        <v>66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23.5</v>
      </c>
      <c r="C63" s="47">
        <v>78.3</v>
      </c>
      <c r="D63" s="47">
        <v>28.6</v>
      </c>
      <c r="E63" s="47">
        <v>45.5</v>
      </c>
      <c r="F63" s="47">
        <v>33.299999999999997</v>
      </c>
      <c r="G63" s="47">
        <v>25</v>
      </c>
      <c r="H63" s="47">
        <v>12.5</v>
      </c>
      <c r="I63" s="47">
        <v>35</v>
      </c>
      <c r="J63" s="47">
        <v>25.8</v>
      </c>
      <c r="K63" s="47">
        <v>10.7</v>
      </c>
      <c r="L63" s="47">
        <v>13.3</v>
      </c>
      <c r="M63" s="46">
        <v>10</v>
      </c>
      <c r="N63" s="46">
        <v>29.3333333333333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32</v>
      </c>
      <c r="C83" s="52">
        <v>50</v>
      </c>
      <c r="D83" s="52">
        <v>37</v>
      </c>
      <c r="E83" s="52">
        <v>30</v>
      </c>
      <c r="F83" s="52">
        <v>37</v>
      </c>
      <c r="G83" s="52">
        <v>30</v>
      </c>
      <c r="H83" s="52">
        <v>33</v>
      </c>
      <c r="I83" s="52">
        <v>43</v>
      </c>
      <c r="J83" s="52">
        <v>45</v>
      </c>
      <c r="K83" s="52">
        <v>42</v>
      </c>
      <c r="L83" s="52">
        <v>18</v>
      </c>
      <c r="M83" s="51">
        <v>23</v>
      </c>
      <c r="N83" s="51">
        <v>420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23</v>
      </c>
      <c r="C84" s="52">
        <v>25</v>
      </c>
      <c r="D84" s="52">
        <v>25</v>
      </c>
      <c r="E84" s="52">
        <v>18</v>
      </c>
      <c r="F84" s="52">
        <v>27</v>
      </c>
      <c r="G84" s="52">
        <v>17</v>
      </c>
      <c r="H84" s="52">
        <v>28</v>
      </c>
      <c r="I84" s="52">
        <v>30</v>
      </c>
      <c r="J84" s="52">
        <v>35</v>
      </c>
      <c r="K84" s="52">
        <v>35</v>
      </c>
      <c r="L84" s="52">
        <v>16</v>
      </c>
      <c r="M84" s="51">
        <v>20</v>
      </c>
      <c r="N84" s="51">
        <v>299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9</v>
      </c>
      <c r="C85" s="52">
        <v>25</v>
      </c>
      <c r="D85" s="52">
        <v>12</v>
      </c>
      <c r="E85" s="52">
        <v>12</v>
      </c>
      <c r="F85" s="52">
        <v>10</v>
      </c>
      <c r="G85" s="52">
        <v>13</v>
      </c>
      <c r="H85" s="52">
        <v>5</v>
      </c>
      <c r="I85" s="52">
        <v>13</v>
      </c>
      <c r="J85" s="52">
        <v>10</v>
      </c>
      <c r="K85" s="52">
        <v>7</v>
      </c>
      <c r="L85" s="52">
        <v>2</v>
      </c>
      <c r="M85" s="51">
        <v>3</v>
      </c>
      <c r="N85" s="51">
        <v>121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28.1</v>
      </c>
      <c r="C86" s="47">
        <v>50</v>
      </c>
      <c r="D86" s="47">
        <v>32.4</v>
      </c>
      <c r="E86" s="47">
        <v>40</v>
      </c>
      <c r="F86" s="47">
        <v>27</v>
      </c>
      <c r="G86" s="47">
        <v>43.3</v>
      </c>
      <c r="H86" s="47">
        <v>15.2</v>
      </c>
      <c r="I86" s="47">
        <v>30.2</v>
      </c>
      <c r="J86" s="47">
        <v>22.2</v>
      </c>
      <c r="K86" s="47">
        <v>16.7</v>
      </c>
      <c r="L86" s="47">
        <v>11.1</v>
      </c>
      <c r="M86" s="46">
        <v>13</v>
      </c>
      <c r="N86" s="46">
        <v>28.8095238095238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292</v>
      </c>
      <c r="AD3" s="41">
        <v>33</v>
      </c>
      <c r="AE3" s="41">
        <v>11.3</v>
      </c>
      <c r="AF3" s="41">
        <v>667</v>
      </c>
      <c r="AG3" s="41">
        <v>18</v>
      </c>
      <c r="AH3" s="41">
        <v>2.7</v>
      </c>
      <c r="AI3" s="41">
        <v>959</v>
      </c>
      <c r="AJ3" s="41">
        <v>51</v>
      </c>
      <c r="AK3" s="41">
        <v>5.3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277</v>
      </c>
      <c r="AD4" s="41">
        <v>49</v>
      </c>
      <c r="AE4" s="41">
        <v>17.7</v>
      </c>
      <c r="AF4" s="41">
        <v>768</v>
      </c>
      <c r="AG4" s="41">
        <v>31</v>
      </c>
      <c r="AH4" s="41">
        <v>4</v>
      </c>
      <c r="AI4" s="41">
        <v>1045</v>
      </c>
      <c r="AJ4" s="41">
        <v>80</v>
      </c>
      <c r="AK4" s="41">
        <v>7.7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200</v>
      </c>
      <c r="AD5" s="41">
        <v>33</v>
      </c>
      <c r="AE5" s="41">
        <v>16.5</v>
      </c>
      <c r="AF5" s="41">
        <v>312</v>
      </c>
      <c r="AG5" s="41">
        <v>42</v>
      </c>
      <c r="AH5" s="41">
        <v>13.5</v>
      </c>
      <c r="AI5" s="41">
        <v>512</v>
      </c>
      <c r="AJ5" s="41">
        <v>75</v>
      </c>
      <c r="AK5" s="41">
        <v>14.6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185</v>
      </c>
      <c r="AD6" s="41">
        <v>42</v>
      </c>
      <c r="AE6" s="41">
        <v>22.7</v>
      </c>
      <c r="AF6" s="41">
        <v>253</v>
      </c>
      <c r="AG6" s="41">
        <v>32</v>
      </c>
      <c r="AH6" s="41">
        <v>12.6</v>
      </c>
      <c r="AI6" s="41">
        <v>438</v>
      </c>
      <c r="AJ6" s="41">
        <v>74</v>
      </c>
      <c r="AK6" s="41">
        <v>16.899999999999999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245</v>
      </c>
      <c r="AD7" s="41">
        <v>46</v>
      </c>
      <c r="AE7" s="41">
        <v>18.8</v>
      </c>
      <c r="AF7" s="41">
        <v>242</v>
      </c>
      <c r="AG7" s="41">
        <v>29</v>
      </c>
      <c r="AH7" s="41">
        <v>12</v>
      </c>
      <c r="AI7" s="41">
        <v>487</v>
      </c>
      <c r="AJ7" s="41">
        <v>75</v>
      </c>
      <c r="AK7" s="41">
        <v>15.4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266</v>
      </c>
      <c r="AD8" s="41">
        <v>31</v>
      </c>
      <c r="AE8" s="41">
        <v>11.7</v>
      </c>
      <c r="AF8" s="41">
        <v>302</v>
      </c>
      <c r="AG8" s="41">
        <v>40</v>
      </c>
      <c r="AH8" s="41">
        <v>13.2</v>
      </c>
      <c r="AI8" s="41">
        <v>568</v>
      </c>
      <c r="AJ8" s="41">
        <v>71</v>
      </c>
      <c r="AK8" s="41">
        <v>12.5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242</v>
      </c>
      <c r="AD9" s="41">
        <v>20</v>
      </c>
      <c r="AE9" s="41">
        <v>8.3000000000000007</v>
      </c>
      <c r="AF9" s="41">
        <v>242</v>
      </c>
      <c r="AG9" s="41">
        <v>41</v>
      </c>
      <c r="AH9" s="41">
        <v>16.899999999999999</v>
      </c>
      <c r="AI9" s="41">
        <v>484</v>
      </c>
      <c r="AJ9" s="41">
        <v>61</v>
      </c>
      <c r="AK9" s="41">
        <v>12.6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270</v>
      </c>
      <c r="AD10" s="41">
        <v>44</v>
      </c>
      <c r="AE10" s="41">
        <v>16.3</v>
      </c>
      <c r="AF10" s="41">
        <v>243</v>
      </c>
      <c r="AG10" s="41">
        <v>43</v>
      </c>
      <c r="AH10" s="41">
        <v>17.7</v>
      </c>
      <c r="AI10" s="41">
        <v>513</v>
      </c>
      <c r="AJ10" s="41">
        <v>87</v>
      </c>
      <c r="AK10" s="41">
        <v>17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327</v>
      </c>
      <c r="AD11" s="41">
        <v>33</v>
      </c>
      <c r="AE11" s="41">
        <v>10.1</v>
      </c>
      <c r="AF11" s="41">
        <v>219</v>
      </c>
      <c r="AG11" s="41">
        <v>33</v>
      </c>
      <c r="AH11" s="41">
        <v>15.1</v>
      </c>
      <c r="AI11" s="41">
        <v>546</v>
      </c>
      <c r="AJ11" s="41">
        <v>66</v>
      </c>
      <c r="AK11" s="41">
        <v>12.1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399</v>
      </c>
      <c r="AD12" s="41">
        <v>37</v>
      </c>
      <c r="AE12" s="41">
        <v>9.3000000000000007</v>
      </c>
      <c r="AF12" s="41">
        <v>248</v>
      </c>
      <c r="AG12" s="41">
        <v>23</v>
      </c>
      <c r="AH12" s="41">
        <v>9.3000000000000007</v>
      </c>
      <c r="AI12" s="41">
        <v>647</v>
      </c>
      <c r="AJ12" s="41">
        <v>60</v>
      </c>
      <c r="AK12" s="41">
        <v>9.3000000000000007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716</v>
      </c>
      <c r="AD13" s="41">
        <v>37</v>
      </c>
      <c r="AE13" s="41">
        <v>5.2</v>
      </c>
      <c r="AF13" s="41">
        <v>267</v>
      </c>
      <c r="AG13" s="41">
        <v>20</v>
      </c>
      <c r="AH13" s="41">
        <v>7.5</v>
      </c>
      <c r="AI13" s="41">
        <v>983</v>
      </c>
      <c r="AJ13" s="41">
        <v>57</v>
      </c>
      <c r="AK13" s="41">
        <v>5.8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584</v>
      </c>
      <c r="AD14" s="41">
        <v>29</v>
      </c>
      <c r="AE14" s="41">
        <v>5</v>
      </c>
      <c r="AF14" s="41">
        <v>271</v>
      </c>
      <c r="AG14" s="41">
        <v>26</v>
      </c>
      <c r="AH14" s="41">
        <v>9.6</v>
      </c>
      <c r="AI14" s="41">
        <v>855</v>
      </c>
      <c r="AJ14" s="41">
        <v>55</v>
      </c>
      <c r="AK14" s="41">
        <v>6.4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292</v>
      </c>
      <c r="C37" s="52">
        <v>277</v>
      </c>
      <c r="D37" s="52">
        <v>200</v>
      </c>
      <c r="E37" s="52">
        <v>185</v>
      </c>
      <c r="F37" s="52">
        <v>245</v>
      </c>
      <c r="G37" s="52">
        <v>266</v>
      </c>
      <c r="H37" s="52">
        <v>242</v>
      </c>
      <c r="I37" s="52">
        <v>270</v>
      </c>
      <c r="J37" s="52">
        <v>327</v>
      </c>
      <c r="K37" s="52">
        <v>399</v>
      </c>
      <c r="L37" s="52">
        <v>716</v>
      </c>
      <c r="M37" s="51">
        <v>584</v>
      </c>
      <c r="N37" s="51">
        <v>4003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259</v>
      </c>
      <c r="C38" s="52">
        <v>228</v>
      </c>
      <c r="D38" s="52">
        <v>167</v>
      </c>
      <c r="E38" s="52">
        <v>143</v>
      </c>
      <c r="F38" s="52">
        <v>199</v>
      </c>
      <c r="G38" s="52">
        <v>235</v>
      </c>
      <c r="H38" s="52">
        <v>222</v>
      </c>
      <c r="I38" s="52">
        <v>226</v>
      </c>
      <c r="J38" s="52">
        <v>294</v>
      </c>
      <c r="K38" s="52">
        <v>362</v>
      </c>
      <c r="L38" s="52">
        <v>679</v>
      </c>
      <c r="M38" s="51">
        <v>555</v>
      </c>
      <c r="N38" s="51">
        <v>3569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33</v>
      </c>
      <c r="C39" s="52">
        <v>49</v>
      </c>
      <c r="D39" s="52">
        <v>33</v>
      </c>
      <c r="E39" s="52">
        <v>42</v>
      </c>
      <c r="F39" s="52">
        <v>46</v>
      </c>
      <c r="G39" s="52">
        <v>31</v>
      </c>
      <c r="H39" s="52">
        <v>20</v>
      </c>
      <c r="I39" s="52">
        <v>44</v>
      </c>
      <c r="J39" s="52">
        <v>33</v>
      </c>
      <c r="K39" s="52">
        <v>37</v>
      </c>
      <c r="L39" s="52">
        <v>37</v>
      </c>
      <c r="M39" s="51">
        <v>29</v>
      </c>
      <c r="N39" s="51">
        <v>434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11.3</v>
      </c>
      <c r="C40" s="47">
        <v>17.7</v>
      </c>
      <c r="D40" s="47">
        <v>16.5</v>
      </c>
      <c r="E40" s="47">
        <v>22.7</v>
      </c>
      <c r="F40" s="47">
        <v>18.8</v>
      </c>
      <c r="G40" s="47">
        <v>11.7</v>
      </c>
      <c r="H40" s="47">
        <v>8.3000000000000007</v>
      </c>
      <c r="I40" s="47">
        <v>16.3</v>
      </c>
      <c r="J40" s="47">
        <v>10.1</v>
      </c>
      <c r="K40" s="47">
        <v>9.3000000000000007</v>
      </c>
      <c r="L40" s="47">
        <v>5.2</v>
      </c>
      <c r="M40" s="46">
        <v>5</v>
      </c>
      <c r="N40" s="46">
        <v>10.8418685985511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667</v>
      </c>
      <c r="C60" s="52">
        <v>768</v>
      </c>
      <c r="D60" s="52">
        <v>312</v>
      </c>
      <c r="E60" s="52">
        <v>253</v>
      </c>
      <c r="F60" s="52">
        <v>242</v>
      </c>
      <c r="G60" s="52">
        <v>302</v>
      </c>
      <c r="H60" s="52">
        <v>242</v>
      </c>
      <c r="I60" s="52">
        <v>243</v>
      </c>
      <c r="J60" s="52">
        <v>219</v>
      </c>
      <c r="K60" s="52">
        <v>248</v>
      </c>
      <c r="L60" s="52">
        <v>267</v>
      </c>
      <c r="M60" s="51">
        <v>271</v>
      </c>
      <c r="N60" s="51">
        <v>4034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649</v>
      </c>
      <c r="C61" s="52">
        <v>737</v>
      </c>
      <c r="D61" s="52">
        <v>270</v>
      </c>
      <c r="E61" s="52">
        <v>221</v>
      </c>
      <c r="F61" s="52">
        <v>213</v>
      </c>
      <c r="G61" s="52">
        <v>262</v>
      </c>
      <c r="H61" s="52">
        <v>201</v>
      </c>
      <c r="I61" s="52">
        <v>200</v>
      </c>
      <c r="J61" s="52">
        <v>186</v>
      </c>
      <c r="K61" s="52">
        <v>225</v>
      </c>
      <c r="L61" s="52">
        <v>247</v>
      </c>
      <c r="M61" s="51">
        <v>245</v>
      </c>
      <c r="N61" s="51">
        <v>3656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18</v>
      </c>
      <c r="C62" s="52">
        <v>31</v>
      </c>
      <c r="D62" s="52">
        <v>42</v>
      </c>
      <c r="E62" s="52">
        <v>32</v>
      </c>
      <c r="F62" s="52">
        <v>29</v>
      </c>
      <c r="G62" s="52">
        <v>40</v>
      </c>
      <c r="H62" s="52">
        <v>41</v>
      </c>
      <c r="I62" s="52">
        <v>43</v>
      </c>
      <c r="J62" s="52">
        <v>33</v>
      </c>
      <c r="K62" s="52">
        <v>23</v>
      </c>
      <c r="L62" s="52">
        <v>20</v>
      </c>
      <c r="M62" s="51">
        <v>26</v>
      </c>
      <c r="N62" s="51">
        <v>378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2.7</v>
      </c>
      <c r="C63" s="47">
        <v>4</v>
      </c>
      <c r="D63" s="47">
        <v>13.5</v>
      </c>
      <c r="E63" s="47">
        <v>12.6</v>
      </c>
      <c r="F63" s="47">
        <v>12</v>
      </c>
      <c r="G63" s="47">
        <v>13.2</v>
      </c>
      <c r="H63" s="47">
        <v>16.899999999999999</v>
      </c>
      <c r="I63" s="47">
        <v>17.7</v>
      </c>
      <c r="J63" s="47">
        <v>15.1</v>
      </c>
      <c r="K63" s="47">
        <v>9.3000000000000007</v>
      </c>
      <c r="L63" s="47">
        <v>7.5</v>
      </c>
      <c r="M63" s="46">
        <v>9.6</v>
      </c>
      <c r="N63" s="46">
        <v>9.3703520079325706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959</v>
      </c>
      <c r="C83" s="52">
        <v>1045</v>
      </c>
      <c r="D83" s="52">
        <v>512</v>
      </c>
      <c r="E83" s="52">
        <v>438</v>
      </c>
      <c r="F83" s="52">
        <v>487</v>
      </c>
      <c r="G83" s="52">
        <v>568</v>
      </c>
      <c r="H83" s="52">
        <v>484</v>
      </c>
      <c r="I83" s="52">
        <v>513</v>
      </c>
      <c r="J83" s="52">
        <v>546</v>
      </c>
      <c r="K83" s="52">
        <v>647</v>
      </c>
      <c r="L83" s="52">
        <v>983</v>
      </c>
      <c r="M83" s="51">
        <v>855</v>
      </c>
      <c r="N83" s="51">
        <v>8037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908</v>
      </c>
      <c r="C84" s="52">
        <v>965</v>
      </c>
      <c r="D84" s="52">
        <v>437</v>
      </c>
      <c r="E84" s="52">
        <v>364</v>
      </c>
      <c r="F84" s="52">
        <v>412</v>
      </c>
      <c r="G84" s="52">
        <v>497</v>
      </c>
      <c r="H84" s="52">
        <v>423</v>
      </c>
      <c r="I84" s="52">
        <v>426</v>
      </c>
      <c r="J84" s="52">
        <v>480</v>
      </c>
      <c r="K84" s="52">
        <v>587</v>
      </c>
      <c r="L84" s="52">
        <v>926</v>
      </c>
      <c r="M84" s="51">
        <v>800</v>
      </c>
      <c r="N84" s="51">
        <v>7225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51</v>
      </c>
      <c r="C85" s="52">
        <v>80</v>
      </c>
      <c r="D85" s="52">
        <v>75</v>
      </c>
      <c r="E85" s="52">
        <v>74</v>
      </c>
      <c r="F85" s="52">
        <v>75</v>
      </c>
      <c r="G85" s="52">
        <v>71</v>
      </c>
      <c r="H85" s="52">
        <v>61</v>
      </c>
      <c r="I85" s="52">
        <v>87</v>
      </c>
      <c r="J85" s="52">
        <v>66</v>
      </c>
      <c r="K85" s="52">
        <v>60</v>
      </c>
      <c r="L85" s="52">
        <v>57</v>
      </c>
      <c r="M85" s="51">
        <v>55</v>
      </c>
      <c r="N85" s="51">
        <v>812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5.3</v>
      </c>
      <c r="C86" s="47">
        <v>7.7</v>
      </c>
      <c r="D86" s="47">
        <v>14.6</v>
      </c>
      <c r="E86" s="47">
        <v>16.899999999999999</v>
      </c>
      <c r="F86" s="47">
        <v>15.4</v>
      </c>
      <c r="G86" s="47">
        <v>12.5</v>
      </c>
      <c r="H86" s="47">
        <v>12.6</v>
      </c>
      <c r="I86" s="47">
        <v>17</v>
      </c>
      <c r="J86" s="47">
        <v>12.1</v>
      </c>
      <c r="K86" s="47">
        <v>9.3000000000000007</v>
      </c>
      <c r="L86" s="47">
        <v>5.8</v>
      </c>
      <c r="M86" s="46">
        <v>6.4</v>
      </c>
      <c r="N86" s="46">
        <v>10.103272365310399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198</v>
      </c>
      <c r="AD3" s="41">
        <v>11</v>
      </c>
      <c r="AE3" s="41">
        <v>5.6</v>
      </c>
      <c r="AF3" s="41">
        <v>82</v>
      </c>
      <c r="AG3" s="41">
        <v>4</v>
      </c>
      <c r="AH3" s="41">
        <v>4.9000000000000004</v>
      </c>
      <c r="AI3" s="41">
        <v>280</v>
      </c>
      <c r="AJ3" s="41">
        <v>15</v>
      </c>
      <c r="AK3" s="41">
        <v>5.4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195</v>
      </c>
      <c r="AD4" s="41">
        <v>6</v>
      </c>
      <c r="AE4" s="41">
        <v>3.1</v>
      </c>
      <c r="AF4" s="41">
        <v>50</v>
      </c>
      <c r="AG4" s="41">
        <v>12</v>
      </c>
      <c r="AH4" s="41">
        <v>24</v>
      </c>
      <c r="AI4" s="41">
        <v>245</v>
      </c>
      <c r="AJ4" s="41">
        <v>18</v>
      </c>
      <c r="AK4" s="41">
        <v>7.3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50</v>
      </c>
      <c r="AD5" s="41">
        <v>6</v>
      </c>
      <c r="AE5" s="41">
        <v>12</v>
      </c>
      <c r="AF5" s="41">
        <v>42</v>
      </c>
      <c r="AG5" s="41">
        <v>10</v>
      </c>
      <c r="AH5" s="41">
        <v>23.8</v>
      </c>
      <c r="AI5" s="41">
        <v>92</v>
      </c>
      <c r="AJ5" s="41">
        <v>16</v>
      </c>
      <c r="AK5" s="41">
        <v>17.399999999999999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41</v>
      </c>
      <c r="AD6" s="41">
        <v>9</v>
      </c>
      <c r="AE6" s="41">
        <v>22</v>
      </c>
      <c r="AF6" s="41">
        <v>29</v>
      </c>
      <c r="AG6" s="41">
        <v>6</v>
      </c>
      <c r="AH6" s="41">
        <v>20.7</v>
      </c>
      <c r="AI6" s="41">
        <v>70</v>
      </c>
      <c r="AJ6" s="41">
        <v>15</v>
      </c>
      <c r="AK6" s="41">
        <v>21.4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39</v>
      </c>
      <c r="AD7" s="41">
        <v>13</v>
      </c>
      <c r="AE7" s="41">
        <v>33.299999999999997</v>
      </c>
      <c r="AF7" s="41">
        <v>22</v>
      </c>
      <c r="AG7" s="41">
        <v>3</v>
      </c>
      <c r="AH7" s="41">
        <v>13.6</v>
      </c>
      <c r="AI7" s="41">
        <v>61</v>
      </c>
      <c r="AJ7" s="41">
        <v>16</v>
      </c>
      <c r="AK7" s="41">
        <v>26.2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45</v>
      </c>
      <c r="AD8" s="41">
        <v>5</v>
      </c>
      <c r="AE8" s="41">
        <v>11.1</v>
      </c>
      <c r="AF8" s="41">
        <v>57</v>
      </c>
      <c r="AG8" s="41">
        <v>8</v>
      </c>
      <c r="AH8" s="41">
        <v>14</v>
      </c>
      <c r="AI8" s="41">
        <v>102</v>
      </c>
      <c r="AJ8" s="41">
        <v>13</v>
      </c>
      <c r="AK8" s="41">
        <v>12.7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33</v>
      </c>
      <c r="AD9" s="41">
        <v>2</v>
      </c>
      <c r="AE9" s="41">
        <v>6.1</v>
      </c>
      <c r="AF9" s="41">
        <v>34</v>
      </c>
      <c r="AG9" s="41">
        <v>4</v>
      </c>
      <c r="AH9" s="41">
        <v>11.8</v>
      </c>
      <c r="AI9" s="41">
        <v>67</v>
      </c>
      <c r="AJ9" s="41">
        <v>6</v>
      </c>
      <c r="AK9" s="41">
        <v>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39</v>
      </c>
      <c r="AD10" s="41">
        <v>11</v>
      </c>
      <c r="AE10" s="41">
        <v>28.2</v>
      </c>
      <c r="AF10" s="41">
        <v>30</v>
      </c>
      <c r="AG10" s="41">
        <v>7</v>
      </c>
      <c r="AH10" s="41">
        <v>23.3</v>
      </c>
      <c r="AI10" s="41">
        <v>69</v>
      </c>
      <c r="AJ10" s="41">
        <v>18</v>
      </c>
      <c r="AK10" s="41">
        <v>26.1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57</v>
      </c>
      <c r="AD11" s="41">
        <v>16</v>
      </c>
      <c r="AE11" s="41">
        <v>28.1</v>
      </c>
      <c r="AF11" s="41">
        <v>45</v>
      </c>
      <c r="AG11" s="41">
        <v>5</v>
      </c>
      <c r="AH11" s="41">
        <v>11.1</v>
      </c>
      <c r="AI11" s="41">
        <v>102</v>
      </c>
      <c r="AJ11" s="41">
        <v>21</v>
      </c>
      <c r="AK11" s="41">
        <v>20.6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55</v>
      </c>
      <c r="AD12" s="41">
        <v>2</v>
      </c>
      <c r="AE12" s="41">
        <v>3.6</v>
      </c>
      <c r="AF12" s="41">
        <v>70</v>
      </c>
      <c r="AG12" s="41">
        <v>12</v>
      </c>
      <c r="AH12" s="41">
        <v>17.100000000000001</v>
      </c>
      <c r="AI12" s="41">
        <v>125</v>
      </c>
      <c r="AJ12" s="41">
        <v>14</v>
      </c>
      <c r="AK12" s="41">
        <v>11.2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62</v>
      </c>
      <c r="AD13" s="41">
        <v>1</v>
      </c>
      <c r="AE13" s="41">
        <v>1.6</v>
      </c>
      <c r="AF13" s="41">
        <v>172</v>
      </c>
      <c r="AG13" s="41">
        <v>12</v>
      </c>
      <c r="AH13" s="41">
        <v>7</v>
      </c>
      <c r="AI13" s="41">
        <v>234</v>
      </c>
      <c r="AJ13" s="41">
        <v>13</v>
      </c>
      <c r="AK13" s="41">
        <v>5.6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68</v>
      </c>
      <c r="AD14" s="41">
        <v>1</v>
      </c>
      <c r="AE14" s="41">
        <v>1.5</v>
      </c>
      <c r="AF14" s="41">
        <v>129</v>
      </c>
      <c r="AG14" s="41">
        <v>3</v>
      </c>
      <c r="AH14" s="41">
        <v>2.2999999999999998</v>
      </c>
      <c r="AI14" s="41">
        <v>197</v>
      </c>
      <c r="AJ14" s="41">
        <v>4</v>
      </c>
      <c r="AK14" s="41">
        <v>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198</v>
      </c>
      <c r="C37" s="52">
        <v>195</v>
      </c>
      <c r="D37" s="52">
        <v>50</v>
      </c>
      <c r="E37" s="52">
        <v>41</v>
      </c>
      <c r="F37" s="52">
        <v>39</v>
      </c>
      <c r="G37" s="52">
        <v>45</v>
      </c>
      <c r="H37" s="52">
        <v>33</v>
      </c>
      <c r="I37" s="52">
        <v>39</v>
      </c>
      <c r="J37" s="52">
        <v>57</v>
      </c>
      <c r="K37" s="52">
        <v>55</v>
      </c>
      <c r="L37" s="52">
        <v>62</v>
      </c>
      <c r="M37" s="51">
        <v>68</v>
      </c>
      <c r="N37" s="51">
        <v>882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187</v>
      </c>
      <c r="C38" s="52">
        <v>189</v>
      </c>
      <c r="D38" s="52">
        <v>44</v>
      </c>
      <c r="E38" s="52">
        <v>32</v>
      </c>
      <c r="F38" s="52">
        <v>26</v>
      </c>
      <c r="G38" s="52">
        <v>40</v>
      </c>
      <c r="H38" s="52">
        <v>31</v>
      </c>
      <c r="I38" s="52">
        <v>28</v>
      </c>
      <c r="J38" s="52">
        <v>41</v>
      </c>
      <c r="K38" s="52">
        <v>53</v>
      </c>
      <c r="L38" s="52">
        <v>61</v>
      </c>
      <c r="M38" s="51">
        <v>67</v>
      </c>
      <c r="N38" s="51">
        <v>799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11</v>
      </c>
      <c r="C39" s="52">
        <v>6</v>
      </c>
      <c r="D39" s="52">
        <v>6</v>
      </c>
      <c r="E39" s="52">
        <v>9</v>
      </c>
      <c r="F39" s="52">
        <v>13</v>
      </c>
      <c r="G39" s="52">
        <v>5</v>
      </c>
      <c r="H39" s="52">
        <v>2</v>
      </c>
      <c r="I39" s="52">
        <v>11</v>
      </c>
      <c r="J39" s="52">
        <v>16</v>
      </c>
      <c r="K39" s="52">
        <v>2</v>
      </c>
      <c r="L39" s="52">
        <v>1</v>
      </c>
      <c r="M39" s="51">
        <v>1</v>
      </c>
      <c r="N39" s="51">
        <v>83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5.6</v>
      </c>
      <c r="C40" s="47">
        <v>3.1</v>
      </c>
      <c r="D40" s="47">
        <v>12</v>
      </c>
      <c r="E40" s="47">
        <v>22</v>
      </c>
      <c r="F40" s="47">
        <v>33.299999999999997</v>
      </c>
      <c r="G40" s="47">
        <v>11.1</v>
      </c>
      <c r="H40" s="47">
        <v>6.1</v>
      </c>
      <c r="I40" s="47">
        <v>28.2</v>
      </c>
      <c r="J40" s="47">
        <v>28.1</v>
      </c>
      <c r="K40" s="47">
        <v>3.6</v>
      </c>
      <c r="L40" s="47">
        <v>1.6</v>
      </c>
      <c r="M40" s="46">
        <v>1.5</v>
      </c>
      <c r="N40" s="46">
        <v>9.4104308390022702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82</v>
      </c>
      <c r="C60" s="52">
        <v>50</v>
      </c>
      <c r="D60" s="52">
        <v>42</v>
      </c>
      <c r="E60" s="52">
        <v>29</v>
      </c>
      <c r="F60" s="52">
        <v>22</v>
      </c>
      <c r="G60" s="52">
        <v>57</v>
      </c>
      <c r="H60" s="52">
        <v>34</v>
      </c>
      <c r="I60" s="52">
        <v>30</v>
      </c>
      <c r="J60" s="52">
        <v>45</v>
      </c>
      <c r="K60" s="52">
        <v>70</v>
      </c>
      <c r="L60" s="52">
        <v>172</v>
      </c>
      <c r="M60" s="51">
        <v>129</v>
      </c>
      <c r="N60" s="51">
        <v>762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78</v>
      </c>
      <c r="C61" s="52">
        <v>38</v>
      </c>
      <c r="D61" s="52">
        <v>32</v>
      </c>
      <c r="E61" s="52">
        <v>23</v>
      </c>
      <c r="F61" s="52">
        <v>19</v>
      </c>
      <c r="G61" s="52">
        <v>49</v>
      </c>
      <c r="H61" s="52">
        <v>30</v>
      </c>
      <c r="I61" s="52">
        <v>23</v>
      </c>
      <c r="J61" s="52">
        <v>40</v>
      </c>
      <c r="K61" s="52">
        <v>58</v>
      </c>
      <c r="L61" s="52">
        <v>160</v>
      </c>
      <c r="M61" s="51">
        <v>126</v>
      </c>
      <c r="N61" s="51">
        <v>676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4</v>
      </c>
      <c r="C62" s="52">
        <v>12</v>
      </c>
      <c r="D62" s="52">
        <v>10</v>
      </c>
      <c r="E62" s="52">
        <v>6</v>
      </c>
      <c r="F62" s="52">
        <v>3</v>
      </c>
      <c r="G62" s="52">
        <v>8</v>
      </c>
      <c r="H62" s="52">
        <v>4</v>
      </c>
      <c r="I62" s="52">
        <v>7</v>
      </c>
      <c r="J62" s="52">
        <v>5</v>
      </c>
      <c r="K62" s="52">
        <v>12</v>
      </c>
      <c r="L62" s="52">
        <v>12</v>
      </c>
      <c r="M62" s="51">
        <v>3</v>
      </c>
      <c r="N62" s="51">
        <v>86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4.9000000000000004</v>
      </c>
      <c r="C63" s="47">
        <v>24</v>
      </c>
      <c r="D63" s="47">
        <v>23.8</v>
      </c>
      <c r="E63" s="47">
        <v>20.7</v>
      </c>
      <c r="F63" s="47">
        <v>13.6</v>
      </c>
      <c r="G63" s="47">
        <v>14</v>
      </c>
      <c r="H63" s="47">
        <v>11.8</v>
      </c>
      <c r="I63" s="47">
        <v>23.3</v>
      </c>
      <c r="J63" s="47">
        <v>11.1</v>
      </c>
      <c r="K63" s="47">
        <v>17.100000000000001</v>
      </c>
      <c r="L63" s="47">
        <v>7</v>
      </c>
      <c r="M63" s="46">
        <v>2.2999999999999998</v>
      </c>
      <c r="N63" s="46">
        <v>11.286089238845101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280</v>
      </c>
      <c r="C83" s="52">
        <v>245</v>
      </c>
      <c r="D83" s="52">
        <v>92</v>
      </c>
      <c r="E83" s="52">
        <v>70</v>
      </c>
      <c r="F83" s="52">
        <v>61</v>
      </c>
      <c r="G83" s="52">
        <v>102</v>
      </c>
      <c r="H83" s="52">
        <v>67</v>
      </c>
      <c r="I83" s="52">
        <v>69</v>
      </c>
      <c r="J83" s="52">
        <v>102</v>
      </c>
      <c r="K83" s="52">
        <v>125</v>
      </c>
      <c r="L83" s="52">
        <v>234</v>
      </c>
      <c r="M83" s="51">
        <v>197</v>
      </c>
      <c r="N83" s="51">
        <v>1644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265</v>
      </c>
      <c r="C84" s="52">
        <v>227</v>
      </c>
      <c r="D84" s="52">
        <v>76</v>
      </c>
      <c r="E84" s="52">
        <v>55</v>
      </c>
      <c r="F84" s="52">
        <v>45</v>
      </c>
      <c r="G84" s="52">
        <v>89</v>
      </c>
      <c r="H84" s="52">
        <v>61</v>
      </c>
      <c r="I84" s="52">
        <v>51</v>
      </c>
      <c r="J84" s="52">
        <v>81</v>
      </c>
      <c r="K84" s="52">
        <v>111</v>
      </c>
      <c r="L84" s="52">
        <v>221</v>
      </c>
      <c r="M84" s="51">
        <v>193</v>
      </c>
      <c r="N84" s="51">
        <v>1475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15</v>
      </c>
      <c r="C85" s="52">
        <v>18</v>
      </c>
      <c r="D85" s="52">
        <v>16</v>
      </c>
      <c r="E85" s="52">
        <v>15</v>
      </c>
      <c r="F85" s="52">
        <v>16</v>
      </c>
      <c r="G85" s="52">
        <v>13</v>
      </c>
      <c r="H85" s="52">
        <v>6</v>
      </c>
      <c r="I85" s="52">
        <v>18</v>
      </c>
      <c r="J85" s="52">
        <v>21</v>
      </c>
      <c r="K85" s="52">
        <v>14</v>
      </c>
      <c r="L85" s="52">
        <v>13</v>
      </c>
      <c r="M85" s="51">
        <v>4</v>
      </c>
      <c r="N85" s="51">
        <v>169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5.4</v>
      </c>
      <c r="C86" s="47">
        <v>7.3</v>
      </c>
      <c r="D86" s="47">
        <v>17.399999999999999</v>
      </c>
      <c r="E86" s="47">
        <v>21.4</v>
      </c>
      <c r="F86" s="47">
        <v>26.2</v>
      </c>
      <c r="G86" s="47">
        <v>12.7</v>
      </c>
      <c r="H86" s="47">
        <v>9</v>
      </c>
      <c r="I86" s="47">
        <v>26.1</v>
      </c>
      <c r="J86" s="47">
        <v>20.6</v>
      </c>
      <c r="K86" s="47">
        <v>11.2</v>
      </c>
      <c r="L86" s="47">
        <v>5.6</v>
      </c>
      <c r="M86" s="46">
        <v>2</v>
      </c>
      <c r="N86" s="46">
        <v>10.2798053527981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65"/>
  <sheetViews>
    <sheetView workbookViewId="0">
      <selection activeCell="S11" sqref="S11"/>
    </sheetView>
  </sheetViews>
  <sheetFormatPr defaultColWidth="8" defaultRowHeight="12"/>
  <cols>
    <col min="1" max="1" width="11" style="84" customWidth="1"/>
    <col min="2" max="27" width="4.5" style="84" customWidth="1"/>
    <col min="28" max="16384" width="8" style="84"/>
  </cols>
  <sheetData>
    <row r="1" spans="1:44" s="143" customFormat="1" ht="35.1" customHeight="1">
      <c r="A1" s="148" t="s">
        <v>119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6"/>
      <c r="T1" s="146"/>
      <c r="U1" s="146"/>
      <c r="V1" s="146"/>
      <c r="W1" s="146"/>
      <c r="X1" s="146"/>
      <c r="Y1" s="146"/>
      <c r="Z1" s="146"/>
      <c r="AA1" s="146"/>
      <c r="AI1" s="145"/>
      <c r="AR1" s="144" t="s">
        <v>118</v>
      </c>
    </row>
    <row r="2" spans="1:44" ht="19.899999999999999" customHeight="1">
      <c r="A2" s="142" t="s">
        <v>50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C2" s="139"/>
      <c r="AD2" s="139"/>
      <c r="AE2" s="139"/>
      <c r="AF2" s="139"/>
      <c r="AG2" s="139"/>
      <c r="AH2" s="139"/>
      <c r="AI2" s="139"/>
      <c r="AJ2" s="139"/>
    </row>
    <row r="3" spans="1:44" ht="19.899999999999999" customHeight="1">
      <c r="A3" s="142" t="s">
        <v>117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C3" s="139"/>
      <c r="AD3" s="139"/>
      <c r="AE3" s="139"/>
      <c r="AF3" s="139"/>
      <c r="AG3" s="139"/>
      <c r="AH3" s="139"/>
      <c r="AI3" s="139"/>
      <c r="AJ3" s="139"/>
    </row>
    <row r="4" spans="1:44" ht="19.899999999999999" customHeight="1">
      <c r="A4" s="85"/>
      <c r="B4" s="85"/>
      <c r="C4" s="85"/>
      <c r="D4" s="85"/>
      <c r="E4" s="85"/>
      <c r="F4" s="85"/>
      <c r="G4" s="85"/>
      <c r="H4" s="85"/>
      <c r="I4" s="85"/>
      <c r="J4" s="141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C4" s="139"/>
      <c r="AD4" s="139"/>
      <c r="AE4" s="139"/>
      <c r="AF4" s="139"/>
      <c r="AG4" s="139"/>
      <c r="AH4" s="139"/>
      <c r="AI4" s="139"/>
      <c r="AJ4" s="139"/>
    </row>
    <row r="5" spans="1:44" ht="19.899999999999999" customHeight="1">
      <c r="A5" s="14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C5" s="139"/>
      <c r="AD5" s="139"/>
      <c r="AE5" s="139"/>
      <c r="AF5" s="139"/>
      <c r="AG5" s="139"/>
      <c r="AH5" s="139"/>
      <c r="AI5" s="139"/>
      <c r="AJ5" s="139"/>
    </row>
    <row r="6" spans="1:44" ht="19.899999999999999" customHeight="1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C6" s="139"/>
      <c r="AD6" s="139"/>
      <c r="AE6" s="139"/>
      <c r="AF6" s="139"/>
      <c r="AG6" s="139"/>
      <c r="AH6" s="139"/>
      <c r="AI6" s="139"/>
      <c r="AJ6" s="139"/>
    </row>
    <row r="7" spans="1:44" ht="19.899999999999999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C7" s="139"/>
      <c r="AD7" s="139"/>
      <c r="AE7" s="139"/>
      <c r="AF7" s="139"/>
      <c r="AG7" s="139"/>
      <c r="AH7" s="139"/>
      <c r="AI7" s="139"/>
      <c r="AJ7" s="139"/>
    </row>
    <row r="8" spans="1:44" ht="19.899999999999999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44" ht="19.899999999999999" customHeight="1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44" ht="19.899999999999999" customHeight="1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44" ht="19.899999999999999" customHeight="1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44" ht="30.75" customHeight="1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44" ht="19.899999999999999" customHeight="1">
      <c r="A13" s="138" t="s">
        <v>116</v>
      </c>
      <c r="B13" s="135" t="s">
        <v>79</v>
      </c>
      <c r="C13" s="137"/>
      <c r="D13" s="137"/>
      <c r="E13" s="137"/>
      <c r="F13" s="133"/>
      <c r="G13" s="135" t="s">
        <v>78</v>
      </c>
      <c r="H13" s="137"/>
      <c r="I13" s="134"/>
      <c r="J13" s="134"/>
      <c r="K13" s="136"/>
      <c r="L13" s="135" t="s">
        <v>77</v>
      </c>
      <c r="M13" s="134"/>
      <c r="N13" s="136"/>
      <c r="O13" s="135" t="s">
        <v>76</v>
      </c>
      <c r="P13" s="134"/>
      <c r="Q13" s="133"/>
      <c r="R13" s="92"/>
      <c r="S13" s="85"/>
      <c r="T13" s="85"/>
      <c r="U13" s="85"/>
      <c r="V13" s="85"/>
      <c r="W13" s="85"/>
      <c r="X13" s="85"/>
      <c r="Y13" s="85"/>
      <c r="Z13" s="85"/>
      <c r="AA13" s="85"/>
    </row>
    <row r="14" spans="1:44" s="126" customFormat="1" ht="19.899999999999999" customHeight="1">
      <c r="A14" s="132" t="s">
        <v>115</v>
      </c>
      <c r="B14" s="131" t="s">
        <v>114</v>
      </c>
      <c r="C14" s="130" t="s">
        <v>113</v>
      </c>
      <c r="D14" s="130" t="s">
        <v>112</v>
      </c>
      <c r="E14" s="130" t="s">
        <v>111</v>
      </c>
      <c r="F14" s="129" t="s">
        <v>110</v>
      </c>
      <c r="G14" s="131" t="s">
        <v>109</v>
      </c>
      <c r="H14" s="130" t="s">
        <v>108</v>
      </c>
      <c r="I14" s="130" t="s">
        <v>107</v>
      </c>
      <c r="J14" s="130" t="s">
        <v>106</v>
      </c>
      <c r="K14" s="129" t="s">
        <v>105</v>
      </c>
      <c r="L14" s="131" t="s">
        <v>104</v>
      </c>
      <c r="M14" s="130" t="s">
        <v>103</v>
      </c>
      <c r="N14" s="129" t="s">
        <v>102</v>
      </c>
      <c r="O14" s="131" t="s">
        <v>101</v>
      </c>
      <c r="P14" s="130" t="s">
        <v>100</v>
      </c>
      <c r="Q14" s="129" t="s">
        <v>99</v>
      </c>
      <c r="R14" s="128" t="s">
        <v>98</v>
      </c>
      <c r="S14" s="127"/>
      <c r="T14" s="127"/>
      <c r="U14" s="127"/>
      <c r="V14" s="127"/>
      <c r="W14" s="127"/>
      <c r="X14" s="127"/>
      <c r="Y14" s="127"/>
      <c r="Z14" s="127"/>
      <c r="AA14" s="127"/>
    </row>
    <row r="15" spans="1:44" ht="19.899999999999999" customHeight="1">
      <c r="A15" s="125" t="s">
        <v>97</v>
      </c>
      <c r="B15" s="124"/>
      <c r="C15" s="123"/>
      <c r="D15" s="123"/>
      <c r="E15" s="123"/>
      <c r="F15" s="122"/>
      <c r="G15" s="124"/>
      <c r="H15" s="123"/>
      <c r="I15" s="123"/>
      <c r="J15" s="123"/>
      <c r="K15" s="122"/>
      <c r="L15" s="124"/>
      <c r="M15" s="123"/>
      <c r="N15" s="122"/>
      <c r="O15" s="124"/>
      <c r="P15" s="123"/>
      <c r="Q15" s="122"/>
      <c r="R15" s="121"/>
      <c r="S15" s="85"/>
      <c r="T15" s="85"/>
      <c r="U15" s="85"/>
      <c r="V15" s="85"/>
      <c r="W15" s="85"/>
      <c r="X15" s="85"/>
      <c r="Y15" s="85"/>
      <c r="Z15" s="85"/>
      <c r="AA15" s="85"/>
    </row>
    <row r="16" spans="1:44" ht="19.899999999999999" customHeight="1">
      <c r="A16" s="120" t="s">
        <v>96</v>
      </c>
      <c r="B16" s="116"/>
      <c r="C16" s="115"/>
      <c r="D16" s="115"/>
      <c r="E16" s="115"/>
      <c r="F16" s="114"/>
      <c r="G16" s="116"/>
      <c r="H16" s="115"/>
      <c r="I16" s="115"/>
      <c r="J16" s="115"/>
      <c r="K16" s="114"/>
      <c r="L16" s="116"/>
      <c r="M16" s="115"/>
      <c r="N16" s="114"/>
      <c r="O16" s="116"/>
      <c r="P16" s="115"/>
      <c r="Q16" s="114"/>
      <c r="R16" s="10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19.899999999999999" customHeight="1">
      <c r="A17" s="120" t="s">
        <v>95</v>
      </c>
      <c r="B17" s="116"/>
      <c r="C17" s="115"/>
      <c r="D17" s="115"/>
      <c r="E17" s="115"/>
      <c r="F17" s="114"/>
      <c r="G17" s="116"/>
      <c r="H17" s="115"/>
      <c r="I17" s="115"/>
      <c r="J17" s="115"/>
      <c r="K17" s="114"/>
      <c r="L17" s="116"/>
      <c r="M17" s="115"/>
      <c r="N17" s="114"/>
      <c r="O17" s="116"/>
      <c r="P17" s="115"/>
      <c r="Q17" s="114"/>
      <c r="R17" s="118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19.899999999999999" customHeight="1">
      <c r="A18" s="120" t="s">
        <v>94</v>
      </c>
      <c r="B18" s="116"/>
      <c r="C18" s="115"/>
      <c r="D18" s="115"/>
      <c r="E18" s="115"/>
      <c r="F18" s="114"/>
      <c r="G18" s="116"/>
      <c r="H18" s="115"/>
      <c r="I18" s="115"/>
      <c r="J18" s="115"/>
      <c r="K18" s="114"/>
      <c r="L18" s="116"/>
      <c r="M18" s="115"/>
      <c r="N18" s="114"/>
      <c r="O18" s="116"/>
      <c r="P18" s="115"/>
      <c r="Q18" s="114"/>
      <c r="R18" s="118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19.899999999999999" customHeight="1">
      <c r="A19" s="120" t="s">
        <v>93</v>
      </c>
      <c r="B19" s="116"/>
      <c r="C19" s="115"/>
      <c r="D19" s="115"/>
      <c r="E19" s="115"/>
      <c r="F19" s="114"/>
      <c r="G19" s="116"/>
      <c r="H19" s="115"/>
      <c r="I19" s="115"/>
      <c r="J19" s="115"/>
      <c r="K19" s="114"/>
      <c r="L19" s="116"/>
      <c r="M19" s="115"/>
      <c r="N19" s="114"/>
      <c r="O19" s="116"/>
      <c r="P19" s="115"/>
      <c r="Q19" s="114"/>
      <c r="R19" s="10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19.899999999999999" customHeight="1">
      <c r="A20" s="119"/>
      <c r="B20" s="116"/>
      <c r="C20" s="115"/>
      <c r="D20" s="115"/>
      <c r="E20" s="115"/>
      <c r="F20" s="114"/>
      <c r="G20" s="116"/>
      <c r="H20" s="115"/>
      <c r="I20" s="115"/>
      <c r="J20" s="115"/>
      <c r="K20" s="114"/>
      <c r="L20" s="116"/>
      <c r="M20" s="115"/>
      <c r="N20" s="114"/>
      <c r="O20" s="116"/>
      <c r="P20" s="115"/>
      <c r="Q20" s="114"/>
      <c r="R20" s="118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19.899999999999999" customHeight="1">
      <c r="A21" s="117"/>
      <c r="B21" s="116"/>
      <c r="C21" s="115"/>
      <c r="D21" s="115"/>
      <c r="E21" s="115"/>
      <c r="F21" s="114"/>
      <c r="G21" s="116"/>
      <c r="H21" s="115"/>
      <c r="I21" s="115"/>
      <c r="J21" s="115"/>
      <c r="K21" s="114"/>
      <c r="L21" s="116"/>
      <c r="M21" s="115"/>
      <c r="N21" s="114"/>
      <c r="O21" s="116"/>
      <c r="P21" s="115"/>
      <c r="Q21" s="114"/>
      <c r="R21" s="10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ht="19.899999999999999" customHeight="1">
      <c r="A22" s="113"/>
      <c r="B22" s="112"/>
      <c r="C22" s="111"/>
      <c r="D22" s="111"/>
      <c r="E22" s="111"/>
      <c r="F22" s="110"/>
      <c r="G22" s="112"/>
      <c r="H22" s="111"/>
      <c r="I22" s="111"/>
      <c r="J22" s="111"/>
      <c r="K22" s="110"/>
      <c r="L22" s="112"/>
      <c r="M22" s="111"/>
      <c r="N22" s="110"/>
      <c r="O22" s="112"/>
      <c r="P22" s="111"/>
      <c r="Q22" s="110"/>
      <c r="R22" s="109"/>
      <c r="S22" s="85"/>
      <c r="T22" s="85"/>
      <c r="U22" s="85"/>
      <c r="V22" s="85"/>
      <c r="W22" s="85"/>
      <c r="X22" s="85"/>
      <c r="Y22" s="85"/>
      <c r="Z22" s="85"/>
      <c r="AA22" s="85"/>
    </row>
    <row r="23" spans="1:27" ht="19.899999999999999" customHeight="1">
      <c r="A23" s="108" t="s">
        <v>92</v>
      </c>
      <c r="B23" s="107">
        <v>39</v>
      </c>
      <c r="C23" s="106">
        <v>6</v>
      </c>
      <c r="D23" s="106">
        <v>2</v>
      </c>
      <c r="E23" s="106">
        <v>3</v>
      </c>
      <c r="F23" s="105">
        <v>3</v>
      </c>
      <c r="G23" s="107">
        <v>5</v>
      </c>
      <c r="H23" s="106">
        <v>8</v>
      </c>
      <c r="I23" s="106">
        <v>2</v>
      </c>
      <c r="J23" s="106">
        <v>3</v>
      </c>
      <c r="K23" s="105">
        <v>4</v>
      </c>
      <c r="L23" s="107">
        <v>12</v>
      </c>
      <c r="M23" s="106">
        <v>3</v>
      </c>
      <c r="N23" s="105">
        <v>4</v>
      </c>
      <c r="O23" s="107">
        <v>14</v>
      </c>
      <c r="P23" s="106">
        <v>3</v>
      </c>
      <c r="Q23" s="105">
        <v>4</v>
      </c>
      <c r="R23" s="105">
        <f>SUM($B23:Q23)</f>
        <v>115</v>
      </c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19.899999999999999" customHeight="1">
      <c r="A24" s="108" t="s">
        <v>91</v>
      </c>
      <c r="B24" s="107">
        <v>39</v>
      </c>
      <c r="C24" s="106">
        <v>6</v>
      </c>
      <c r="D24" s="106">
        <v>2</v>
      </c>
      <c r="E24" s="106">
        <v>3</v>
      </c>
      <c r="F24" s="105">
        <v>3</v>
      </c>
      <c r="G24" s="107">
        <v>5</v>
      </c>
      <c r="H24" s="106">
        <v>8</v>
      </c>
      <c r="I24" s="106">
        <v>2</v>
      </c>
      <c r="J24" s="106">
        <v>3</v>
      </c>
      <c r="K24" s="105">
        <v>4</v>
      </c>
      <c r="L24" s="107">
        <v>12</v>
      </c>
      <c r="M24" s="106">
        <v>3</v>
      </c>
      <c r="N24" s="105">
        <v>4</v>
      </c>
      <c r="O24" s="107">
        <v>14</v>
      </c>
      <c r="P24" s="106">
        <v>3</v>
      </c>
      <c r="Q24" s="105">
        <v>4</v>
      </c>
      <c r="R24" s="105">
        <f>SUM($B24:Q24)</f>
        <v>115</v>
      </c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19.899999999999999" customHeight="1">
      <c r="A25" s="108" t="s">
        <v>90</v>
      </c>
      <c r="B25" s="107">
        <v>33</v>
      </c>
      <c r="C25" s="106">
        <v>6</v>
      </c>
      <c r="D25" s="106">
        <v>2</v>
      </c>
      <c r="E25" s="106">
        <v>3</v>
      </c>
      <c r="F25" s="105">
        <v>3</v>
      </c>
      <c r="G25" s="107">
        <v>5</v>
      </c>
      <c r="H25" s="106">
        <v>8</v>
      </c>
      <c r="I25" s="106">
        <v>2</v>
      </c>
      <c r="J25" s="106">
        <v>3</v>
      </c>
      <c r="K25" s="105">
        <v>4</v>
      </c>
      <c r="L25" s="107">
        <v>12</v>
      </c>
      <c r="M25" s="106">
        <v>3</v>
      </c>
      <c r="N25" s="105">
        <v>4</v>
      </c>
      <c r="O25" s="107">
        <v>14</v>
      </c>
      <c r="P25" s="106">
        <v>3</v>
      </c>
      <c r="Q25" s="105">
        <v>4</v>
      </c>
      <c r="R25" s="105">
        <f>SUM($B25:Q25)</f>
        <v>109</v>
      </c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19.899999999999999" customHeight="1">
      <c r="A26" s="108" t="s">
        <v>89</v>
      </c>
      <c r="B26" s="107">
        <v>33</v>
      </c>
      <c r="C26" s="106">
        <v>6</v>
      </c>
      <c r="D26" s="106">
        <v>2</v>
      </c>
      <c r="E26" s="106">
        <v>3</v>
      </c>
      <c r="F26" s="105">
        <v>3</v>
      </c>
      <c r="G26" s="107">
        <v>5</v>
      </c>
      <c r="H26" s="106">
        <v>8</v>
      </c>
      <c r="I26" s="106">
        <v>2</v>
      </c>
      <c r="J26" s="106">
        <v>3</v>
      </c>
      <c r="K26" s="105">
        <v>4</v>
      </c>
      <c r="L26" s="107">
        <v>12</v>
      </c>
      <c r="M26" s="106">
        <v>3</v>
      </c>
      <c r="N26" s="105">
        <v>4</v>
      </c>
      <c r="O26" s="107">
        <v>14</v>
      </c>
      <c r="P26" s="106">
        <v>3</v>
      </c>
      <c r="Q26" s="105">
        <v>4</v>
      </c>
      <c r="R26" s="105">
        <f>SUM($B26:Q26)</f>
        <v>109</v>
      </c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19.899999999999999" customHeight="1">
      <c r="A27" s="108" t="s">
        <v>88</v>
      </c>
      <c r="B27" s="107">
        <v>33</v>
      </c>
      <c r="C27" s="106">
        <v>6</v>
      </c>
      <c r="D27" s="106">
        <v>2</v>
      </c>
      <c r="E27" s="106">
        <v>3</v>
      </c>
      <c r="F27" s="105">
        <v>3</v>
      </c>
      <c r="G27" s="107">
        <v>5</v>
      </c>
      <c r="H27" s="106">
        <v>8</v>
      </c>
      <c r="I27" s="106">
        <v>2</v>
      </c>
      <c r="J27" s="106">
        <v>3</v>
      </c>
      <c r="K27" s="105">
        <v>4</v>
      </c>
      <c r="L27" s="107">
        <v>12</v>
      </c>
      <c r="M27" s="106">
        <v>3</v>
      </c>
      <c r="N27" s="105">
        <v>4</v>
      </c>
      <c r="O27" s="107">
        <v>14</v>
      </c>
      <c r="P27" s="106">
        <v>3</v>
      </c>
      <c r="Q27" s="105">
        <v>4</v>
      </c>
      <c r="R27" s="105">
        <f>SUM($B27:Q27)</f>
        <v>109</v>
      </c>
      <c r="S27" s="85"/>
      <c r="T27" s="85"/>
      <c r="U27" s="85"/>
      <c r="V27" s="85"/>
      <c r="W27" s="85"/>
      <c r="X27" s="85"/>
      <c r="Y27" s="85"/>
      <c r="Z27" s="85"/>
      <c r="AA27" s="85"/>
    </row>
    <row r="28" spans="1:27" ht="19.899999999999999" customHeight="1">
      <c r="A28" s="108" t="s">
        <v>87</v>
      </c>
      <c r="B28" s="107">
        <v>33</v>
      </c>
      <c r="C28" s="106">
        <v>6</v>
      </c>
      <c r="D28" s="106">
        <v>2</v>
      </c>
      <c r="E28" s="106">
        <v>3</v>
      </c>
      <c r="F28" s="105">
        <v>3</v>
      </c>
      <c r="G28" s="107">
        <v>5</v>
      </c>
      <c r="H28" s="106">
        <v>8</v>
      </c>
      <c r="I28" s="106">
        <v>2</v>
      </c>
      <c r="J28" s="106">
        <v>3</v>
      </c>
      <c r="K28" s="105">
        <v>4</v>
      </c>
      <c r="L28" s="107">
        <v>12</v>
      </c>
      <c r="M28" s="106">
        <v>3</v>
      </c>
      <c r="N28" s="105">
        <v>4</v>
      </c>
      <c r="O28" s="107">
        <v>14</v>
      </c>
      <c r="P28" s="106">
        <v>3</v>
      </c>
      <c r="Q28" s="105">
        <v>4</v>
      </c>
      <c r="R28" s="105">
        <f>SUM($B28:Q28)</f>
        <v>109</v>
      </c>
      <c r="S28" s="85"/>
      <c r="T28" s="85"/>
      <c r="U28" s="85"/>
      <c r="V28" s="85"/>
      <c r="W28" s="85"/>
      <c r="X28" s="85"/>
      <c r="Y28" s="85"/>
      <c r="Z28" s="85"/>
      <c r="AA28" s="85"/>
    </row>
    <row r="29" spans="1:27" ht="19.899999999999999" customHeight="1">
      <c r="A29" s="108" t="s">
        <v>86</v>
      </c>
      <c r="B29" s="107">
        <v>33</v>
      </c>
      <c r="C29" s="106">
        <v>6</v>
      </c>
      <c r="D29" s="106">
        <v>2</v>
      </c>
      <c r="E29" s="106">
        <v>3</v>
      </c>
      <c r="F29" s="105">
        <v>3</v>
      </c>
      <c r="G29" s="107">
        <v>5</v>
      </c>
      <c r="H29" s="106">
        <v>8</v>
      </c>
      <c r="I29" s="106">
        <v>2</v>
      </c>
      <c r="J29" s="106">
        <v>3</v>
      </c>
      <c r="K29" s="105">
        <v>4</v>
      </c>
      <c r="L29" s="107">
        <v>12</v>
      </c>
      <c r="M29" s="106">
        <v>3</v>
      </c>
      <c r="N29" s="105">
        <v>4</v>
      </c>
      <c r="O29" s="107">
        <v>14</v>
      </c>
      <c r="P29" s="106">
        <v>3</v>
      </c>
      <c r="Q29" s="105">
        <v>4</v>
      </c>
      <c r="R29" s="105">
        <f>SUM($B29:Q29)</f>
        <v>109</v>
      </c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19.899999999999999" customHeight="1">
      <c r="A30" s="108" t="s">
        <v>85</v>
      </c>
      <c r="B30" s="107">
        <v>33</v>
      </c>
      <c r="C30" s="106">
        <v>6</v>
      </c>
      <c r="D30" s="106">
        <v>2</v>
      </c>
      <c r="E30" s="106">
        <v>3</v>
      </c>
      <c r="F30" s="105">
        <v>3</v>
      </c>
      <c r="G30" s="107">
        <v>5</v>
      </c>
      <c r="H30" s="106">
        <v>8</v>
      </c>
      <c r="I30" s="106">
        <v>2</v>
      </c>
      <c r="J30" s="106">
        <v>3</v>
      </c>
      <c r="K30" s="105">
        <v>4</v>
      </c>
      <c r="L30" s="107">
        <v>12</v>
      </c>
      <c r="M30" s="106">
        <v>3</v>
      </c>
      <c r="N30" s="105">
        <v>4</v>
      </c>
      <c r="O30" s="107">
        <v>14</v>
      </c>
      <c r="P30" s="106">
        <v>3</v>
      </c>
      <c r="Q30" s="105">
        <v>4</v>
      </c>
      <c r="R30" s="105">
        <f>SUM($B30:Q30)</f>
        <v>109</v>
      </c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19.899999999999999" customHeight="1">
      <c r="A31" s="108" t="s">
        <v>84</v>
      </c>
      <c r="B31" s="107">
        <v>33</v>
      </c>
      <c r="C31" s="106">
        <v>6</v>
      </c>
      <c r="D31" s="106">
        <v>2</v>
      </c>
      <c r="E31" s="106">
        <v>3</v>
      </c>
      <c r="F31" s="105">
        <v>3</v>
      </c>
      <c r="G31" s="107">
        <v>5</v>
      </c>
      <c r="H31" s="106">
        <v>8</v>
      </c>
      <c r="I31" s="106">
        <v>2</v>
      </c>
      <c r="J31" s="106">
        <v>3</v>
      </c>
      <c r="K31" s="105">
        <v>4</v>
      </c>
      <c r="L31" s="107">
        <v>12</v>
      </c>
      <c r="M31" s="106">
        <v>3</v>
      </c>
      <c r="N31" s="105">
        <v>4</v>
      </c>
      <c r="O31" s="107">
        <v>14</v>
      </c>
      <c r="P31" s="106">
        <v>3</v>
      </c>
      <c r="Q31" s="105">
        <v>4</v>
      </c>
      <c r="R31" s="105">
        <f>SUM($B31:Q31)</f>
        <v>109</v>
      </c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19.899999999999999" customHeight="1">
      <c r="A32" s="108" t="s">
        <v>83</v>
      </c>
      <c r="B32" s="107">
        <v>39</v>
      </c>
      <c r="C32" s="106">
        <v>6</v>
      </c>
      <c r="D32" s="106">
        <v>2</v>
      </c>
      <c r="E32" s="106">
        <v>3</v>
      </c>
      <c r="F32" s="105">
        <v>3</v>
      </c>
      <c r="G32" s="107">
        <v>5</v>
      </c>
      <c r="H32" s="106">
        <v>8</v>
      </c>
      <c r="I32" s="106">
        <v>2</v>
      </c>
      <c r="J32" s="106">
        <v>3</v>
      </c>
      <c r="K32" s="105">
        <v>4</v>
      </c>
      <c r="L32" s="107">
        <v>12</v>
      </c>
      <c r="M32" s="106">
        <v>3</v>
      </c>
      <c r="N32" s="105">
        <v>4</v>
      </c>
      <c r="O32" s="107">
        <v>14</v>
      </c>
      <c r="P32" s="106">
        <v>3</v>
      </c>
      <c r="Q32" s="105">
        <v>4</v>
      </c>
      <c r="R32" s="105">
        <f>SUM($B32:Q32)</f>
        <v>115</v>
      </c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19.899999999999999" customHeight="1">
      <c r="A33" s="108" t="s">
        <v>82</v>
      </c>
      <c r="B33" s="107">
        <v>39</v>
      </c>
      <c r="C33" s="106">
        <v>6</v>
      </c>
      <c r="D33" s="106">
        <v>2</v>
      </c>
      <c r="E33" s="106">
        <v>3</v>
      </c>
      <c r="F33" s="105">
        <v>3</v>
      </c>
      <c r="G33" s="107">
        <v>5</v>
      </c>
      <c r="H33" s="106">
        <v>8</v>
      </c>
      <c r="I33" s="106">
        <v>2</v>
      </c>
      <c r="J33" s="106">
        <v>3</v>
      </c>
      <c r="K33" s="105">
        <v>4</v>
      </c>
      <c r="L33" s="107">
        <v>12</v>
      </c>
      <c r="M33" s="106">
        <v>3</v>
      </c>
      <c r="N33" s="105">
        <v>4</v>
      </c>
      <c r="O33" s="107">
        <v>14</v>
      </c>
      <c r="P33" s="106">
        <v>3</v>
      </c>
      <c r="Q33" s="105">
        <v>4</v>
      </c>
      <c r="R33" s="105">
        <f>SUM($B33:Q33)</f>
        <v>115</v>
      </c>
      <c r="S33" s="85"/>
      <c r="T33" s="85"/>
      <c r="U33" s="85"/>
      <c r="V33" s="85"/>
      <c r="W33" s="85"/>
      <c r="X33" s="85"/>
      <c r="Y33" s="85"/>
      <c r="Z33" s="85"/>
      <c r="AA33" s="85"/>
    </row>
    <row r="34" spans="1:27" ht="19.899999999999999" customHeight="1">
      <c r="A34" s="104" t="s">
        <v>81</v>
      </c>
      <c r="B34" s="103">
        <v>39</v>
      </c>
      <c r="C34" s="102">
        <v>6</v>
      </c>
      <c r="D34" s="102">
        <v>2</v>
      </c>
      <c r="E34" s="102">
        <v>3</v>
      </c>
      <c r="F34" s="101">
        <v>3</v>
      </c>
      <c r="G34" s="103">
        <v>5</v>
      </c>
      <c r="H34" s="102">
        <v>8</v>
      </c>
      <c r="I34" s="102">
        <v>2</v>
      </c>
      <c r="J34" s="102">
        <v>3</v>
      </c>
      <c r="K34" s="101">
        <v>4</v>
      </c>
      <c r="L34" s="103">
        <v>12</v>
      </c>
      <c r="M34" s="102">
        <v>3</v>
      </c>
      <c r="N34" s="101">
        <v>4</v>
      </c>
      <c r="O34" s="103">
        <v>14</v>
      </c>
      <c r="P34" s="102">
        <v>3</v>
      </c>
      <c r="Q34" s="101">
        <v>4</v>
      </c>
      <c r="R34" s="101">
        <f>SUM($B34:Q34)</f>
        <v>115</v>
      </c>
      <c r="S34" s="85"/>
      <c r="T34" s="85"/>
      <c r="U34" s="85"/>
      <c r="V34" s="85"/>
      <c r="W34" s="85"/>
      <c r="X34" s="85"/>
      <c r="Y34" s="85"/>
      <c r="Z34" s="85"/>
      <c r="AA34" s="85"/>
    </row>
    <row r="35" spans="1:27" ht="20.2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99" t="s">
        <v>80</v>
      </c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9.899999999999999" customHeight="1">
      <c r="A36" s="97"/>
      <c r="B36" s="96" t="s">
        <v>79</v>
      </c>
      <c r="C36" s="93"/>
      <c r="D36" s="93"/>
      <c r="E36" s="96" t="s">
        <v>78</v>
      </c>
      <c r="F36" s="93"/>
      <c r="G36" s="93"/>
      <c r="H36" s="96" t="s">
        <v>77</v>
      </c>
      <c r="I36" s="93"/>
      <c r="J36" s="93"/>
      <c r="K36" s="96" t="s">
        <v>76</v>
      </c>
      <c r="L36" s="94"/>
      <c r="M36" s="95"/>
      <c r="N36" s="94"/>
      <c r="O36" s="94"/>
      <c r="P36" s="94"/>
      <c r="Q36" s="93"/>
      <c r="R36" s="92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19.899999999999999" customHeight="1">
      <c r="A37" s="90"/>
      <c r="B37" s="90"/>
      <c r="C37" s="85"/>
      <c r="D37" s="85"/>
      <c r="E37" s="90"/>
      <c r="F37" s="85"/>
      <c r="G37" s="85"/>
      <c r="H37" s="90"/>
      <c r="I37" s="85"/>
      <c r="J37" s="85"/>
      <c r="K37" s="90"/>
      <c r="L37" s="85"/>
      <c r="M37" s="89"/>
      <c r="N37" s="85"/>
      <c r="O37" s="85"/>
      <c r="P37" s="85"/>
      <c r="Q37" s="85"/>
      <c r="R37" s="89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19.899999999999999" customHeight="1">
      <c r="A38" s="91" t="s">
        <v>75</v>
      </c>
      <c r="B38" s="90"/>
      <c r="C38" s="85"/>
      <c r="D38" s="85"/>
      <c r="E38" s="90"/>
      <c r="F38" s="85"/>
      <c r="G38" s="85"/>
      <c r="H38" s="90"/>
      <c r="I38" s="85"/>
      <c r="J38" s="85"/>
      <c r="K38" s="90"/>
      <c r="L38" s="85"/>
      <c r="M38" s="89"/>
      <c r="N38" s="85"/>
      <c r="O38" s="85"/>
      <c r="P38" s="85"/>
      <c r="Q38" s="85"/>
      <c r="R38" s="89"/>
      <c r="S38" s="85"/>
      <c r="T38" s="85"/>
      <c r="U38" s="85"/>
      <c r="V38" s="85"/>
      <c r="W38" s="85"/>
      <c r="X38" s="85"/>
      <c r="Y38" s="85"/>
      <c r="Z38" s="85"/>
      <c r="AA38" s="85"/>
    </row>
    <row r="39" spans="1:27" ht="19.899999999999999" customHeight="1">
      <c r="A39" s="90"/>
      <c r="B39" s="90"/>
      <c r="C39" s="85"/>
      <c r="D39" s="85"/>
      <c r="E39" s="90"/>
      <c r="F39" s="85"/>
      <c r="G39" s="85"/>
      <c r="H39" s="90"/>
      <c r="I39" s="85"/>
      <c r="J39" s="85"/>
      <c r="K39" s="90"/>
      <c r="L39" s="85"/>
      <c r="M39" s="89"/>
      <c r="N39" s="85"/>
      <c r="O39" s="85"/>
      <c r="P39" s="85"/>
      <c r="Q39" s="85"/>
      <c r="R39" s="89"/>
      <c r="S39" s="85"/>
      <c r="T39" s="85"/>
      <c r="U39" s="85"/>
      <c r="V39" s="85"/>
      <c r="W39" s="85"/>
      <c r="X39" s="85"/>
      <c r="Y39" s="85"/>
      <c r="Z39" s="85"/>
      <c r="AA39" s="85"/>
    </row>
    <row r="40" spans="1:27" ht="19.899999999999999" customHeight="1">
      <c r="A40" s="88"/>
      <c r="B40" s="88"/>
      <c r="C40" s="87"/>
      <c r="D40" s="87"/>
      <c r="E40" s="88"/>
      <c r="F40" s="87"/>
      <c r="G40" s="87"/>
      <c r="H40" s="88"/>
      <c r="I40" s="87"/>
      <c r="J40" s="87"/>
      <c r="K40" s="88"/>
      <c r="L40" s="87"/>
      <c r="M40" s="86"/>
      <c r="N40" s="87"/>
      <c r="O40" s="87"/>
      <c r="P40" s="87"/>
      <c r="Q40" s="87"/>
      <c r="R40" s="86"/>
      <c r="S40" s="85"/>
      <c r="T40" s="85"/>
      <c r="U40" s="85"/>
      <c r="V40" s="85"/>
      <c r="W40" s="85"/>
      <c r="X40" s="85"/>
      <c r="Y40" s="85"/>
      <c r="Z40" s="85"/>
      <c r="AA40" s="85"/>
    </row>
    <row r="41" spans="1:27" ht="7.9" customHeight="1"/>
    <row r="42" spans="1:27" ht="19.899999999999999" customHeight="1"/>
    <row r="43" spans="1:27" ht="19.899999999999999" customHeight="1"/>
    <row r="44" spans="1:27" ht="19.899999999999999" customHeight="1"/>
    <row r="45" spans="1:27" ht="19.899999999999999" customHeight="1"/>
    <row r="46" spans="1:27" ht="19.899999999999999" customHeight="1"/>
    <row r="47" spans="1:27" ht="19.899999999999999" customHeight="1"/>
    <row r="48" spans="1:27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O16" sqref="O16"/>
    </sheetView>
  </sheetViews>
  <sheetFormatPr defaultRowHeight="13.5"/>
  <cols>
    <col min="1" max="10" width="8.875" customWidth="1"/>
  </cols>
  <sheetData>
    <row r="1" spans="1:13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spans="1:13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</row>
    <row r="3" spans="1:13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</row>
    <row r="4" spans="1:13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</row>
    <row r="5" spans="1:13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</row>
    <row r="6" spans="1:13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</row>
    <row r="7" spans="1:13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</row>
    <row r="8" spans="1:13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3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</row>
    <row r="10" spans="1:13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</row>
    <row r="11" spans="1:13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</row>
    <row r="12" spans="1:13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</row>
    <row r="13" spans="1:13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</row>
    <row r="14" spans="1:13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</row>
    <row r="15" spans="1:13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</row>
    <row r="16" spans="1:13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</row>
    <row r="17" spans="1:13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</row>
    <row r="18" spans="1:13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</row>
    <row r="19" spans="1:13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</row>
    <row r="20" spans="1:13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</row>
    <row r="21" spans="1:13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</row>
    <row r="22" spans="1:13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</row>
    <row r="23" spans="1:13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</row>
    <row r="24" spans="1:13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</row>
    <row r="25" spans="1:13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</row>
    <row r="26" spans="1:13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</row>
    <row r="27" spans="1:13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</row>
    <row r="28" spans="1:13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</row>
    <row r="29" spans="1:13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</row>
    <row r="30" spans="1:13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</row>
    <row r="31" spans="1:13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</row>
    <row r="32" spans="1:13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</row>
    <row r="33" spans="1:13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</row>
    <row r="34" spans="1:13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</row>
    <row r="35" spans="1:13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</row>
    <row r="36" spans="1:13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</row>
    <row r="37" spans="1:13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</row>
    <row r="38" spans="1:13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</row>
    <row r="39" spans="1:13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</row>
    <row r="40" spans="1:13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</row>
    <row r="41" spans="1:13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</row>
    <row r="42" spans="1:13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</row>
    <row r="43" spans="1:13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</row>
    <row r="44" spans="1:13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</row>
    <row r="45" spans="1:13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</row>
    <row r="46" spans="1:13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</row>
    <row r="47" spans="1:13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</row>
    <row r="48" spans="1:13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</row>
    <row r="49" spans="1:13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</row>
    <row r="50" spans="1:13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</row>
    <row r="51" spans="1:13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</row>
    <row r="52" spans="1:13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</row>
    <row r="53" spans="1:13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</row>
    <row r="54" spans="1:13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</row>
    <row r="55" spans="1:13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</row>
    <row r="56" spans="1:13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</row>
    <row r="57" spans="1:13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1</v>
      </c>
      <c r="I11" s="25">
        <v>71</v>
      </c>
      <c r="J11" s="25">
        <v>0</v>
      </c>
      <c r="K11" s="25">
        <v>2</v>
      </c>
      <c r="L11" s="25">
        <v>3</v>
      </c>
      <c r="M11" s="25">
        <v>76</v>
      </c>
      <c r="N11" s="26">
        <v>3.9</v>
      </c>
      <c r="O11" s="27">
        <v>2.2999999999999998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0</v>
      </c>
      <c r="E12" s="30">
        <v>0</v>
      </c>
      <c r="F12" s="30">
        <v>4</v>
      </c>
      <c r="G12" s="31">
        <v>0</v>
      </c>
      <c r="H12" s="32">
        <v>2</v>
      </c>
      <c r="I12" s="30">
        <v>58</v>
      </c>
      <c r="J12" s="30">
        <v>0</v>
      </c>
      <c r="K12" s="30">
        <v>5</v>
      </c>
      <c r="L12" s="30">
        <v>0</v>
      </c>
      <c r="M12" s="30">
        <v>63</v>
      </c>
      <c r="N12" s="31">
        <v>0</v>
      </c>
      <c r="O12" s="32">
        <v>1.9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1</v>
      </c>
      <c r="E13" s="30">
        <v>0</v>
      </c>
      <c r="F13" s="30">
        <v>2</v>
      </c>
      <c r="G13" s="31">
        <v>0</v>
      </c>
      <c r="H13" s="32">
        <v>1</v>
      </c>
      <c r="I13" s="30">
        <v>72</v>
      </c>
      <c r="J13" s="30">
        <v>0</v>
      </c>
      <c r="K13" s="30">
        <v>2</v>
      </c>
      <c r="L13" s="30">
        <v>1</v>
      </c>
      <c r="M13" s="30">
        <v>75</v>
      </c>
      <c r="N13" s="31">
        <v>1.3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1</v>
      </c>
      <c r="E14" s="30">
        <v>1</v>
      </c>
      <c r="F14" s="30">
        <v>4</v>
      </c>
      <c r="G14" s="31">
        <v>25</v>
      </c>
      <c r="H14" s="32">
        <v>2</v>
      </c>
      <c r="I14" s="30">
        <v>81</v>
      </c>
      <c r="J14" s="30">
        <v>0</v>
      </c>
      <c r="K14" s="30">
        <v>3</v>
      </c>
      <c r="L14" s="30">
        <v>2</v>
      </c>
      <c r="M14" s="30">
        <v>86</v>
      </c>
      <c r="N14" s="31">
        <v>2.2999999999999998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2</v>
      </c>
      <c r="I15" s="30">
        <v>101</v>
      </c>
      <c r="J15" s="30">
        <v>3</v>
      </c>
      <c r="K15" s="30">
        <v>6</v>
      </c>
      <c r="L15" s="30">
        <v>2</v>
      </c>
      <c r="M15" s="30">
        <v>112</v>
      </c>
      <c r="N15" s="31">
        <v>4.5</v>
      </c>
      <c r="O15" s="32">
        <v>3.4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0</v>
      </c>
      <c r="E16" s="30">
        <v>0</v>
      </c>
      <c r="F16" s="30">
        <v>5</v>
      </c>
      <c r="G16" s="31">
        <v>0</v>
      </c>
      <c r="H16" s="32">
        <v>2.4</v>
      </c>
      <c r="I16" s="30">
        <v>93</v>
      </c>
      <c r="J16" s="30">
        <v>1</v>
      </c>
      <c r="K16" s="30">
        <v>1</v>
      </c>
      <c r="L16" s="30">
        <v>1</v>
      </c>
      <c r="M16" s="30">
        <v>96</v>
      </c>
      <c r="N16" s="31">
        <v>2.1</v>
      </c>
      <c r="O16" s="32">
        <v>2.9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</v>
      </c>
      <c r="C17" s="34">
        <v>0</v>
      </c>
      <c r="D17" s="34">
        <v>2</v>
      </c>
      <c r="E17" s="34">
        <v>1</v>
      </c>
      <c r="F17" s="34">
        <v>21</v>
      </c>
      <c r="G17" s="35">
        <v>4.8</v>
      </c>
      <c r="H17" s="36">
        <v>10.199999999999999</v>
      </c>
      <c r="I17" s="34">
        <v>476</v>
      </c>
      <c r="J17" s="34">
        <v>4</v>
      </c>
      <c r="K17" s="34">
        <v>19</v>
      </c>
      <c r="L17" s="34">
        <v>9</v>
      </c>
      <c r="M17" s="34">
        <v>508</v>
      </c>
      <c r="N17" s="35">
        <v>2.6</v>
      </c>
      <c r="O17" s="36">
        <v>15.4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4</v>
      </c>
      <c r="D18" s="25">
        <v>0</v>
      </c>
      <c r="E18" s="25">
        <v>0</v>
      </c>
      <c r="F18" s="25">
        <v>4</v>
      </c>
      <c r="G18" s="26">
        <v>100</v>
      </c>
      <c r="H18" s="27">
        <v>2</v>
      </c>
      <c r="I18" s="25">
        <v>124</v>
      </c>
      <c r="J18" s="25">
        <v>3</v>
      </c>
      <c r="K18" s="25">
        <v>4</v>
      </c>
      <c r="L18" s="25">
        <v>1</v>
      </c>
      <c r="M18" s="25">
        <v>132</v>
      </c>
      <c r="N18" s="26">
        <v>3</v>
      </c>
      <c r="O18" s="27">
        <v>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1</v>
      </c>
      <c r="D19" s="30">
        <v>0</v>
      </c>
      <c r="E19" s="30">
        <v>0</v>
      </c>
      <c r="F19" s="30">
        <v>1</v>
      </c>
      <c r="G19" s="31">
        <v>100</v>
      </c>
      <c r="H19" s="32">
        <v>0.5</v>
      </c>
      <c r="I19" s="30">
        <v>94</v>
      </c>
      <c r="J19" s="30">
        <v>2</v>
      </c>
      <c r="K19" s="30">
        <v>3</v>
      </c>
      <c r="L19" s="30">
        <v>3</v>
      </c>
      <c r="M19" s="30">
        <v>102</v>
      </c>
      <c r="N19" s="31">
        <v>4.9000000000000004</v>
      </c>
      <c r="O19" s="32">
        <v>3.1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73</v>
      </c>
      <c r="J20" s="30">
        <v>1</v>
      </c>
      <c r="K20" s="30">
        <v>6</v>
      </c>
      <c r="L20" s="30">
        <v>2</v>
      </c>
      <c r="M20" s="30">
        <v>82</v>
      </c>
      <c r="N20" s="31">
        <v>3.7</v>
      </c>
      <c r="O20" s="32">
        <v>2.5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1</v>
      </c>
      <c r="D21" s="30">
        <v>0</v>
      </c>
      <c r="E21" s="30">
        <v>0</v>
      </c>
      <c r="F21" s="30">
        <v>1</v>
      </c>
      <c r="G21" s="31">
        <v>100</v>
      </c>
      <c r="H21" s="32">
        <v>0.5</v>
      </c>
      <c r="I21" s="30">
        <v>88</v>
      </c>
      <c r="J21" s="30">
        <v>4</v>
      </c>
      <c r="K21" s="30">
        <v>8</v>
      </c>
      <c r="L21" s="30">
        <v>0</v>
      </c>
      <c r="M21" s="30">
        <v>100</v>
      </c>
      <c r="N21" s="31">
        <v>4</v>
      </c>
      <c r="O21" s="32">
        <v>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1</v>
      </c>
      <c r="E22" s="30">
        <v>0</v>
      </c>
      <c r="F22" s="30">
        <v>3</v>
      </c>
      <c r="G22" s="31">
        <v>0</v>
      </c>
      <c r="H22" s="32">
        <v>1.5</v>
      </c>
      <c r="I22" s="30">
        <v>94</v>
      </c>
      <c r="J22" s="30">
        <v>1</v>
      </c>
      <c r="K22" s="30">
        <v>8</v>
      </c>
      <c r="L22" s="30">
        <v>3</v>
      </c>
      <c r="M22" s="30">
        <v>106</v>
      </c>
      <c r="N22" s="31">
        <v>3.8</v>
      </c>
      <c r="O22" s="32">
        <v>3.2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2</v>
      </c>
      <c r="E23" s="30">
        <v>0</v>
      </c>
      <c r="F23" s="30">
        <v>5</v>
      </c>
      <c r="G23" s="31">
        <v>0</v>
      </c>
      <c r="H23" s="32">
        <v>2.4</v>
      </c>
      <c r="I23" s="30">
        <v>66</v>
      </c>
      <c r="J23" s="30">
        <v>1</v>
      </c>
      <c r="K23" s="30">
        <v>7</v>
      </c>
      <c r="L23" s="30">
        <v>0</v>
      </c>
      <c r="M23" s="30">
        <v>74</v>
      </c>
      <c r="N23" s="31">
        <v>1.4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</v>
      </c>
      <c r="C24" s="34">
        <v>6</v>
      </c>
      <c r="D24" s="34">
        <v>3</v>
      </c>
      <c r="E24" s="34">
        <v>0</v>
      </c>
      <c r="F24" s="34">
        <v>14</v>
      </c>
      <c r="G24" s="35">
        <v>42.9</v>
      </c>
      <c r="H24" s="36">
        <v>6.8</v>
      </c>
      <c r="I24" s="34">
        <v>539</v>
      </c>
      <c r="J24" s="34">
        <v>12</v>
      </c>
      <c r="K24" s="34">
        <v>36</v>
      </c>
      <c r="L24" s="34">
        <v>9</v>
      </c>
      <c r="M24" s="34">
        <v>596</v>
      </c>
      <c r="N24" s="35">
        <v>3.5</v>
      </c>
      <c r="O24" s="36">
        <v>18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</v>
      </c>
      <c r="C25" s="30">
        <v>0</v>
      </c>
      <c r="D25" s="30">
        <v>1</v>
      </c>
      <c r="E25" s="30">
        <v>3</v>
      </c>
      <c r="F25" s="30">
        <v>12</v>
      </c>
      <c r="G25" s="31">
        <v>25</v>
      </c>
      <c r="H25" s="32">
        <v>5.9</v>
      </c>
      <c r="I25" s="30">
        <v>191</v>
      </c>
      <c r="J25" s="30">
        <v>3</v>
      </c>
      <c r="K25" s="30">
        <v>39</v>
      </c>
      <c r="L25" s="30">
        <v>30</v>
      </c>
      <c r="M25" s="30">
        <v>263</v>
      </c>
      <c r="N25" s="31">
        <v>12.5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</v>
      </c>
      <c r="C26" s="30">
        <v>0</v>
      </c>
      <c r="D26" s="30">
        <v>2</v>
      </c>
      <c r="E26" s="30">
        <v>2</v>
      </c>
      <c r="F26" s="30">
        <v>10</v>
      </c>
      <c r="G26" s="31">
        <v>20</v>
      </c>
      <c r="H26" s="32">
        <v>4.9000000000000004</v>
      </c>
      <c r="I26" s="30">
        <v>154</v>
      </c>
      <c r="J26" s="30">
        <v>1</v>
      </c>
      <c r="K26" s="30">
        <v>37</v>
      </c>
      <c r="L26" s="30">
        <v>19</v>
      </c>
      <c r="M26" s="30">
        <v>211</v>
      </c>
      <c r="N26" s="31">
        <v>9.5</v>
      </c>
      <c r="O26" s="32">
        <v>6.4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1</v>
      </c>
      <c r="E27" s="30">
        <v>0</v>
      </c>
      <c r="F27" s="30">
        <v>3</v>
      </c>
      <c r="G27" s="31">
        <v>0</v>
      </c>
      <c r="H27" s="32">
        <v>1.5</v>
      </c>
      <c r="I27" s="30">
        <v>165</v>
      </c>
      <c r="J27" s="30">
        <v>1</v>
      </c>
      <c r="K27" s="30">
        <v>28</v>
      </c>
      <c r="L27" s="30">
        <v>20</v>
      </c>
      <c r="M27" s="30">
        <v>214</v>
      </c>
      <c r="N27" s="31">
        <v>9.8000000000000007</v>
      </c>
      <c r="O27" s="32">
        <v>6.5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</v>
      </c>
      <c r="C28" s="30">
        <v>0</v>
      </c>
      <c r="D28" s="30">
        <v>5</v>
      </c>
      <c r="E28" s="30">
        <v>2</v>
      </c>
      <c r="F28" s="30">
        <v>21</v>
      </c>
      <c r="G28" s="31">
        <v>9.5</v>
      </c>
      <c r="H28" s="32">
        <v>10.199999999999999</v>
      </c>
      <c r="I28" s="30">
        <v>197</v>
      </c>
      <c r="J28" s="30">
        <v>3</v>
      </c>
      <c r="K28" s="30">
        <v>35</v>
      </c>
      <c r="L28" s="30">
        <v>23</v>
      </c>
      <c r="M28" s="30">
        <v>258</v>
      </c>
      <c r="N28" s="31">
        <v>10.1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</v>
      </c>
      <c r="C29" s="30">
        <v>0</v>
      </c>
      <c r="D29" s="30">
        <v>1</v>
      </c>
      <c r="E29" s="30">
        <v>2</v>
      </c>
      <c r="F29" s="30">
        <v>14</v>
      </c>
      <c r="G29" s="31">
        <v>14.3</v>
      </c>
      <c r="H29" s="32">
        <v>6.8</v>
      </c>
      <c r="I29" s="30">
        <v>145</v>
      </c>
      <c r="J29" s="30">
        <v>6</v>
      </c>
      <c r="K29" s="30">
        <v>30</v>
      </c>
      <c r="L29" s="30">
        <v>31</v>
      </c>
      <c r="M29" s="30">
        <v>212</v>
      </c>
      <c r="N29" s="31">
        <v>17.5</v>
      </c>
      <c r="O29" s="32">
        <v>6.4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4</v>
      </c>
      <c r="E30" s="30">
        <v>2</v>
      </c>
      <c r="F30" s="30">
        <v>11</v>
      </c>
      <c r="G30" s="31">
        <v>18.2</v>
      </c>
      <c r="H30" s="32">
        <v>5.4</v>
      </c>
      <c r="I30" s="30">
        <v>135</v>
      </c>
      <c r="J30" s="30">
        <v>0</v>
      </c>
      <c r="K30" s="30">
        <v>36</v>
      </c>
      <c r="L30" s="30">
        <v>29</v>
      </c>
      <c r="M30" s="30">
        <v>200</v>
      </c>
      <c r="N30" s="31">
        <v>14.5</v>
      </c>
      <c r="O30" s="32">
        <v>6.1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2</v>
      </c>
      <c r="E31" s="30">
        <v>0</v>
      </c>
      <c r="F31" s="30">
        <v>8</v>
      </c>
      <c r="G31" s="31">
        <v>0</v>
      </c>
      <c r="H31" s="32">
        <v>3.9</v>
      </c>
      <c r="I31" s="30">
        <v>133</v>
      </c>
      <c r="J31" s="30">
        <v>3</v>
      </c>
      <c r="K31" s="30">
        <v>23</v>
      </c>
      <c r="L31" s="30">
        <v>20</v>
      </c>
      <c r="M31" s="30">
        <v>179</v>
      </c>
      <c r="N31" s="31">
        <v>12.8</v>
      </c>
      <c r="O31" s="32">
        <v>5.4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</v>
      </c>
      <c r="C32" s="30">
        <v>0</v>
      </c>
      <c r="D32" s="30">
        <v>7</v>
      </c>
      <c r="E32" s="30">
        <v>6</v>
      </c>
      <c r="F32" s="30">
        <v>23</v>
      </c>
      <c r="G32" s="31">
        <v>26.1</v>
      </c>
      <c r="H32" s="32">
        <v>11.2</v>
      </c>
      <c r="I32" s="30">
        <v>153</v>
      </c>
      <c r="J32" s="30">
        <v>1</v>
      </c>
      <c r="K32" s="30">
        <v>30</v>
      </c>
      <c r="L32" s="30">
        <v>17</v>
      </c>
      <c r="M32" s="30">
        <v>201</v>
      </c>
      <c r="N32" s="31">
        <v>9</v>
      </c>
      <c r="O32" s="32">
        <v>6.1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</v>
      </c>
      <c r="C33" s="25">
        <v>0</v>
      </c>
      <c r="D33" s="25">
        <v>1</v>
      </c>
      <c r="E33" s="25">
        <v>0</v>
      </c>
      <c r="F33" s="25">
        <v>4</v>
      </c>
      <c r="G33" s="26">
        <v>0</v>
      </c>
      <c r="H33" s="27">
        <v>2</v>
      </c>
      <c r="I33" s="25">
        <v>26</v>
      </c>
      <c r="J33" s="25">
        <v>1</v>
      </c>
      <c r="K33" s="25">
        <v>6</v>
      </c>
      <c r="L33" s="25">
        <v>0</v>
      </c>
      <c r="M33" s="25">
        <v>33</v>
      </c>
      <c r="N33" s="26">
        <v>3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0</v>
      </c>
      <c r="E34" s="30">
        <v>1</v>
      </c>
      <c r="F34" s="30">
        <v>5</v>
      </c>
      <c r="G34" s="31">
        <v>20</v>
      </c>
      <c r="H34" s="32">
        <v>2.4</v>
      </c>
      <c r="I34" s="30">
        <v>35</v>
      </c>
      <c r="J34" s="30">
        <v>0</v>
      </c>
      <c r="K34" s="30">
        <v>2</v>
      </c>
      <c r="L34" s="30">
        <v>2</v>
      </c>
      <c r="M34" s="30">
        <v>39</v>
      </c>
      <c r="N34" s="31">
        <v>5.0999999999999996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0</v>
      </c>
      <c r="E35" s="30">
        <v>0</v>
      </c>
      <c r="F35" s="30">
        <v>7</v>
      </c>
      <c r="G35" s="31">
        <v>0</v>
      </c>
      <c r="H35" s="32">
        <v>3.4</v>
      </c>
      <c r="I35" s="30">
        <v>32</v>
      </c>
      <c r="J35" s="30">
        <v>0</v>
      </c>
      <c r="K35" s="30">
        <v>3</v>
      </c>
      <c r="L35" s="30">
        <v>2</v>
      </c>
      <c r="M35" s="30">
        <v>37</v>
      </c>
      <c r="N35" s="31">
        <v>5.4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0</v>
      </c>
      <c r="E36" s="30">
        <v>0</v>
      </c>
      <c r="F36" s="30">
        <v>7</v>
      </c>
      <c r="G36" s="31">
        <v>0</v>
      </c>
      <c r="H36" s="32">
        <v>3.4</v>
      </c>
      <c r="I36" s="30">
        <v>31</v>
      </c>
      <c r="J36" s="30">
        <v>1</v>
      </c>
      <c r="K36" s="30">
        <v>7</v>
      </c>
      <c r="L36" s="30">
        <v>3</v>
      </c>
      <c r="M36" s="30">
        <v>42</v>
      </c>
      <c r="N36" s="31">
        <v>9.5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0</v>
      </c>
      <c r="D37" s="30">
        <v>0</v>
      </c>
      <c r="E37" s="30">
        <v>0</v>
      </c>
      <c r="F37" s="30">
        <v>6</v>
      </c>
      <c r="G37" s="31">
        <v>0</v>
      </c>
      <c r="H37" s="32">
        <v>2.9</v>
      </c>
      <c r="I37" s="30">
        <v>29</v>
      </c>
      <c r="J37" s="30">
        <v>5</v>
      </c>
      <c r="K37" s="30">
        <v>5</v>
      </c>
      <c r="L37" s="30">
        <v>2</v>
      </c>
      <c r="M37" s="30">
        <v>41</v>
      </c>
      <c r="N37" s="31">
        <v>17.100000000000001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2.9</v>
      </c>
      <c r="I38" s="30">
        <v>35</v>
      </c>
      <c r="J38" s="30">
        <v>0</v>
      </c>
      <c r="K38" s="30">
        <v>4</v>
      </c>
      <c r="L38" s="30">
        <v>4</v>
      </c>
      <c r="M38" s="30">
        <v>43</v>
      </c>
      <c r="N38" s="31">
        <v>9.3000000000000007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33</v>
      </c>
      <c r="C39" s="34">
        <v>0</v>
      </c>
      <c r="D39" s="34">
        <v>1</v>
      </c>
      <c r="E39" s="34">
        <v>1</v>
      </c>
      <c r="F39" s="34">
        <v>35</v>
      </c>
      <c r="G39" s="35">
        <v>2.9</v>
      </c>
      <c r="H39" s="36">
        <v>17.100000000000001</v>
      </c>
      <c r="I39" s="34">
        <v>188</v>
      </c>
      <c r="J39" s="34">
        <v>7</v>
      </c>
      <c r="K39" s="34">
        <v>27</v>
      </c>
      <c r="L39" s="34">
        <v>13</v>
      </c>
      <c r="M39" s="34">
        <v>235</v>
      </c>
      <c r="N39" s="35">
        <v>8.5</v>
      </c>
      <c r="O39" s="36">
        <v>7.1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3</v>
      </c>
      <c r="E40" s="25">
        <v>0</v>
      </c>
      <c r="F40" s="25">
        <v>10</v>
      </c>
      <c r="G40" s="26">
        <v>0</v>
      </c>
      <c r="H40" s="27">
        <v>4.9000000000000004</v>
      </c>
      <c r="I40" s="25">
        <v>39</v>
      </c>
      <c r="J40" s="25">
        <v>4</v>
      </c>
      <c r="K40" s="25">
        <v>4</v>
      </c>
      <c r="L40" s="25">
        <v>2</v>
      </c>
      <c r="M40" s="25">
        <v>49</v>
      </c>
      <c r="N40" s="26">
        <v>12.2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1</v>
      </c>
      <c r="E41" s="30">
        <v>0</v>
      </c>
      <c r="F41" s="30">
        <v>6</v>
      </c>
      <c r="G41" s="31">
        <v>0</v>
      </c>
      <c r="H41" s="32">
        <v>2.9</v>
      </c>
      <c r="I41" s="30">
        <v>21</v>
      </c>
      <c r="J41" s="30">
        <v>1</v>
      </c>
      <c r="K41" s="30">
        <v>6</v>
      </c>
      <c r="L41" s="30">
        <v>0</v>
      </c>
      <c r="M41" s="30">
        <v>28</v>
      </c>
      <c r="N41" s="31">
        <v>3.6</v>
      </c>
      <c r="O41" s="32">
        <v>0.8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1</v>
      </c>
      <c r="E42" s="30">
        <v>1</v>
      </c>
      <c r="F42" s="30">
        <v>6</v>
      </c>
      <c r="G42" s="31">
        <v>16.7</v>
      </c>
      <c r="H42" s="32">
        <v>2.9</v>
      </c>
      <c r="I42" s="30">
        <v>31</v>
      </c>
      <c r="J42" s="30">
        <v>1</v>
      </c>
      <c r="K42" s="30">
        <v>8</v>
      </c>
      <c r="L42" s="30">
        <v>2</v>
      </c>
      <c r="M42" s="30">
        <v>42</v>
      </c>
      <c r="N42" s="31">
        <v>7.1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1</v>
      </c>
      <c r="E43" s="30">
        <v>0</v>
      </c>
      <c r="F43" s="30">
        <v>4</v>
      </c>
      <c r="G43" s="31">
        <v>0</v>
      </c>
      <c r="H43" s="32">
        <v>2</v>
      </c>
      <c r="I43" s="30">
        <v>32</v>
      </c>
      <c r="J43" s="30">
        <v>4</v>
      </c>
      <c r="K43" s="30">
        <v>9</v>
      </c>
      <c r="L43" s="30">
        <v>3</v>
      </c>
      <c r="M43" s="30">
        <v>48</v>
      </c>
      <c r="N43" s="31">
        <v>14.6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1</v>
      </c>
      <c r="F44" s="30">
        <v>4</v>
      </c>
      <c r="G44" s="31">
        <v>25</v>
      </c>
      <c r="H44" s="32">
        <v>2</v>
      </c>
      <c r="I44" s="30">
        <v>26</v>
      </c>
      <c r="J44" s="30">
        <v>0</v>
      </c>
      <c r="K44" s="30">
        <v>3</v>
      </c>
      <c r="L44" s="30">
        <v>5</v>
      </c>
      <c r="M44" s="30">
        <v>34</v>
      </c>
      <c r="N44" s="31">
        <v>14.7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1.5</v>
      </c>
      <c r="I45" s="30">
        <v>21</v>
      </c>
      <c r="J45" s="30">
        <v>1</v>
      </c>
      <c r="K45" s="30">
        <v>1</v>
      </c>
      <c r="L45" s="30">
        <v>3</v>
      </c>
      <c r="M45" s="30">
        <v>26</v>
      </c>
      <c r="N45" s="31">
        <v>15.4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25</v>
      </c>
      <c r="C46" s="34">
        <v>0</v>
      </c>
      <c r="D46" s="34">
        <v>6</v>
      </c>
      <c r="E46" s="34">
        <v>2</v>
      </c>
      <c r="F46" s="34">
        <v>33</v>
      </c>
      <c r="G46" s="35">
        <v>6.1</v>
      </c>
      <c r="H46" s="36">
        <v>16.100000000000001</v>
      </c>
      <c r="I46" s="34">
        <v>170</v>
      </c>
      <c r="J46" s="34">
        <v>11</v>
      </c>
      <c r="K46" s="34">
        <v>31</v>
      </c>
      <c r="L46" s="34">
        <v>15</v>
      </c>
      <c r="M46" s="34">
        <v>227</v>
      </c>
      <c r="N46" s="35">
        <v>11.5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143</v>
      </c>
      <c r="C47" s="34">
        <v>6</v>
      </c>
      <c r="D47" s="34">
        <v>35</v>
      </c>
      <c r="E47" s="34">
        <v>21</v>
      </c>
      <c r="F47" s="34">
        <v>205</v>
      </c>
      <c r="G47" s="35">
        <v>13.2</v>
      </c>
      <c r="H47" s="36">
        <v>100</v>
      </c>
      <c r="I47" s="34">
        <v>2646</v>
      </c>
      <c r="J47" s="34">
        <v>52</v>
      </c>
      <c r="K47" s="34">
        <v>371</v>
      </c>
      <c r="L47" s="34">
        <v>235</v>
      </c>
      <c r="M47" s="34">
        <v>3304</v>
      </c>
      <c r="N47" s="35">
        <v>8.6999999999999993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73</v>
      </c>
      <c r="J11" s="25">
        <v>0</v>
      </c>
      <c r="K11" s="25">
        <v>2</v>
      </c>
      <c r="L11" s="25">
        <v>3</v>
      </c>
      <c r="M11" s="25">
        <v>78</v>
      </c>
      <c r="N11" s="26">
        <v>3.8</v>
      </c>
      <c r="O11" s="27">
        <v>2.2000000000000002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62</v>
      </c>
      <c r="J12" s="30">
        <v>0</v>
      </c>
      <c r="K12" s="30">
        <v>5</v>
      </c>
      <c r="L12" s="30">
        <v>0</v>
      </c>
      <c r="M12" s="30">
        <v>67</v>
      </c>
      <c r="N12" s="31">
        <v>0</v>
      </c>
      <c r="O12" s="32">
        <v>1.9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2.2999999999999998</v>
      </c>
      <c r="I13" s="30">
        <v>75</v>
      </c>
      <c r="J13" s="30">
        <v>0</v>
      </c>
      <c r="K13" s="30">
        <v>3</v>
      </c>
      <c r="L13" s="30">
        <v>1</v>
      </c>
      <c r="M13" s="30">
        <v>79</v>
      </c>
      <c r="N13" s="31">
        <v>1.3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1</v>
      </c>
      <c r="D14" s="30">
        <v>0</v>
      </c>
      <c r="E14" s="30">
        <v>0</v>
      </c>
      <c r="F14" s="30">
        <v>8</v>
      </c>
      <c r="G14" s="31">
        <v>12.5</v>
      </c>
      <c r="H14" s="32">
        <v>9.3000000000000007</v>
      </c>
      <c r="I14" s="30">
        <v>90</v>
      </c>
      <c r="J14" s="30">
        <v>1</v>
      </c>
      <c r="K14" s="30">
        <v>4</v>
      </c>
      <c r="L14" s="30">
        <v>3</v>
      </c>
      <c r="M14" s="30">
        <v>98</v>
      </c>
      <c r="N14" s="31">
        <v>4.0999999999999996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1</v>
      </c>
      <c r="E15" s="30">
        <v>0</v>
      </c>
      <c r="F15" s="30">
        <v>1</v>
      </c>
      <c r="G15" s="31">
        <v>0</v>
      </c>
      <c r="H15" s="32">
        <v>1.2</v>
      </c>
      <c r="I15" s="30">
        <v>105</v>
      </c>
      <c r="J15" s="30">
        <v>3</v>
      </c>
      <c r="K15" s="30">
        <v>7</v>
      </c>
      <c r="L15" s="30">
        <v>2</v>
      </c>
      <c r="M15" s="30">
        <v>117</v>
      </c>
      <c r="N15" s="31">
        <v>4.3</v>
      </c>
      <c r="O15" s="32">
        <v>3.3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1</v>
      </c>
      <c r="D16" s="30">
        <v>0</v>
      </c>
      <c r="E16" s="30">
        <v>1</v>
      </c>
      <c r="F16" s="30">
        <v>2</v>
      </c>
      <c r="G16" s="31">
        <v>100</v>
      </c>
      <c r="H16" s="32">
        <v>2.2999999999999998</v>
      </c>
      <c r="I16" s="30">
        <v>98</v>
      </c>
      <c r="J16" s="30">
        <v>2</v>
      </c>
      <c r="K16" s="30">
        <v>1</v>
      </c>
      <c r="L16" s="30">
        <v>2</v>
      </c>
      <c r="M16" s="30">
        <v>103</v>
      </c>
      <c r="N16" s="31">
        <v>3.9</v>
      </c>
      <c r="O16" s="32">
        <v>2.9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</v>
      </c>
      <c r="C17" s="34">
        <v>2</v>
      </c>
      <c r="D17" s="34">
        <v>1</v>
      </c>
      <c r="E17" s="34">
        <v>1</v>
      </c>
      <c r="F17" s="34">
        <v>13</v>
      </c>
      <c r="G17" s="35">
        <v>23.1</v>
      </c>
      <c r="H17" s="36">
        <v>15.1</v>
      </c>
      <c r="I17" s="34">
        <v>503</v>
      </c>
      <c r="J17" s="34">
        <v>6</v>
      </c>
      <c r="K17" s="34">
        <v>22</v>
      </c>
      <c r="L17" s="34">
        <v>11</v>
      </c>
      <c r="M17" s="34">
        <v>542</v>
      </c>
      <c r="N17" s="35">
        <v>3.1</v>
      </c>
      <c r="O17" s="36">
        <v>15.1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2</v>
      </c>
      <c r="D18" s="25">
        <v>0</v>
      </c>
      <c r="E18" s="25">
        <v>1</v>
      </c>
      <c r="F18" s="25">
        <v>3</v>
      </c>
      <c r="G18" s="26">
        <v>100</v>
      </c>
      <c r="H18" s="27">
        <v>3.5</v>
      </c>
      <c r="I18" s="25">
        <v>124</v>
      </c>
      <c r="J18" s="25">
        <v>9</v>
      </c>
      <c r="K18" s="25">
        <v>4</v>
      </c>
      <c r="L18" s="25">
        <v>2</v>
      </c>
      <c r="M18" s="25">
        <v>139</v>
      </c>
      <c r="N18" s="26">
        <v>7.9</v>
      </c>
      <c r="O18" s="27">
        <v>3.9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2</v>
      </c>
      <c r="D19" s="30">
        <v>0</v>
      </c>
      <c r="E19" s="30">
        <v>0</v>
      </c>
      <c r="F19" s="30">
        <v>2</v>
      </c>
      <c r="G19" s="31">
        <v>100</v>
      </c>
      <c r="H19" s="32">
        <v>2.2999999999999998</v>
      </c>
      <c r="I19" s="30">
        <v>94</v>
      </c>
      <c r="J19" s="30">
        <v>5</v>
      </c>
      <c r="K19" s="30">
        <v>3</v>
      </c>
      <c r="L19" s="30">
        <v>3</v>
      </c>
      <c r="M19" s="30">
        <v>105</v>
      </c>
      <c r="N19" s="31">
        <v>7.6</v>
      </c>
      <c r="O19" s="32">
        <v>2.9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1</v>
      </c>
      <c r="D20" s="30">
        <v>0</v>
      </c>
      <c r="E20" s="30">
        <v>0</v>
      </c>
      <c r="F20" s="30">
        <v>1</v>
      </c>
      <c r="G20" s="31">
        <v>100</v>
      </c>
      <c r="H20" s="32">
        <v>1.2</v>
      </c>
      <c r="I20" s="30">
        <v>73</v>
      </c>
      <c r="J20" s="30">
        <v>2</v>
      </c>
      <c r="K20" s="30">
        <v>6</v>
      </c>
      <c r="L20" s="30">
        <v>2</v>
      </c>
      <c r="M20" s="30">
        <v>83</v>
      </c>
      <c r="N20" s="31">
        <v>4.8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1</v>
      </c>
      <c r="D21" s="30">
        <v>0</v>
      </c>
      <c r="E21" s="30">
        <v>2</v>
      </c>
      <c r="F21" s="30">
        <v>3</v>
      </c>
      <c r="G21" s="31">
        <v>100</v>
      </c>
      <c r="H21" s="32">
        <v>3.5</v>
      </c>
      <c r="I21" s="30">
        <v>88</v>
      </c>
      <c r="J21" s="30">
        <v>6</v>
      </c>
      <c r="K21" s="30">
        <v>8</v>
      </c>
      <c r="L21" s="30">
        <v>2</v>
      </c>
      <c r="M21" s="30">
        <v>104</v>
      </c>
      <c r="N21" s="31">
        <v>7.7</v>
      </c>
      <c r="O21" s="32">
        <v>2.9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96</v>
      </c>
      <c r="J22" s="30">
        <v>1</v>
      </c>
      <c r="K22" s="30">
        <v>9</v>
      </c>
      <c r="L22" s="30">
        <v>3</v>
      </c>
      <c r="M22" s="30">
        <v>109</v>
      </c>
      <c r="N22" s="31">
        <v>3.7</v>
      </c>
      <c r="O22" s="32">
        <v>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1</v>
      </c>
      <c r="F23" s="30">
        <v>1</v>
      </c>
      <c r="G23" s="31">
        <v>100</v>
      </c>
      <c r="H23" s="32">
        <v>1.2</v>
      </c>
      <c r="I23" s="30">
        <v>69</v>
      </c>
      <c r="J23" s="30">
        <v>1</v>
      </c>
      <c r="K23" s="30">
        <v>9</v>
      </c>
      <c r="L23" s="30">
        <v>1</v>
      </c>
      <c r="M23" s="30">
        <v>80</v>
      </c>
      <c r="N23" s="31">
        <v>2.5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6</v>
      </c>
      <c r="D24" s="34">
        <v>0</v>
      </c>
      <c r="E24" s="34">
        <v>4</v>
      </c>
      <c r="F24" s="34">
        <v>10</v>
      </c>
      <c r="G24" s="35">
        <v>100</v>
      </c>
      <c r="H24" s="36">
        <v>11.6</v>
      </c>
      <c r="I24" s="34">
        <v>544</v>
      </c>
      <c r="J24" s="34">
        <v>24</v>
      </c>
      <c r="K24" s="34">
        <v>39</v>
      </c>
      <c r="L24" s="34">
        <v>13</v>
      </c>
      <c r="M24" s="34">
        <v>620</v>
      </c>
      <c r="N24" s="35">
        <v>6</v>
      </c>
      <c r="O24" s="36">
        <v>17.2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1</v>
      </c>
      <c r="F25" s="30">
        <v>4</v>
      </c>
      <c r="G25" s="31">
        <v>25</v>
      </c>
      <c r="H25" s="32">
        <v>4.7</v>
      </c>
      <c r="I25" s="30">
        <v>202</v>
      </c>
      <c r="J25" s="30">
        <v>3</v>
      </c>
      <c r="K25" s="30">
        <v>40</v>
      </c>
      <c r="L25" s="30">
        <v>34</v>
      </c>
      <c r="M25" s="30">
        <v>279</v>
      </c>
      <c r="N25" s="31">
        <v>13.3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1</v>
      </c>
      <c r="E26" s="30">
        <v>1</v>
      </c>
      <c r="F26" s="30">
        <v>5</v>
      </c>
      <c r="G26" s="31">
        <v>20</v>
      </c>
      <c r="H26" s="32">
        <v>5.8</v>
      </c>
      <c r="I26" s="30">
        <v>163</v>
      </c>
      <c r="J26" s="30">
        <v>1</v>
      </c>
      <c r="K26" s="30">
        <v>40</v>
      </c>
      <c r="L26" s="30">
        <v>22</v>
      </c>
      <c r="M26" s="30">
        <v>226</v>
      </c>
      <c r="N26" s="31">
        <v>10.199999999999999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1</v>
      </c>
      <c r="E27" s="30">
        <v>0</v>
      </c>
      <c r="F27" s="30">
        <v>6</v>
      </c>
      <c r="G27" s="31">
        <v>0</v>
      </c>
      <c r="H27" s="32">
        <v>7</v>
      </c>
      <c r="I27" s="30">
        <v>172</v>
      </c>
      <c r="J27" s="30">
        <v>1</v>
      </c>
      <c r="K27" s="30">
        <v>30</v>
      </c>
      <c r="L27" s="30">
        <v>20</v>
      </c>
      <c r="M27" s="30">
        <v>223</v>
      </c>
      <c r="N27" s="31">
        <v>9.4</v>
      </c>
      <c r="O27" s="32">
        <v>6.2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1</v>
      </c>
      <c r="D28" s="30">
        <v>1</v>
      </c>
      <c r="E28" s="30">
        <v>2</v>
      </c>
      <c r="F28" s="30">
        <v>9</v>
      </c>
      <c r="G28" s="31">
        <v>33.299999999999997</v>
      </c>
      <c r="H28" s="32">
        <v>10.5</v>
      </c>
      <c r="I28" s="30">
        <v>216</v>
      </c>
      <c r="J28" s="30">
        <v>4</v>
      </c>
      <c r="K28" s="30">
        <v>41</v>
      </c>
      <c r="L28" s="30">
        <v>27</v>
      </c>
      <c r="M28" s="30">
        <v>288</v>
      </c>
      <c r="N28" s="31">
        <v>10.8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0</v>
      </c>
      <c r="D29" s="30">
        <v>4</v>
      </c>
      <c r="E29" s="30">
        <v>2</v>
      </c>
      <c r="F29" s="30">
        <v>9</v>
      </c>
      <c r="G29" s="31">
        <v>22.2</v>
      </c>
      <c r="H29" s="32">
        <v>10.5</v>
      </c>
      <c r="I29" s="30">
        <v>159</v>
      </c>
      <c r="J29" s="30">
        <v>6</v>
      </c>
      <c r="K29" s="30">
        <v>35</v>
      </c>
      <c r="L29" s="30">
        <v>35</v>
      </c>
      <c r="M29" s="30">
        <v>235</v>
      </c>
      <c r="N29" s="31">
        <v>17.399999999999999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</v>
      </c>
      <c r="C30" s="30">
        <v>0</v>
      </c>
      <c r="D30" s="30">
        <v>0</v>
      </c>
      <c r="E30" s="30">
        <v>0</v>
      </c>
      <c r="F30" s="30">
        <v>4</v>
      </c>
      <c r="G30" s="31">
        <v>0</v>
      </c>
      <c r="H30" s="32">
        <v>4.7</v>
      </c>
      <c r="I30" s="30">
        <v>144</v>
      </c>
      <c r="J30" s="30">
        <v>0</v>
      </c>
      <c r="K30" s="30">
        <v>40</v>
      </c>
      <c r="L30" s="30">
        <v>31</v>
      </c>
      <c r="M30" s="30">
        <v>215</v>
      </c>
      <c r="N30" s="31">
        <v>14.4</v>
      </c>
      <c r="O30" s="32">
        <v>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</v>
      </c>
      <c r="C31" s="30">
        <v>0</v>
      </c>
      <c r="D31" s="30">
        <v>3</v>
      </c>
      <c r="E31" s="30">
        <v>7</v>
      </c>
      <c r="F31" s="30">
        <v>14</v>
      </c>
      <c r="G31" s="31">
        <v>50</v>
      </c>
      <c r="H31" s="32">
        <v>16.3</v>
      </c>
      <c r="I31" s="30">
        <v>143</v>
      </c>
      <c r="J31" s="30">
        <v>3</v>
      </c>
      <c r="K31" s="30">
        <v>28</v>
      </c>
      <c r="L31" s="30">
        <v>27</v>
      </c>
      <c r="M31" s="30">
        <v>201</v>
      </c>
      <c r="N31" s="31">
        <v>14.9</v>
      </c>
      <c r="O31" s="32">
        <v>5.6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1</v>
      </c>
      <c r="F32" s="30">
        <v>2</v>
      </c>
      <c r="G32" s="31">
        <v>50</v>
      </c>
      <c r="H32" s="32">
        <v>2.2999999999999998</v>
      </c>
      <c r="I32" s="30">
        <v>164</v>
      </c>
      <c r="J32" s="30">
        <v>1</v>
      </c>
      <c r="K32" s="30">
        <v>37</v>
      </c>
      <c r="L32" s="30">
        <v>24</v>
      </c>
      <c r="M32" s="30">
        <v>226</v>
      </c>
      <c r="N32" s="31">
        <v>11.1</v>
      </c>
      <c r="O32" s="32">
        <v>6.3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1</v>
      </c>
      <c r="E33" s="25">
        <v>0</v>
      </c>
      <c r="F33" s="25">
        <v>1</v>
      </c>
      <c r="G33" s="26">
        <v>0</v>
      </c>
      <c r="H33" s="27">
        <v>1.2</v>
      </c>
      <c r="I33" s="25">
        <v>29</v>
      </c>
      <c r="J33" s="25">
        <v>1</v>
      </c>
      <c r="K33" s="25">
        <v>8</v>
      </c>
      <c r="L33" s="25">
        <v>0</v>
      </c>
      <c r="M33" s="25">
        <v>38</v>
      </c>
      <c r="N33" s="26">
        <v>2.6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39</v>
      </c>
      <c r="J34" s="30">
        <v>0</v>
      </c>
      <c r="K34" s="30">
        <v>2</v>
      </c>
      <c r="L34" s="30">
        <v>3</v>
      </c>
      <c r="M34" s="30">
        <v>44</v>
      </c>
      <c r="N34" s="31">
        <v>6.8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3.5</v>
      </c>
      <c r="I35" s="30">
        <v>42</v>
      </c>
      <c r="J35" s="30">
        <v>0</v>
      </c>
      <c r="K35" s="30">
        <v>3</v>
      </c>
      <c r="L35" s="30">
        <v>2</v>
      </c>
      <c r="M35" s="30">
        <v>47</v>
      </c>
      <c r="N35" s="31">
        <v>4.3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2.2999999999999998</v>
      </c>
      <c r="I36" s="30">
        <v>40</v>
      </c>
      <c r="J36" s="30">
        <v>1</v>
      </c>
      <c r="K36" s="30">
        <v>7</v>
      </c>
      <c r="L36" s="30">
        <v>3</v>
      </c>
      <c r="M36" s="30">
        <v>51</v>
      </c>
      <c r="N36" s="31">
        <v>7.8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1</v>
      </c>
      <c r="E37" s="30">
        <v>0</v>
      </c>
      <c r="F37" s="30">
        <v>2</v>
      </c>
      <c r="G37" s="31">
        <v>0</v>
      </c>
      <c r="H37" s="32">
        <v>2.2999999999999998</v>
      </c>
      <c r="I37" s="30">
        <v>36</v>
      </c>
      <c r="J37" s="30">
        <v>5</v>
      </c>
      <c r="K37" s="30">
        <v>6</v>
      </c>
      <c r="L37" s="30">
        <v>2</v>
      </c>
      <c r="M37" s="30">
        <v>49</v>
      </c>
      <c r="N37" s="31">
        <v>14.3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41</v>
      </c>
      <c r="J38" s="30">
        <v>0</v>
      </c>
      <c r="K38" s="30">
        <v>4</v>
      </c>
      <c r="L38" s="30">
        <v>4</v>
      </c>
      <c r="M38" s="30">
        <v>49</v>
      </c>
      <c r="N38" s="31">
        <v>8.1999999999999993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</v>
      </c>
      <c r="C39" s="34">
        <v>0</v>
      </c>
      <c r="D39" s="34">
        <v>2</v>
      </c>
      <c r="E39" s="34">
        <v>0</v>
      </c>
      <c r="F39" s="34">
        <v>8</v>
      </c>
      <c r="G39" s="35">
        <v>0</v>
      </c>
      <c r="H39" s="36">
        <v>9.3000000000000007</v>
      </c>
      <c r="I39" s="34">
        <v>227</v>
      </c>
      <c r="J39" s="34">
        <v>7</v>
      </c>
      <c r="K39" s="34">
        <v>30</v>
      </c>
      <c r="L39" s="34">
        <v>14</v>
      </c>
      <c r="M39" s="34">
        <v>278</v>
      </c>
      <c r="N39" s="35">
        <v>7.6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1</v>
      </c>
      <c r="E40" s="25">
        <v>0</v>
      </c>
      <c r="F40" s="25">
        <v>1</v>
      </c>
      <c r="G40" s="26">
        <v>0</v>
      </c>
      <c r="H40" s="27">
        <v>1.2</v>
      </c>
      <c r="I40" s="25">
        <v>46</v>
      </c>
      <c r="J40" s="25">
        <v>4</v>
      </c>
      <c r="K40" s="25">
        <v>8</v>
      </c>
      <c r="L40" s="25">
        <v>2</v>
      </c>
      <c r="M40" s="25">
        <v>60</v>
      </c>
      <c r="N40" s="26">
        <v>10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26</v>
      </c>
      <c r="J41" s="30">
        <v>1</v>
      </c>
      <c r="K41" s="30">
        <v>7</v>
      </c>
      <c r="L41" s="30">
        <v>0</v>
      </c>
      <c r="M41" s="30">
        <v>34</v>
      </c>
      <c r="N41" s="31">
        <v>2.9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1.2</v>
      </c>
      <c r="I42" s="30">
        <v>36</v>
      </c>
      <c r="J42" s="30">
        <v>1</v>
      </c>
      <c r="K42" s="30">
        <v>9</v>
      </c>
      <c r="L42" s="30">
        <v>3</v>
      </c>
      <c r="M42" s="30">
        <v>49</v>
      </c>
      <c r="N42" s="31">
        <v>8.1999999999999993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35</v>
      </c>
      <c r="J43" s="30">
        <v>4</v>
      </c>
      <c r="K43" s="30">
        <v>10</v>
      </c>
      <c r="L43" s="30">
        <v>3</v>
      </c>
      <c r="M43" s="30">
        <v>52</v>
      </c>
      <c r="N43" s="31">
        <v>13.5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29</v>
      </c>
      <c r="J44" s="30">
        <v>0</v>
      </c>
      <c r="K44" s="30">
        <v>3</v>
      </c>
      <c r="L44" s="30">
        <v>6</v>
      </c>
      <c r="M44" s="30">
        <v>38</v>
      </c>
      <c r="N44" s="31">
        <v>15.8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24</v>
      </c>
      <c r="J45" s="30">
        <v>1</v>
      </c>
      <c r="K45" s="30">
        <v>1</v>
      </c>
      <c r="L45" s="30">
        <v>3</v>
      </c>
      <c r="M45" s="30">
        <v>29</v>
      </c>
      <c r="N45" s="31">
        <v>13.8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</v>
      </c>
      <c r="C46" s="34">
        <v>0</v>
      </c>
      <c r="D46" s="34">
        <v>1</v>
      </c>
      <c r="E46" s="34">
        <v>0</v>
      </c>
      <c r="F46" s="34">
        <v>2</v>
      </c>
      <c r="G46" s="35">
        <v>0</v>
      </c>
      <c r="H46" s="36">
        <v>2.2999999999999998</v>
      </c>
      <c r="I46" s="34">
        <v>196</v>
      </c>
      <c r="J46" s="34">
        <v>11</v>
      </c>
      <c r="K46" s="34">
        <v>38</v>
      </c>
      <c r="L46" s="34">
        <v>17</v>
      </c>
      <c r="M46" s="34">
        <v>262</v>
      </c>
      <c r="N46" s="35">
        <v>10.7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44</v>
      </c>
      <c r="C47" s="34">
        <v>9</v>
      </c>
      <c r="D47" s="34">
        <v>14</v>
      </c>
      <c r="E47" s="34">
        <v>19</v>
      </c>
      <c r="F47" s="34">
        <v>86</v>
      </c>
      <c r="G47" s="35">
        <v>32.6</v>
      </c>
      <c r="H47" s="36">
        <v>100</v>
      </c>
      <c r="I47" s="34">
        <v>2833</v>
      </c>
      <c r="J47" s="34">
        <v>67</v>
      </c>
      <c r="K47" s="34">
        <v>420</v>
      </c>
      <c r="L47" s="34">
        <v>275</v>
      </c>
      <c r="M47" s="34">
        <v>3595</v>
      </c>
      <c r="N47" s="35">
        <v>9.5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2</v>
      </c>
      <c r="F11" s="25">
        <v>2</v>
      </c>
      <c r="G11" s="26">
        <v>100</v>
      </c>
      <c r="H11" s="27">
        <v>3.2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2</v>
      </c>
      <c r="F14" s="30">
        <v>3</v>
      </c>
      <c r="G14" s="31">
        <v>66.7</v>
      </c>
      <c r="H14" s="32">
        <v>4.8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1.6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1.6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0</v>
      </c>
      <c r="E17" s="34">
        <v>4</v>
      </c>
      <c r="F17" s="34">
        <v>7</v>
      </c>
      <c r="G17" s="35">
        <v>57.1</v>
      </c>
      <c r="H17" s="36">
        <v>11.1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1.6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1.6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1</v>
      </c>
      <c r="M21" s="30">
        <v>1</v>
      </c>
      <c r="N21" s="31">
        <v>100</v>
      </c>
      <c r="O21" s="32">
        <v>16.7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1.6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0</v>
      </c>
      <c r="D24" s="34">
        <v>0</v>
      </c>
      <c r="E24" s="34">
        <v>0</v>
      </c>
      <c r="F24" s="34">
        <v>3</v>
      </c>
      <c r="G24" s="35">
        <v>0</v>
      </c>
      <c r="H24" s="36">
        <v>4.8</v>
      </c>
      <c r="I24" s="34">
        <v>0</v>
      </c>
      <c r="J24" s="34">
        <v>0</v>
      </c>
      <c r="K24" s="34">
        <v>0</v>
      </c>
      <c r="L24" s="34">
        <v>1</v>
      </c>
      <c r="M24" s="34">
        <v>1</v>
      </c>
      <c r="N24" s="35">
        <v>100</v>
      </c>
      <c r="O24" s="36">
        <v>16.7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</v>
      </c>
      <c r="C25" s="30">
        <v>0</v>
      </c>
      <c r="D25" s="30">
        <v>1</v>
      </c>
      <c r="E25" s="30">
        <v>2</v>
      </c>
      <c r="F25" s="30">
        <v>5</v>
      </c>
      <c r="G25" s="31">
        <v>40</v>
      </c>
      <c r="H25" s="32">
        <v>7.9</v>
      </c>
      <c r="I25" s="30">
        <v>0</v>
      </c>
      <c r="J25" s="30">
        <v>0</v>
      </c>
      <c r="K25" s="30">
        <v>1</v>
      </c>
      <c r="L25" s="30">
        <v>0</v>
      </c>
      <c r="M25" s="30">
        <v>1</v>
      </c>
      <c r="N25" s="31">
        <v>0</v>
      </c>
      <c r="O25" s="32">
        <v>16.7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2</v>
      </c>
      <c r="E26" s="30">
        <v>0</v>
      </c>
      <c r="F26" s="30">
        <v>4</v>
      </c>
      <c r="G26" s="31">
        <v>0</v>
      </c>
      <c r="H26" s="32">
        <v>6.3</v>
      </c>
      <c r="I26" s="30">
        <v>0</v>
      </c>
      <c r="J26" s="30">
        <v>0</v>
      </c>
      <c r="K26" s="30">
        <v>1</v>
      </c>
      <c r="L26" s="30">
        <v>0</v>
      </c>
      <c r="M26" s="30">
        <v>1</v>
      </c>
      <c r="N26" s="31">
        <v>0</v>
      </c>
      <c r="O26" s="32">
        <v>16.7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1</v>
      </c>
      <c r="E27" s="30">
        <v>1</v>
      </c>
      <c r="F27" s="30">
        <v>4</v>
      </c>
      <c r="G27" s="31">
        <v>25</v>
      </c>
      <c r="H27" s="32">
        <v>6.3</v>
      </c>
      <c r="I27" s="30">
        <v>1</v>
      </c>
      <c r="J27" s="30">
        <v>0</v>
      </c>
      <c r="K27" s="30">
        <v>0</v>
      </c>
      <c r="L27" s="30">
        <v>0</v>
      </c>
      <c r="M27" s="30">
        <v>1</v>
      </c>
      <c r="N27" s="31">
        <v>0</v>
      </c>
      <c r="O27" s="32">
        <v>16.7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0</v>
      </c>
      <c r="E28" s="30">
        <v>0</v>
      </c>
      <c r="F28" s="30">
        <v>2</v>
      </c>
      <c r="G28" s="31">
        <v>0</v>
      </c>
      <c r="H28" s="32">
        <v>3.2</v>
      </c>
      <c r="I28" s="30">
        <v>1</v>
      </c>
      <c r="J28" s="30">
        <v>0</v>
      </c>
      <c r="K28" s="30">
        <v>0</v>
      </c>
      <c r="L28" s="30">
        <v>0</v>
      </c>
      <c r="M28" s="30">
        <v>1</v>
      </c>
      <c r="N28" s="31">
        <v>0</v>
      </c>
      <c r="O28" s="32">
        <v>16.7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2</v>
      </c>
      <c r="E29" s="30">
        <v>1</v>
      </c>
      <c r="F29" s="30">
        <v>5</v>
      </c>
      <c r="G29" s="31">
        <v>20</v>
      </c>
      <c r="H29" s="32">
        <v>7.9</v>
      </c>
      <c r="I29" s="30">
        <v>0</v>
      </c>
      <c r="J29" s="30">
        <v>0</v>
      </c>
      <c r="K29" s="30">
        <v>1</v>
      </c>
      <c r="L29" s="30">
        <v>0</v>
      </c>
      <c r="M29" s="30">
        <v>1</v>
      </c>
      <c r="N29" s="31">
        <v>0</v>
      </c>
      <c r="O29" s="32">
        <v>16.7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0</v>
      </c>
      <c r="E30" s="30">
        <v>0</v>
      </c>
      <c r="F30" s="30">
        <v>5</v>
      </c>
      <c r="G30" s="31">
        <v>0</v>
      </c>
      <c r="H30" s="32">
        <v>7.9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</v>
      </c>
      <c r="C31" s="30">
        <v>0</v>
      </c>
      <c r="D31" s="30">
        <v>4</v>
      </c>
      <c r="E31" s="30">
        <v>2</v>
      </c>
      <c r="F31" s="30">
        <v>10</v>
      </c>
      <c r="G31" s="31">
        <v>20</v>
      </c>
      <c r="H31" s="32">
        <v>15.9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3</v>
      </c>
      <c r="E32" s="30">
        <v>1</v>
      </c>
      <c r="F32" s="30">
        <v>5</v>
      </c>
      <c r="G32" s="31">
        <v>20</v>
      </c>
      <c r="H32" s="32">
        <v>7.9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3.2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1.6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0</v>
      </c>
      <c r="E39" s="34">
        <v>0</v>
      </c>
      <c r="F39" s="34">
        <v>3</v>
      </c>
      <c r="G39" s="35">
        <v>0</v>
      </c>
      <c r="H39" s="36">
        <v>4.8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1.6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4.8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1</v>
      </c>
      <c r="E43" s="30">
        <v>1</v>
      </c>
      <c r="F43" s="30">
        <v>3</v>
      </c>
      <c r="G43" s="31">
        <v>33.299999999999997</v>
      </c>
      <c r="H43" s="32">
        <v>4.8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1.6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1</v>
      </c>
      <c r="F45" s="30">
        <v>2</v>
      </c>
      <c r="G45" s="31">
        <v>50</v>
      </c>
      <c r="H45" s="32">
        <v>3.2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</v>
      </c>
      <c r="C46" s="34">
        <v>0</v>
      </c>
      <c r="D46" s="34">
        <v>2</v>
      </c>
      <c r="E46" s="34">
        <v>2</v>
      </c>
      <c r="F46" s="34">
        <v>10</v>
      </c>
      <c r="G46" s="35">
        <v>20</v>
      </c>
      <c r="H46" s="36">
        <v>15.9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35</v>
      </c>
      <c r="C47" s="34">
        <v>0</v>
      </c>
      <c r="D47" s="34">
        <v>15</v>
      </c>
      <c r="E47" s="34">
        <v>13</v>
      </c>
      <c r="F47" s="34">
        <v>63</v>
      </c>
      <c r="G47" s="35">
        <v>20.6</v>
      </c>
      <c r="H47" s="36">
        <v>100</v>
      </c>
      <c r="I47" s="34">
        <v>2</v>
      </c>
      <c r="J47" s="34">
        <v>0</v>
      </c>
      <c r="K47" s="34">
        <v>3</v>
      </c>
      <c r="L47" s="34">
        <v>1</v>
      </c>
      <c r="M47" s="34">
        <v>6</v>
      </c>
      <c r="N47" s="35">
        <v>16.7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2</v>
      </c>
      <c r="E11" s="25">
        <v>0</v>
      </c>
      <c r="F11" s="25">
        <v>2</v>
      </c>
      <c r="G11" s="26">
        <v>0</v>
      </c>
      <c r="H11" s="27">
        <v>1.6</v>
      </c>
      <c r="I11" s="25">
        <v>0</v>
      </c>
      <c r="J11" s="25">
        <v>0</v>
      </c>
      <c r="K11" s="25">
        <v>2</v>
      </c>
      <c r="L11" s="25">
        <v>2</v>
      </c>
      <c r="M11" s="25">
        <v>4</v>
      </c>
      <c r="N11" s="26">
        <v>50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0.8</v>
      </c>
      <c r="I12" s="30">
        <v>0</v>
      </c>
      <c r="J12" s="30">
        <v>0</v>
      </c>
      <c r="K12" s="30">
        <v>1</v>
      </c>
      <c r="L12" s="30">
        <v>0</v>
      </c>
      <c r="M12" s="30">
        <v>1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0.8</v>
      </c>
      <c r="I14" s="30">
        <v>2</v>
      </c>
      <c r="J14" s="30">
        <v>0</v>
      </c>
      <c r="K14" s="30">
        <v>0</v>
      </c>
      <c r="L14" s="30">
        <v>2</v>
      </c>
      <c r="M14" s="30">
        <v>4</v>
      </c>
      <c r="N14" s="31">
        <v>50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0.8</v>
      </c>
      <c r="I15" s="30">
        <v>2</v>
      </c>
      <c r="J15" s="30">
        <v>0</v>
      </c>
      <c r="K15" s="30">
        <v>0</v>
      </c>
      <c r="L15" s="30">
        <v>0</v>
      </c>
      <c r="M15" s="30">
        <v>2</v>
      </c>
      <c r="N15" s="31">
        <v>0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1</v>
      </c>
      <c r="E16" s="30">
        <v>1</v>
      </c>
      <c r="F16" s="30">
        <v>3</v>
      </c>
      <c r="G16" s="31">
        <v>33.299999999999997</v>
      </c>
      <c r="H16" s="32">
        <v>2.4</v>
      </c>
      <c r="I16" s="30">
        <v>2</v>
      </c>
      <c r="J16" s="30">
        <v>0</v>
      </c>
      <c r="K16" s="30">
        <v>1</v>
      </c>
      <c r="L16" s="30">
        <v>1</v>
      </c>
      <c r="M16" s="30">
        <v>4</v>
      </c>
      <c r="N16" s="31">
        <v>25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4</v>
      </c>
      <c r="E17" s="34">
        <v>1</v>
      </c>
      <c r="F17" s="34">
        <v>8</v>
      </c>
      <c r="G17" s="35">
        <v>12.5</v>
      </c>
      <c r="H17" s="36">
        <v>6.3</v>
      </c>
      <c r="I17" s="34">
        <v>6</v>
      </c>
      <c r="J17" s="34">
        <v>0</v>
      </c>
      <c r="K17" s="34">
        <v>4</v>
      </c>
      <c r="L17" s="34">
        <v>5</v>
      </c>
      <c r="M17" s="34">
        <v>15</v>
      </c>
      <c r="N17" s="35">
        <v>33.299999999999997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1.6</v>
      </c>
      <c r="I18" s="25">
        <v>3</v>
      </c>
      <c r="J18" s="25">
        <v>0</v>
      </c>
      <c r="K18" s="25">
        <v>0</v>
      </c>
      <c r="L18" s="25">
        <v>0</v>
      </c>
      <c r="M18" s="25">
        <v>3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1</v>
      </c>
      <c r="E19" s="30">
        <v>1</v>
      </c>
      <c r="F19" s="30">
        <v>6</v>
      </c>
      <c r="G19" s="31">
        <v>16.7</v>
      </c>
      <c r="H19" s="32">
        <v>4.8</v>
      </c>
      <c r="I19" s="30">
        <v>5</v>
      </c>
      <c r="J19" s="30">
        <v>0</v>
      </c>
      <c r="K19" s="30">
        <v>1</v>
      </c>
      <c r="L19" s="30">
        <v>1</v>
      </c>
      <c r="M19" s="30">
        <v>7</v>
      </c>
      <c r="N19" s="31">
        <v>14.3</v>
      </c>
      <c r="O19" s="32">
        <v>3.6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1</v>
      </c>
      <c r="F20" s="30">
        <v>3</v>
      </c>
      <c r="G20" s="31">
        <v>33.299999999999997</v>
      </c>
      <c r="H20" s="32">
        <v>2.4</v>
      </c>
      <c r="I20" s="30">
        <v>2</v>
      </c>
      <c r="J20" s="30">
        <v>0</v>
      </c>
      <c r="K20" s="30">
        <v>0</v>
      </c>
      <c r="L20" s="30">
        <v>1</v>
      </c>
      <c r="M20" s="30">
        <v>3</v>
      </c>
      <c r="N20" s="31">
        <v>33.299999999999997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2</v>
      </c>
      <c r="E21" s="30">
        <v>0</v>
      </c>
      <c r="F21" s="30">
        <v>4</v>
      </c>
      <c r="G21" s="31">
        <v>0</v>
      </c>
      <c r="H21" s="32">
        <v>3.2</v>
      </c>
      <c r="I21" s="30">
        <v>2</v>
      </c>
      <c r="J21" s="30">
        <v>0</v>
      </c>
      <c r="K21" s="30">
        <v>2</v>
      </c>
      <c r="L21" s="30">
        <v>1</v>
      </c>
      <c r="M21" s="30">
        <v>5</v>
      </c>
      <c r="N21" s="31">
        <v>20</v>
      </c>
      <c r="O21" s="32">
        <v>2.6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0</v>
      </c>
      <c r="E22" s="30">
        <v>3</v>
      </c>
      <c r="F22" s="30">
        <v>5</v>
      </c>
      <c r="G22" s="31">
        <v>60</v>
      </c>
      <c r="H22" s="32">
        <v>4</v>
      </c>
      <c r="I22" s="30">
        <v>3</v>
      </c>
      <c r="J22" s="30">
        <v>0</v>
      </c>
      <c r="K22" s="30">
        <v>0</v>
      </c>
      <c r="L22" s="30">
        <v>3</v>
      </c>
      <c r="M22" s="30">
        <v>6</v>
      </c>
      <c r="N22" s="31">
        <v>50</v>
      </c>
      <c r="O22" s="32">
        <v>3.1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1</v>
      </c>
      <c r="F23" s="30">
        <v>3</v>
      </c>
      <c r="G23" s="31">
        <v>33.299999999999997</v>
      </c>
      <c r="H23" s="32">
        <v>2.4</v>
      </c>
      <c r="I23" s="30">
        <v>1</v>
      </c>
      <c r="J23" s="30">
        <v>0</v>
      </c>
      <c r="K23" s="30">
        <v>1</v>
      </c>
      <c r="L23" s="30">
        <v>1</v>
      </c>
      <c r="M23" s="30">
        <v>3</v>
      </c>
      <c r="N23" s="31">
        <v>33.299999999999997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0</v>
      </c>
      <c r="D24" s="34">
        <v>4</v>
      </c>
      <c r="E24" s="34">
        <v>6</v>
      </c>
      <c r="F24" s="34">
        <v>23</v>
      </c>
      <c r="G24" s="35">
        <v>26.1</v>
      </c>
      <c r="H24" s="36">
        <v>18.3</v>
      </c>
      <c r="I24" s="34">
        <v>16</v>
      </c>
      <c r="J24" s="34">
        <v>0</v>
      </c>
      <c r="K24" s="34">
        <v>4</v>
      </c>
      <c r="L24" s="34">
        <v>7</v>
      </c>
      <c r="M24" s="34">
        <v>27</v>
      </c>
      <c r="N24" s="35">
        <v>25.9</v>
      </c>
      <c r="O24" s="36">
        <v>13.8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</v>
      </c>
      <c r="C25" s="30">
        <v>0</v>
      </c>
      <c r="D25" s="30">
        <v>3</v>
      </c>
      <c r="E25" s="30">
        <v>6</v>
      </c>
      <c r="F25" s="30">
        <v>17</v>
      </c>
      <c r="G25" s="31">
        <v>35.299999999999997</v>
      </c>
      <c r="H25" s="32">
        <v>13.5</v>
      </c>
      <c r="I25" s="30">
        <v>10</v>
      </c>
      <c r="J25" s="30">
        <v>0</v>
      </c>
      <c r="K25" s="30">
        <v>5</v>
      </c>
      <c r="L25" s="30">
        <v>8</v>
      </c>
      <c r="M25" s="30">
        <v>23</v>
      </c>
      <c r="N25" s="31">
        <v>34.799999999999997</v>
      </c>
      <c r="O25" s="32">
        <v>11.8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2</v>
      </c>
      <c r="E26" s="30">
        <v>7</v>
      </c>
      <c r="F26" s="30">
        <v>14</v>
      </c>
      <c r="G26" s="31">
        <v>50</v>
      </c>
      <c r="H26" s="32">
        <v>11.1</v>
      </c>
      <c r="I26" s="30">
        <v>7</v>
      </c>
      <c r="J26" s="30">
        <v>0</v>
      </c>
      <c r="K26" s="30">
        <v>5</v>
      </c>
      <c r="L26" s="30">
        <v>7</v>
      </c>
      <c r="M26" s="30">
        <v>19</v>
      </c>
      <c r="N26" s="31">
        <v>36.799999999999997</v>
      </c>
      <c r="O26" s="32">
        <v>9.6999999999999993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0</v>
      </c>
      <c r="D27" s="30">
        <v>4</v>
      </c>
      <c r="E27" s="30">
        <v>1</v>
      </c>
      <c r="F27" s="30">
        <v>8</v>
      </c>
      <c r="G27" s="31">
        <v>12.5</v>
      </c>
      <c r="H27" s="32">
        <v>6.3</v>
      </c>
      <c r="I27" s="30">
        <v>6</v>
      </c>
      <c r="J27" s="30">
        <v>0</v>
      </c>
      <c r="K27" s="30">
        <v>5</v>
      </c>
      <c r="L27" s="30">
        <v>2</v>
      </c>
      <c r="M27" s="30">
        <v>13</v>
      </c>
      <c r="N27" s="31">
        <v>15.4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0</v>
      </c>
      <c r="E28" s="30">
        <v>9</v>
      </c>
      <c r="F28" s="30">
        <v>11</v>
      </c>
      <c r="G28" s="31">
        <v>81.8</v>
      </c>
      <c r="H28" s="32">
        <v>8.6999999999999993</v>
      </c>
      <c r="I28" s="30">
        <v>5</v>
      </c>
      <c r="J28" s="30">
        <v>0</v>
      </c>
      <c r="K28" s="30">
        <v>0</v>
      </c>
      <c r="L28" s="30">
        <v>9</v>
      </c>
      <c r="M28" s="30">
        <v>14</v>
      </c>
      <c r="N28" s="31">
        <v>64.3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1</v>
      </c>
      <c r="E29" s="30">
        <v>2</v>
      </c>
      <c r="F29" s="30">
        <v>11</v>
      </c>
      <c r="G29" s="31">
        <v>18.2</v>
      </c>
      <c r="H29" s="32">
        <v>8.6999999999999993</v>
      </c>
      <c r="I29" s="30">
        <v>10</v>
      </c>
      <c r="J29" s="30">
        <v>0</v>
      </c>
      <c r="K29" s="30">
        <v>4</v>
      </c>
      <c r="L29" s="30">
        <v>3</v>
      </c>
      <c r="M29" s="30">
        <v>17</v>
      </c>
      <c r="N29" s="31">
        <v>17.600000000000001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10</v>
      </c>
      <c r="C30" s="30">
        <v>0</v>
      </c>
      <c r="D30" s="30">
        <v>2</v>
      </c>
      <c r="E30" s="30">
        <v>6</v>
      </c>
      <c r="F30" s="30">
        <v>18</v>
      </c>
      <c r="G30" s="31">
        <v>33.299999999999997</v>
      </c>
      <c r="H30" s="32">
        <v>14.3</v>
      </c>
      <c r="I30" s="30">
        <v>15</v>
      </c>
      <c r="J30" s="30">
        <v>0</v>
      </c>
      <c r="K30" s="30">
        <v>2</v>
      </c>
      <c r="L30" s="30">
        <v>6</v>
      </c>
      <c r="M30" s="30">
        <v>23</v>
      </c>
      <c r="N30" s="31">
        <v>26.1</v>
      </c>
      <c r="O30" s="32">
        <v>11.8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</v>
      </c>
      <c r="C31" s="30">
        <v>0</v>
      </c>
      <c r="D31" s="30">
        <v>0</v>
      </c>
      <c r="E31" s="30">
        <v>0</v>
      </c>
      <c r="F31" s="30">
        <v>4</v>
      </c>
      <c r="G31" s="31">
        <v>0</v>
      </c>
      <c r="H31" s="32">
        <v>3.2</v>
      </c>
      <c r="I31" s="30">
        <v>8</v>
      </c>
      <c r="J31" s="30">
        <v>0</v>
      </c>
      <c r="K31" s="30">
        <v>4</v>
      </c>
      <c r="L31" s="30">
        <v>2</v>
      </c>
      <c r="M31" s="30">
        <v>14</v>
      </c>
      <c r="N31" s="31">
        <v>14.3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</v>
      </c>
      <c r="C32" s="30">
        <v>0</v>
      </c>
      <c r="D32" s="30">
        <v>1</v>
      </c>
      <c r="E32" s="30">
        <v>3</v>
      </c>
      <c r="F32" s="30">
        <v>9</v>
      </c>
      <c r="G32" s="31">
        <v>33.299999999999997</v>
      </c>
      <c r="H32" s="32">
        <v>7.1</v>
      </c>
      <c r="I32" s="30">
        <v>6</v>
      </c>
      <c r="J32" s="30">
        <v>0</v>
      </c>
      <c r="K32" s="30">
        <v>4</v>
      </c>
      <c r="L32" s="30">
        <v>4</v>
      </c>
      <c r="M32" s="30">
        <v>14</v>
      </c>
      <c r="N32" s="31">
        <v>28.6</v>
      </c>
      <c r="O32" s="32">
        <v>7.2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3</v>
      </c>
      <c r="J39" s="34">
        <v>0</v>
      </c>
      <c r="K39" s="34">
        <v>0</v>
      </c>
      <c r="L39" s="34">
        <v>0</v>
      </c>
      <c r="M39" s="34">
        <v>3</v>
      </c>
      <c r="N39" s="35">
        <v>0</v>
      </c>
      <c r="O39" s="36">
        <v>1.5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0.8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0.8</v>
      </c>
      <c r="I43" s="30">
        <v>2</v>
      </c>
      <c r="J43" s="30">
        <v>0</v>
      </c>
      <c r="K43" s="30">
        <v>1</v>
      </c>
      <c r="L43" s="30">
        <v>1</v>
      </c>
      <c r="M43" s="30">
        <v>4</v>
      </c>
      <c r="N43" s="31">
        <v>25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0.8</v>
      </c>
      <c r="I44" s="30">
        <v>0</v>
      </c>
      <c r="J44" s="30">
        <v>0</v>
      </c>
      <c r="K44" s="30">
        <v>2</v>
      </c>
      <c r="L44" s="30">
        <v>0</v>
      </c>
      <c r="M44" s="30">
        <v>2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</v>
      </c>
      <c r="J45" s="30">
        <v>0</v>
      </c>
      <c r="K45" s="30">
        <v>0</v>
      </c>
      <c r="L45" s="30">
        <v>1</v>
      </c>
      <c r="M45" s="30">
        <v>2</v>
      </c>
      <c r="N45" s="31">
        <v>50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1</v>
      </c>
      <c r="E46" s="34">
        <v>0</v>
      </c>
      <c r="F46" s="34">
        <v>3</v>
      </c>
      <c r="G46" s="35">
        <v>0</v>
      </c>
      <c r="H46" s="36">
        <v>2.4</v>
      </c>
      <c r="I46" s="34">
        <v>8</v>
      </c>
      <c r="J46" s="34">
        <v>0</v>
      </c>
      <c r="K46" s="34">
        <v>3</v>
      </c>
      <c r="L46" s="34">
        <v>2</v>
      </c>
      <c r="M46" s="34">
        <v>13</v>
      </c>
      <c r="N46" s="35">
        <v>15.4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</v>
      </c>
      <c r="C47" s="34">
        <v>0</v>
      </c>
      <c r="D47" s="34">
        <v>22</v>
      </c>
      <c r="E47" s="34">
        <v>41</v>
      </c>
      <c r="F47" s="34">
        <v>126</v>
      </c>
      <c r="G47" s="35">
        <v>32.5</v>
      </c>
      <c r="H47" s="36">
        <v>100</v>
      </c>
      <c r="I47" s="34">
        <v>100</v>
      </c>
      <c r="J47" s="34">
        <v>0</v>
      </c>
      <c r="K47" s="34">
        <v>40</v>
      </c>
      <c r="L47" s="34">
        <v>55</v>
      </c>
      <c r="M47" s="34">
        <v>195</v>
      </c>
      <c r="N47" s="35">
        <v>28.2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26</v>
      </c>
      <c r="J11" s="25">
        <v>1</v>
      </c>
      <c r="K11" s="25">
        <v>1</v>
      </c>
      <c r="L11" s="25">
        <v>2</v>
      </c>
      <c r="M11" s="25">
        <v>30</v>
      </c>
      <c r="N11" s="26">
        <v>10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0.8</v>
      </c>
      <c r="I12" s="30">
        <v>33</v>
      </c>
      <c r="J12" s="30">
        <v>3</v>
      </c>
      <c r="K12" s="30">
        <v>4</v>
      </c>
      <c r="L12" s="30">
        <v>2</v>
      </c>
      <c r="M12" s="30">
        <v>42</v>
      </c>
      <c r="N12" s="31">
        <v>11.9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27</v>
      </c>
      <c r="J13" s="30">
        <v>1</v>
      </c>
      <c r="K13" s="30">
        <v>2</v>
      </c>
      <c r="L13" s="30">
        <v>3</v>
      </c>
      <c r="M13" s="30">
        <v>33</v>
      </c>
      <c r="N13" s="31">
        <v>12.1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27</v>
      </c>
      <c r="J14" s="30">
        <v>2</v>
      </c>
      <c r="K14" s="30">
        <v>3</v>
      </c>
      <c r="L14" s="30">
        <v>1</v>
      </c>
      <c r="M14" s="30">
        <v>33</v>
      </c>
      <c r="N14" s="31">
        <v>9.1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1</v>
      </c>
      <c r="E15" s="30">
        <v>1</v>
      </c>
      <c r="F15" s="30">
        <v>2</v>
      </c>
      <c r="G15" s="31">
        <v>50</v>
      </c>
      <c r="H15" s="32">
        <v>1.6</v>
      </c>
      <c r="I15" s="30">
        <v>47</v>
      </c>
      <c r="J15" s="30">
        <v>3</v>
      </c>
      <c r="K15" s="30">
        <v>4</v>
      </c>
      <c r="L15" s="30">
        <v>4</v>
      </c>
      <c r="M15" s="30">
        <v>58</v>
      </c>
      <c r="N15" s="31">
        <v>12.1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21</v>
      </c>
      <c r="J16" s="30">
        <v>2</v>
      </c>
      <c r="K16" s="30">
        <v>4</v>
      </c>
      <c r="L16" s="30">
        <v>5</v>
      </c>
      <c r="M16" s="30">
        <v>32</v>
      </c>
      <c r="N16" s="31">
        <v>21.9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1</v>
      </c>
      <c r="E17" s="34">
        <v>1</v>
      </c>
      <c r="F17" s="34">
        <v>3</v>
      </c>
      <c r="G17" s="35">
        <v>33.299999999999997</v>
      </c>
      <c r="H17" s="36">
        <v>2.2999999999999998</v>
      </c>
      <c r="I17" s="34">
        <v>181</v>
      </c>
      <c r="J17" s="34">
        <v>12</v>
      </c>
      <c r="K17" s="34">
        <v>18</v>
      </c>
      <c r="L17" s="34">
        <v>17</v>
      </c>
      <c r="M17" s="34">
        <v>228</v>
      </c>
      <c r="N17" s="35">
        <v>12.7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1</v>
      </c>
      <c r="F18" s="25">
        <v>1</v>
      </c>
      <c r="G18" s="26">
        <v>100</v>
      </c>
      <c r="H18" s="27">
        <v>0.8</v>
      </c>
      <c r="I18" s="25">
        <v>23</v>
      </c>
      <c r="J18" s="25">
        <v>2</v>
      </c>
      <c r="K18" s="25">
        <v>3</v>
      </c>
      <c r="L18" s="25">
        <v>5</v>
      </c>
      <c r="M18" s="25">
        <v>33</v>
      </c>
      <c r="N18" s="26">
        <v>21.2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1</v>
      </c>
      <c r="F19" s="30">
        <v>2</v>
      </c>
      <c r="G19" s="31">
        <v>50</v>
      </c>
      <c r="H19" s="32">
        <v>1.6</v>
      </c>
      <c r="I19" s="30">
        <v>43</v>
      </c>
      <c r="J19" s="30">
        <v>0</v>
      </c>
      <c r="K19" s="30">
        <v>2</v>
      </c>
      <c r="L19" s="30">
        <v>3</v>
      </c>
      <c r="M19" s="30">
        <v>48</v>
      </c>
      <c r="N19" s="31">
        <v>6.3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2</v>
      </c>
      <c r="F20" s="30">
        <v>3</v>
      </c>
      <c r="G20" s="31">
        <v>66.7</v>
      </c>
      <c r="H20" s="32">
        <v>2.2999999999999998</v>
      </c>
      <c r="I20" s="30">
        <v>27</v>
      </c>
      <c r="J20" s="30">
        <v>4</v>
      </c>
      <c r="K20" s="30">
        <v>4</v>
      </c>
      <c r="L20" s="30">
        <v>5</v>
      </c>
      <c r="M20" s="30">
        <v>40</v>
      </c>
      <c r="N20" s="31">
        <v>22.5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2</v>
      </c>
      <c r="E21" s="30">
        <v>1</v>
      </c>
      <c r="F21" s="30">
        <v>3</v>
      </c>
      <c r="G21" s="31">
        <v>33.299999999999997</v>
      </c>
      <c r="H21" s="32">
        <v>2.2999999999999998</v>
      </c>
      <c r="I21" s="30">
        <v>36</v>
      </c>
      <c r="J21" s="30">
        <v>2</v>
      </c>
      <c r="K21" s="30">
        <v>2</v>
      </c>
      <c r="L21" s="30">
        <v>4</v>
      </c>
      <c r="M21" s="30">
        <v>44</v>
      </c>
      <c r="N21" s="31">
        <v>13.6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2</v>
      </c>
      <c r="F22" s="30">
        <v>2</v>
      </c>
      <c r="G22" s="31">
        <v>100</v>
      </c>
      <c r="H22" s="32">
        <v>1.6</v>
      </c>
      <c r="I22" s="30">
        <v>25</v>
      </c>
      <c r="J22" s="30">
        <v>3</v>
      </c>
      <c r="K22" s="30">
        <v>3</v>
      </c>
      <c r="L22" s="30">
        <v>3</v>
      </c>
      <c r="M22" s="30">
        <v>34</v>
      </c>
      <c r="N22" s="31">
        <v>17.600000000000001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1</v>
      </c>
      <c r="F23" s="30">
        <v>1</v>
      </c>
      <c r="G23" s="31">
        <v>100</v>
      </c>
      <c r="H23" s="32">
        <v>0.8</v>
      </c>
      <c r="I23" s="30">
        <v>21</v>
      </c>
      <c r="J23" s="30">
        <v>0</v>
      </c>
      <c r="K23" s="30">
        <v>5</v>
      </c>
      <c r="L23" s="30">
        <v>5</v>
      </c>
      <c r="M23" s="30">
        <v>31</v>
      </c>
      <c r="N23" s="31">
        <v>16.100000000000001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3</v>
      </c>
      <c r="E24" s="34">
        <v>8</v>
      </c>
      <c r="F24" s="34">
        <v>12</v>
      </c>
      <c r="G24" s="35">
        <v>66.7</v>
      </c>
      <c r="H24" s="36">
        <v>9.4</v>
      </c>
      <c r="I24" s="34">
        <v>175</v>
      </c>
      <c r="J24" s="34">
        <v>11</v>
      </c>
      <c r="K24" s="34">
        <v>19</v>
      </c>
      <c r="L24" s="34">
        <v>25</v>
      </c>
      <c r="M24" s="34">
        <v>230</v>
      </c>
      <c r="N24" s="35">
        <v>15.7</v>
      </c>
      <c r="O24" s="36">
        <v>6.9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5</v>
      </c>
      <c r="E25" s="30">
        <v>3</v>
      </c>
      <c r="F25" s="30">
        <v>9</v>
      </c>
      <c r="G25" s="31">
        <v>33.299999999999997</v>
      </c>
      <c r="H25" s="32">
        <v>7</v>
      </c>
      <c r="I25" s="30">
        <v>120</v>
      </c>
      <c r="J25" s="30">
        <v>3</v>
      </c>
      <c r="K25" s="30">
        <v>19</v>
      </c>
      <c r="L25" s="30">
        <v>20</v>
      </c>
      <c r="M25" s="30">
        <v>162</v>
      </c>
      <c r="N25" s="31">
        <v>14.2</v>
      </c>
      <c r="O25" s="32">
        <v>4.9000000000000004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</v>
      </c>
      <c r="C26" s="30">
        <v>0</v>
      </c>
      <c r="D26" s="30">
        <v>0</v>
      </c>
      <c r="E26" s="30">
        <v>4</v>
      </c>
      <c r="F26" s="30">
        <v>5</v>
      </c>
      <c r="G26" s="31">
        <v>80</v>
      </c>
      <c r="H26" s="32">
        <v>3.9</v>
      </c>
      <c r="I26" s="30">
        <v>117</v>
      </c>
      <c r="J26" s="30">
        <v>2</v>
      </c>
      <c r="K26" s="30">
        <v>11</v>
      </c>
      <c r="L26" s="30">
        <v>32</v>
      </c>
      <c r="M26" s="30">
        <v>162</v>
      </c>
      <c r="N26" s="31">
        <v>21</v>
      </c>
      <c r="O26" s="32">
        <v>4.9000000000000004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1</v>
      </c>
      <c r="D27" s="30">
        <v>3</v>
      </c>
      <c r="E27" s="30">
        <v>6</v>
      </c>
      <c r="F27" s="30">
        <v>15</v>
      </c>
      <c r="G27" s="31">
        <v>46.7</v>
      </c>
      <c r="H27" s="32">
        <v>11.7</v>
      </c>
      <c r="I27" s="30">
        <v>142</v>
      </c>
      <c r="J27" s="30">
        <v>3</v>
      </c>
      <c r="K27" s="30">
        <v>34</v>
      </c>
      <c r="L27" s="30">
        <v>33</v>
      </c>
      <c r="M27" s="30">
        <v>212</v>
      </c>
      <c r="N27" s="31">
        <v>17</v>
      </c>
      <c r="O27" s="32">
        <v>6.4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2</v>
      </c>
      <c r="E28" s="30">
        <v>1</v>
      </c>
      <c r="F28" s="30">
        <v>6</v>
      </c>
      <c r="G28" s="31">
        <v>16.7</v>
      </c>
      <c r="H28" s="32">
        <v>4.7</v>
      </c>
      <c r="I28" s="30">
        <v>176</v>
      </c>
      <c r="J28" s="30">
        <v>2</v>
      </c>
      <c r="K28" s="30">
        <v>25</v>
      </c>
      <c r="L28" s="30">
        <v>22</v>
      </c>
      <c r="M28" s="30">
        <v>225</v>
      </c>
      <c r="N28" s="31">
        <v>10.7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3</v>
      </c>
      <c r="E29" s="30">
        <v>0</v>
      </c>
      <c r="F29" s="30">
        <v>5</v>
      </c>
      <c r="G29" s="31">
        <v>0</v>
      </c>
      <c r="H29" s="32">
        <v>3.9</v>
      </c>
      <c r="I29" s="30">
        <v>172</v>
      </c>
      <c r="J29" s="30">
        <v>1</v>
      </c>
      <c r="K29" s="30">
        <v>28</v>
      </c>
      <c r="L29" s="30">
        <v>17</v>
      </c>
      <c r="M29" s="30">
        <v>218</v>
      </c>
      <c r="N29" s="31">
        <v>8.3000000000000007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</v>
      </c>
      <c r="C30" s="30">
        <v>0</v>
      </c>
      <c r="D30" s="30">
        <v>2</v>
      </c>
      <c r="E30" s="30">
        <v>7</v>
      </c>
      <c r="F30" s="30">
        <v>16</v>
      </c>
      <c r="G30" s="31">
        <v>43.8</v>
      </c>
      <c r="H30" s="32">
        <v>12.5</v>
      </c>
      <c r="I30" s="30">
        <v>169</v>
      </c>
      <c r="J30" s="30">
        <v>3</v>
      </c>
      <c r="K30" s="30">
        <v>34</v>
      </c>
      <c r="L30" s="30">
        <v>29</v>
      </c>
      <c r="M30" s="30">
        <v>235</v>
      </c>
      <c r="N30" s="31">
        <v>13.6</v>
      </c>
      <c r="O30" s="32">
        <v>7.1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</v>
      </c>
      <c r="C31" s="30">
        <v>0</v>
      </c>
      <c r="D31" s="30">
        <v>3</v>
      </c>
      <c r="E31" s="30">
        <v>1</v>
      </c>
      <c r="F31" s="30">
        <v>17</v>
      </c>
      <c r="G31" s="31">
        <v>5.9</v>
      </c>
      <c r="H31" s="32">
        <v>13.3</v>
      </c>
      <c r="I31" s="30">
        <v>204</v>
      </c>
      <c r="J31" s="30">
        <v>4</v>
      </c>
      <c r="K31" s="30">
        <v>42</v>
      </c>
      <c r="L31" s="30">
        <v>23</v>
      </c>
      <c r="M31" s="30">
        <v>273</v>
      </c>
      <c r="N31" s="31">
        <v>9.9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</v>
      </c>
      <c r="C32" s="30">
        <v>0</v>
      </c>
      <c r="D32" s="30">
        <v>5</v>
      </c>
      <c r="E32" s="30">
        <v>2</v>
      </c>
      <c r="F32" s="30">
        <v>25</v>
      </c>
      <c r="G32" s="31">
        <v>8</v>
      </c>
      <c r="H32" s="32">
        <v>19.5</v>
      </c>
      <c r="I32" s="30">
        <v>255</v>
      </c>
      <c r="J32" s="30">
        <v>2</v>
      </c>
      <c r="K32" s="30">
        <v>43</v>
      </c>
      <c r="L32" s="30">
        <v>27</v>
      </c>
      <c r="M32" s="30">
        <v>327</v>
      </c>
      <c r="N32" s="31">
        <v>8.9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1.6</v>
      </c>
      <c r="I33" s="25">
        <v>66</v>
      </c>
      <c r="J33" s="25">
        <v>0</v>
      </c>
      <c r="K33" s="25">
        <v>1</v>
      </c>
      <c r="L33" s="25">
        <v>4</v>
      </c>
      <c r="M33" s="25">
        <v>71</v>
      </c>
      <c r="N33" s="26">
        <v>5.6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66</v>
      </c>
      <c r="J34" s="30">
        <v>0</v>
      </c>
      <c r="K34" s="30">
        <v>2</v>
      </c>
      <c r="L34" s="30">
        <v>3</v>
      </c>
      <c r="M34" s="30">
        <v>71</v>
      </c>
      <c r="N34" s="31">
        <v>4.2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1</v>
      </c>
      <c r="E35" s="30">
        <v>1</v>
      </c>
      <c r="F35" s="30">
        <v>2</v>
      </c>
      <c r="G35" s="31">
        <v>50</v>
      </c>
      <c r="H35" s="32">
        <v>1.6</v>
      </c>
      <c r="I35" s="30">
        <v>90</v>
      </c>
      <c r="J35" s="30">
        <v>3</v>
      </c>
      <c r="K35" s="30">
        <v>5</v>
      </c>
      <c r="L35" s="30">
        <v>3</v>
      </c>
      <c r="M35" s="30">
        <v>101</v>
      </c>
      <c r="N35" s="31">
        <v>5.9</v>
      </c>
      <c r="O35" s="32">
        <v>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100</v>
      </c>
      <c r="J36" s="30">
        <v>1</v>
      </c>
      <c r="K36" s="30">
        <v>1</v>
      </c>
      <c r="L36" s="30">
        <v>1</v>
      </c>
      <c r="M36" s="30">
        <v>103</v>
      </c>
      <c r="N36" s="31">
        <v>1.9</v>
      </c>
      <c r="O36" s="32">
        <v>3.1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103</v>
      </c>
      <c r="J37" s="30">
        <v>2</v>
      </c>
      <c r="K37" s="30">
        <v>2</v>
      </c>
      <c r="L37" s="30">
        <v>3</v>
      </c>
      <c r="M37" s="30">
        <v>110</v>
      </c>
      <c r="N37" s="31">
        <v>4.5</v>
      </c>
      <c r="O37" s="32">
        <v>3.3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1</v>
      </c>
      <c r="F38" s="30">
        <v>3</v>
      </c>
      <c r="G38" s="31">
        <v>33.299999999999997</v>
      </c>
      <c r="H38" s="32">
        <v>2.2999999999999998</v>
      </c>
      <c r="I38" s="30">
        <v>110</v>
      </c>
      <c r="J38" s="30">
        <v>1</v>
      </c>
      <c r="K38" s="30">
        <v>2</v>
      </c>
      <c r="L38" s="30">
        <v>3</v>
      </c>
      <c r="M38" s="30">
        <v>116</v>
      </c>
      <c r="N38" s="31">
        <v>3.4</v>
      </c>
      <c r="O38" s="32">
        <v>3.5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</v>
      </c>
      <c r="C39" s="34">
        <v>0</v>
      </c>
      <c r="D39" s="34">
        <v>1</v>
      </c>
      <c r="E39" s="34">
        <v>2</v>
      </c>
      <c r="F39" s="34">
        <v>7</v>
      </c>
      <c r="G39" s="35">
        <v>28.6</v>
      </c>
      <c r="H39" s="36">
        <v>5.5</v>
      </c>
      <c r="I39" s="34">
        <v>535</v>
      </c>
      <c r="J39" s="34">
        <v>7</v>
      </c>
      <c r="K39" s="34">
        <v>13</v>
      </c>
      <c r="L39" s="34">
        <v>17</v>
      </c>
      <c r="M39" s="34">
        <v>572</v>
      </c>
      <c r="N39" s="35">
        <v>4.2</v>
      </c>
      <c r="O39" s="36">
        <v>17.2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0.8</v>
      </c>
      <c r="I40" s="25">
        <v>70</v>
      </c>
      <c r="J40" s="25">
        <v>1</v>
      </c>
      <c r="K40" s="25">
        <v>3</v>
      </c>
      <c r="L40" s="25">
        <v>3</v>
      </c>
      <c r="M40" s="25">
        <v>77</v>
      </c>
      <c r="N40" s="26">
        <v>5.2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0.8</v>
      </c>
      <c r="I41" s="30">
        <v>70</v>
      </c>
      <c r="J41" s="30">
        <v>2</v>
      </c>
      <c r="K41" s="30">
        <v>0</v>
      </c>
      <c r="L41" s="30">
        <v>6</v>
      </c>
      <c r="M41" s="30">
        <v>78</v>
      </c>
      <c r="N41" s="31">
        <v>10.3</v>
      </c>
      <c r="O41" s="32">
        <v>2.2999999999999998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1</v>
      </c>
      <c r="F42" s="30">
        <v>4</v>
      </c>
      <c r="G42" s="31">
        <v>25</v>
      </c>
      <c r="H42" s="32">
        <v>3.1</v>
      </c>
      <c r="I42" s="30">
        <v>83</v>
      </c>
      <c r="J42" s="30">
        <v>1</v>
      </c>
      <c r="K42" s="30">
        <v>2</v>
      </c>
      <c r="L42" s="30">
        <v>4</v>
      </c>
      <c r="M42" s="30">
        <v>90</v>
      </c>
      <c r="N42" s="31">
        <v>5.6</v>
      </c>
      <c r="O42" s="32">
        <v>2.7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56</v>
      </c>
      <c r="J43" s="30">
        <v>0</v>
      </c>
      <c r="K43" s="30">
        <v>0</v>
      </c>
      <c r="L43" s="30">
        <v>2</v>
      </c>
      <c r="M43" s="30">
        <v>58</v>
      </c>
      <c r="N43" s="31">
        <v>3.4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0.8</v>
      </c>
      <c r="I44" s="30">
        <v>83</v>
      </c>
      <c r="J44" s="30">
        <v>3</v>
      </c>
      <c r="K44" s="30">
        <v>4</v>
      </c>
      <c r="L44" s="30">
        <v>3</v>
      </c>
      <c r="M44" s="30">
        <v>93</v>
      </c>
      <c r="N44" s="31">
        <v>6.5</v>
      </c>
      <c r="O44" s="32">
        <v>2.8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0.8</v>
      </c>
      <c r="I45" s="30">
        <v>80</v>
      </c>
      <c r="J45" s="30">
        <v>1</v>
      </c>
      <c r="K45" s="30">
        <v>2</v>
      </c>
      <c r="L45" s="30">
        <v>1</v>
      </c>
      <c r="M45" s="30">
        <v>84</v>
      </c>
      <c r="N45" s="31">
        <v>2.4</v>
      </c>
      <c r="O45" s="32">
        <v>2.5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</v>
      </c>
      <c r="C46" s="34">
        <v>0</v>
      </c>
      <c r="D46" s="34">
        <v>0</v>
      </c>
      <c r="E46" s="34">
        <v>1</v>
      </c>
      <c r="F46" s="34">
        <v>8</v>
      </c>
      <c r="G46" s="35">
        <v>12.5</v>
      </c>
      <c r="H46" s="36">
        <v>6.3</v>
      </c>
      <c r="I46" s="34">
        <v>442</v>
      </c>
      <c r="J46" s="34">
        <v>8</v>
      </c>
      <c r="K46" s="34">
        <v>11</v>
      </c>
      <c r="L46" s="34">
        <v>19</v>
      </c>
      <c r="M46" s="34">
        <v>480</v>
      </c>
      <c r="N46" s="35">
        <v>5.6</v>
      </c>
      <c r="O46" s="36">
        <v>14.4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</v>
      </c>
      <c r="C47" s="34">
        <v>1</v>
      </c>
      <c r="D47" s="34">
        <v>28</v>
      </c>
      <c r="E47" s="34">
        <v>36</v>
      </c>
      <c r="F47" s="34">
        <v>128</v>
      </c>
      <c r="G47" s="35">
        <v>28.9</v>
      </c>
      <c r="H47" s="36">
        <v>100</v>
      </c>
      <c r="I47" s="34">
        <v>2688</v>
      </c>
      <c r="J47" s="34">
        <v>58</v>
      </c>
      <c r="K47" s="34">
        <v>297</v>
      </c>
      <c r="L47" s="34">
        <v>281</v>
      </c>
      <c r="M47" s="34">
        <v>3324</v>
      </c>
      <c r="N47" s="35">
        <v>10.199999999999999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0</v>
      </c>
      <c r="D11" s="25">
        <v>1</v>
      </c>
      <c r="E11" s="25">
        <v>0</v>
      </c>
      <c r="F11" s="25">
        <v>8</v>
      </c>
      <c r="G11" s="26">
        <v>0</v>
      </c>
      <c r="H11" s="27">
        <v>1.5</v>
      </c>
      <c r="I11" s="25">
        <v>33</v>
      </c>
      <c r="J11" s="25">
        <v>1</v>
      </c>
      <c r="K11" s="25">
        <v>2</v>
      </c>
      <c r="L11" s="25">
        <v>2</v>
      </c>
      <c r="M11" s="25">
        <v>38</v>
      </c>
      <c r="N11" s="26">
        <v>7.9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</v>
      </c>
      <c r="C12" s="30">
        <v>0</v>
      </c>
      <c r="D12" s="30">
        <v>0</v>
      </c>
      <c r="E12" s="30">
        <v>1</v>
      </c>
      <c r="F12" s="30">
        <v>12</v>
      </c>
      <c r="G12" s="31">
        <v>8.3000000000000007</v>
      </c>
      <c r="H12" s="32">
        <v>2.2000000000000002</v>
      </c>
      <c r="I12" s="30">
        <v>45</v>
      </c>
      <c r="J12" s="30">
        <v>3</v>
      </c>
      <c r="K12" s="30">
        <v>4</v>
      </c>
      <c r="L12" s="30">
        <v>3</v>
      </c>
      <c r="M12" s="30">
        <v>55</v>
      </c>
      <c r="N12" s="31">
        <v>10.9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0</v>
      </c>
      <c r="E13" s="30">
        <v>1</v>
      </c>
      <c r="F13" s="30">
        <v>11</v>
      </c>
      <c r="G13" s="31">
        <v>9.1</v>
      </c>
      <c r="H13" s="32">
        <v>2</v>
      </c>
      <c r="I13" s="30">
        <v>37</v>
      </c>
      <c r="J13" s="30">
        <v>1</v>
      </c>
      <c r="K13" s="30">
        <v>2</v>
      </c>
      <c r="L13" s="30">
        <v>4</v>
      </c>
      <c r="M13" s="30">
        <v>44</v>
      </c>
      <c r="N13" s="31">
        <v>11.4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0</v>
      </c>
      <c r="E14" s="30">
        <v>0</v>
      </c>
      <c r="F14" s="30">
        <v>12</v>
      </c>
      <c r="G14" s="31">
        <v>0</v>
      </c>
      <c r="H14" s="32">
        <v>2.2000000000000002</v>
      </c>
      <c r="I14" s="30">
        <v>39</v>
      </c>
      <c r="J14" s="30">
        <v>2</v>
      </c>
      <c r="K14" s="30">
        <v>3</v>
      </c>
      <c r="L14" s="30">
        <v>1</v>
      </c>
      <c r="M14" s="30">
        <v>45</v>
      </c>
      <c r="N14" s="31">
        <v>6.7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1.3</v>
      </c>
      <c r="I15" s="30">
        <v>54</v>
      </c>
      <c r="J15" s="30">
        <v>3</v>
      </c>
      <c r="K15" s="30">
        <v>5</v>
      </c>
      <c r="L15" s="30">
        <v>5</v>
      </c>
      <c r="M15" s="30">
        <v>67</v>
      </c>
      <c r="N15" s="31">
        <v>11.9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0</v>
      </c>
      <c r="E16" s="30">
        <v>1</v>
      </c>
      <c r="F16" s="30">
        <v>11</v>
      </c>
      <c r="G16" s="31">
        <v>9.1</v>
      </c>
      <c r="H16" s="32">
        <v>2</v>
      </c>
      <c r="I16" s="30">
        <v>31</v>
      </c>
      <c r="J16" s="30">
        <v>2</v>
      </c>
      <c r="K16" s="30">
        <v>4</v>
      </c>
      <c r="L16" s="30">
        <v>6</v>
      </c>
      <c r="M16" s="30">
        <v>43</v>
      </c>
      <c r="N16" s="31">
        <v>18.600000000000001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57</v>
      </c>
      <c r="C17" s="34">
        <v>0</v>
      </c>
      <c r="D17" s="34">
        <v>1</v>
      </c>
      <c r="E17" s="34">
        <v>3</v>
      </c>
      <c r="F17" s="34">
        <v>61</v>
      </c>
      <c r="G17" s="35">
        <v>4.9000000000000004</v>
      </c>
      <c r="H17" s="36">
        <v>11.1</v>
      </c>
      <c r="I17" s="34">
        <v>239</v>
      </c>
      <c r="J17" s="34">
        <v>12</v>
      </c>
      <c r="K17" s="34">
        <v>20</v>
      </c>
      <c r="L17" s="34">
        <v>21</v>
      </c>
      <c r="M17" s="34">
        <v>292</v>
      </c>
      <c r="N17" s="35">
        <v>11.3</v>
      </c>
      <c r="O17" s="36">
        <v>7.3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2</v>
      </c>
      <c r="E18" s="25">
        <v>0</v>
      </c>
      <c r="F18" s="25">
        <v>6</v>
      </c>
      <c r="G18" s="26">
        <v>0</v>
      </c>
      <c r="H18" s="27">
        <v>1.1000000000000001</v>
      </c>
      <c r="I18" s="25">
        <v>27</v>
      </c>
      <c r="J18" s="25">
        <v>2</v>
      </c>
      <c r="K18" s="25">
        <v>5</v>
      </c>
      <c r="L18" s="25">
        <v>6</v>
      </c>
      <c r="M18" s="25">
        <v>40</v>
      </c>
      <c r="N18" s="26">
        <v>20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44</v>
      </c>
      <c r="J19" s="30">
        <v>0</v>
      </c>
      <c r="K19" s="30">
        <v>2</v>
      </c>
      <c r="L19" s="30">
        <v>4</v>
      </c>
      <c r="M19" s="30">
        <v>50</v>
      </c>
      <c r="N19" s="31">
        <v>8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1</v>
      </c>
      <c r="D20" s="30">
        <v>1</v>
      </c>
      <c r="E20" s="30">
        <v>0</v>
      </c>
      <c r="F20" s="30">
        <v>6</v>
      </c>
      <c r="G20" s="31">
        <v>16.7</v>
      </c>
      <c r="H20" s="32">
        <v>1.1000000000000001</v>
      </c>
      <c r="I20" s="30">
        <v>31</v>
      </c>
      <c r="J20" s="30">
        <v>5</v>
      </c>
      <c r="K20" s="30">
        <v>6</v>
      </c>
      <c r="L20" s="30">
        <v>7</v>
      </c>
      <c r="M20" s="30">
        <v>49</v>
      </c>
      <c r="N20" s="31">
        <v>24.5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0</v>
      </c>
      <c r="D21" s="30">
        <v>0</v>
      </c>
      <c r="E21" s="30">
        <v>1</v>
      </c>
      <c r="F21" s="30">
        <v>7</v>
      </c>
      <c r="G21" s="31">
        <v>14.3</v>
      </c>
      <c r="H21" s="32">
        <v>1.3</v>
      </c>
      <c r="I21" s="30">
        <v>42</v>
      </c>
      <c r="J21" s="30">
        <v>2</v>
      </c>
      <c r="K21" s="30">
        <v>4</v>
      </c>
      <c r="L21" s="30">
        <v>6</v>
      </c>
      <c r="M21" s="30">
        <v>54</v>
      </c>
      <c r="N21" s="31">
        <v>14.8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1</v>
      </c>
      <c r="E22" s="30">
        <v>0</v>
      </c>
      <c r="F22" s="30">
        <v>6</v>
      </c>
      <c r="G22" s="31">
        <v>0</v>
      </c>
      <c r="H22" s="32">
        <v>1.1000000000000001</v>
      </c>
      <c r="I22" s="30">
        <v>30</v>
      </c>
      <c r="J22" s="30">
        <v>3</v>
      </c>
      <c r="K22" s="30">
        <v>4</v>
      </c>
      <c r="L22" s="30">
        <v>5</v>
      </c>
      <c r="M22" s="30">
        <v>42</v>
      </c>
      <c r="N22" s="31">
        <v>19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0</v>
      </c>
      <c r="E23" s="30">
        <v>3</v>
      </c>
      <c r="F23" s="30">
        <v>10</v>
      </c>
      <c r="G23" s="31">
        <v>30</v>
      </c>
      <c r="H23" s="32">
        <v>1.8</v>
      </c>
      <c r="I23" s="30">
        <v>28</v>
      </c>
      <c r="J23" s="30">
        <v>0</v>
      </c>
      <c r="K23" s="30">
        <v>5</v>
      </c>
      <c r="L23" s="30">
        <v>9</v>
      </c>
      <c r="M23" s="30">
        <v>42</v>
      </c>
      <c r="N23" s="31">
        <v>21.4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26</v>
      </c>
      <c r="C24" s="34">
        <v>1</v>
      </c>
      <c r="D24" s="34">
        <v>4</v>
      </c>
      <c r="E24" s="34">
        <v>4</v>
      </c>
      <c r="F24" s="34">
        <v>35</v>
      </c>
      <c r="G24" s="35">
        <v>14.3</v>
      </c>
      <c r="H24" s="36">
        <v>6.4</v>
      </c>
      <c r="I24" s="34">
        <v>202</v>
      </c>
      <c r="J24" s="34">
        <v>12</v>
      </c>
      <c r="K24" s="34">
        <v>26</v>
      </c>
      <c r="L24" s="34">
        <v>37</v>
      </c>
      <c r="M24" s="34">
        <v>277</v>
      </c>
      <c r="N24" s="35">
        <v>17.7</v>
      </c>
      <c r="O24" s="36">
        <v>6.9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19</v>
      </c>
      <c r="C25" s="30">
        <v>1</v>
      </c>
      <c r="D25" s="30">
        <v>3</v>
      </c>
      <c r="E25" s="30">
        <v>6</v>
      </c>
      <c r="F25" s="30">
        <v>29</v>
      </c>
      <c r="G25" s="31">
        <v>24.1</v>
      </c>
      <c r="H25" s="32">
        <v>5.3</v>
      </c>
      <c r="I25" s="30">
        <v>140</v>
      </c>
      <c r="J25" s="30">
        <v>4</v>
      </c>
      <c r="K25" s="30">
        <v>27</v>
      </c>
      <c r="L25" s="30">
        <v>29</v>
      </c>
      <c r="M25" s="30">
        <v>200</v>
      </c>
      <c r="N25" s="31">
        <v>16.5</v>
      </c>
      <c r="O25" s="32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</v>
      </c>
      <c r="C26" s="30">
        <v>0</v>
      </c>
      <c r="D26" s="30">
        <v>0</v>
      </c>
      <c r="E26" s="30">
        <v>4</v>
      </c>
      <c r="F26" s="30">
        <v>18</v>
      </c>
      <c r="G26" s="31">
        <v>22.2</v>
      </c>
      <c r="H26" s="32">
        <v>3.3</v>
      </c>
      <c r="I26" s="30">
        <v>132</v>
      </c>
      <c r="J26" s="30">
        <v>2</v>
      </c>
      <c r="K26" s="30">
        <v>11</v>
      </c>
      <c r="L26" s="30">
        <v>40</v>
      </c>
      <c r="M26" s="30">
        <v>185</v>
      </c>
      <c r="N26" s="31">
        <v>22.7</v>
      </c>
      <c r="O26" s="32">
        <v>4.5999999999999996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13</v>
      </c>
      <c r="C27" s="30">
        <v>0</v>
      </c>
      <c r="D27" s="30">
        <v>2</v>
      </c>
      <c r="E27" s="30">
        <v>3</v>
      </c>
      <c r="F27" s="30">
        <v>18</v>
      </c>
      <c r="G27" s="31">
        <v>16.7</v>
      </c>
      <c r="H27" s="32">
        <v>3.3</v>
      </c>
      <c r="I27" s="30">
        <v>160</v>
      </c>
      <c r="J27" s="30">
        <v>4</v>
      </c>
      <c r="K27" s="30">
        <v>39</v>
      </c>
      <c r="L27" s="30">
        <v>42</v>
      </c>
      <c r="M27" s="30">
        <v>245</v>
      </c>
      <c r="N27" s="31">
        <v>18.8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</v>
      </c>
      <c r="C28" s="30">
        <v>1</v>
      </c>
      <c r="D28" s="30">
        <v>3</v>
      </c>
      <c r="E28" s="30">
        <v>5</v>
      </c>
      <c r="F28" s="30">
        <v>35</v>
      </c>
      <c r="G28" s="31">
        <v>17.100000000000001</v>
      </c>
      <c r="H28" s="32">
        <v>6.4</v>
      </c>
      <c r="I28" s="30">
        <v>205</v>
      </c>
      <c r="J28" s="30">
        <v>3</v>
      </c>
      <c r="K28" s="30">
        <v>30</v>
      </c>
      <c r="L28" s="30">
        <v>28</v>
      </c>
      <c r="M28" s="30">
        <v>266</v>
      </c>
      <c r="N28" s="31">
        <v>11.7</v>
      </c>
      <c r="O28" s="32">
        <v>6.6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</v>
      </c>
      <c r="C29" s="30">
        <v>0</v>
      </c>
      <c r="D29" s="30">
        <v>2</v>
      </c>
      <c r="E29" s="30">
        <v>2</v>
      </c>
      <c r="F29" s="30">
        <v>19</v>
      </c>
      <c r="G29" s="31">
        <v>10.5</v>
      </c>
      <c r="H29" s="32">
        <v>3.4</v>
      </c>
      <c r="I29" s="30">
        <v>189</v>
      </c>
      <c r="J29" s="30">
        <v>1</v>
      </c>
      <c r="K29" s="30">
        <v>33</v>
      </c>
      <c r="L29" s="30">
        <v>19</v>
      </c>
      <c r="M29" s="30">
        <v>242</v>
      </c>
      <c r="N29" s="31">
        <v>8.3000000000000007</v>
      </c>
      <c r="O29" s="32">
        <v>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</v>
      </c>
      <c r="C30" s="30">
        <v>0</v>
      </c>
      <c r="D30" s="30">
        <v>1</v>
      </c>
      <c r="E30" s="30">
        <v>5</v>
      </c>
      <c r="F30" s="30">
        <v>19</v>
      </c>
      <c r="G30" s="31">
        <v>26.3</v>
      </c>
      <c r="H30" s="32">
        <v>3.4</v>
      </c>
      <c r="I30" s="30">
        <v>189</v>
      </c>
      <c r="J30" s="30">
        <v>3</v>
      </c>
      <c r="K30" s="30">
        <v>37</v>
      </c>
      <c r="L30" s="30">
        <v>41</v>
      </c>
      <c r="M30" s="30">
        <v>270</v>
      </c>
      <c r="N30" s="31">
        <v>16.3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</v>
      </c>
      <c r="C31" s="30">
        <v>0</v>
      </c>
      <c r="D31" s="30">
        <v>11</v>
      </c>
      <c r="E31" s="30">
        <v>5</v>
      </c>
      <c r="F31" s="30">
        <v>37</v>
      </c>
      <c r="G31" s="31">
        <v>13.5</v>
      </c>
      <c r="H31" s="32">
        <v>6.7</v>
      </c>
      <c r="I31" s="30">
        <v>238</v>
      </c>
      <c r="J31" s="30">
        <v>4</v>
      </c>
      <c r="K31" s="30">
        <v>56</v>
      </c>
      <c r="L31" s="30">
        <v>29</v>
      </c>
      <c r="M31" s="30">
        <v>327</v>
      </c>
      <c r="N31" s="31">
        <v>10.1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36</v>
      </c>
      <c r="C32" s="30">
        <v>0</v>
      </c>
      <c r="D32" s="30">
        <v>5</v>
      </c>
      <c r="E32" s="30">
        <v>6</v>
      </c>
      <c r="F32" s="30">
        <v>47</v>
      </c>
      <c r="G32" s="31">
        <v>12.8</v>
      </c>
      <c r="H32" s="32">
        <v>8.5</v>
      </c>
      <c r="I32" s="30">
        <v>309</v>
      </c>
      <c r="J32" s="30">
        <v>2</v>
      </c>
      <c r="K32" s="30">
        <v>53</v>
      </c>
      <c r="L32" s="30">
        <v>35</v>
      </c>
      <c r="M32" s="30">
        <v>399</v>
      </c>
      <c r="N32" s="31">
        <v>9.3000000000000007</v>
      </c>
      <c r="O32" s="32">
        <v>10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10</v>
      </c>
      <c r="C33" s="25">
        <v>0</v>
      </c>
      <c r="D33" s="25">
        <v>0</v>
      </c>
      <c r="E33" s="25">
        <v>1</v>
      </c>
      <c r="F33" s="25">
        <v>11</v>
      </c>
      <c r="G33" s="26">
        <v>9.1</v>
      </c>
      <c r="H33" s="27">
        <v>2</v>
      </c>
      <c r="I33" s="25">
        <v>78</v>
      </c>
      <c r="J33" s="25">
        <v>0</v>
      </c>
      <c r="K33" s="25">
        <v>1</v>
      </c>
      <c r="L33" s="25">
        <v>5</v>
      </c>
      <c r="M33" s="25">
        <v>84</v>
      </c>
      <c r="N33" s="26">
        <v>6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18</v>
      </c>
      <c r="C34" s="30">
        <v>0</v>
      </c>
      <c r="D34" s="30">
        <v>0</v>
      </c>
      <c r="E34" s="30">
        <v>3</v>
      </c>
      <c r="F34" s="30">
        <v>21</v>
      </c>
      <c r="G34" s="31">
        <v>14.3</v>
      </c>
      <c r="H34" s="32">
        <v>3.8</v>
      </c>
      <c r="I34" s="30">
        <v>84</v>
      </c>
      <c r="J34" s="30">
        <v>0</v>
      </c>
      <c r="K34" s="30">
        <v>2</v>
      </c>
      <c r="L34" s="30">
        <v>6</v>
      </c>
      <c r="M34" s="30">
        <v>92</v>
      </c>
      <c r="N34" s="31">
        <v>6.5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29</v>
      </c>
      <c r="C35" s="30">
        <v>0</v>
      </c>
      <c r="D35" s="30">
        <v>0</v>
      </c>
      <c r="E35" s="30">
        <v>1</v>
      </c>
      <c r="F35" s="30">
        <v>30</v>
      </c>
      <c r="G35" s="31">
        <v>3.3</v>
      </c>
      <c r="H35" s="32">
        <v>5.4</v>
      </c>
      <c r="I35" s="30">
        <v>119</v>
      </c>
      <c r="J35" s="30">
        <v>3</v>
      </c>
      <c r="K35" s="30">
        <v>6</v>
      </c>
      <c r="L35" s="30">
        <v>5</v>
      </c>
      <c r="M35" s="30">
        <v>133</v>
      </c>
      <c r="N35" s="31">
        <v>6</v>
      </c>
      <c r="O35" s="32">
        <v>3.3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20</v>
      </c>
      <c r="C36" s="30">
        <v>0</v>
      </c>
      <c r="D36" s="30">
        <v>0</v>
      </c>
      <c r="E36" s="30">
        <v>3</v>
      </c>
      <c r="F36" s="30">
        <v>23</v>
      </c>
      <c r="G36" s="31">
        <v>13</v>
      </c>
      <c r="H36" s="32">
        <v>4.2</v>
      </c>
      <c r="I36" s="30">
        <v>120</v>
      </c>
      <c r="J36" s="30">
        <v>1</v>
      </c>
      <c r="K36" s="30">
        <v>1</v>
      </c>
      <c r="L36" s="30">
        <v>4</v>
      </c>
      <c r="M36" s="30">
        <v>126</v>
      </c>
      <c r="N36" s="31">
        <v>4</v>
      </c>
      <c r="O36" s="32">
        <v>3.1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25</v>
      </c>
      <c r="C37" s="30">
        <v>0</v>
      </c>
      <c r="D37" s="30">
        <v>0</v>
      </c>
      <c r="E37" s="30">
        <v>1</v>
      </c>
      <c r="F37" s="30">
        <v>26</v>
      </c>
      <c r="G37" s="31">
        <v>3.8</v>
      </c>
      <c r="H37" s="32">
        <v>4.7</v>
      </c>
      <c r="I37" s="30">
        <v>128</v>
      </c>
      <c r="J37" s="30">
        <v>2</v>
      </c>
      <c r="K37" s="30">
        <v>2</v>
      </c>
      <c r="L37" s="30">
        <v>4</v>
      </c>
      <c r="M37" s="30">
        <v>136</v>
      </c>
      <c r="N37" s="31">
        <v>4.4000000000000004</v>
      </c>
      <c r="O37" s="32">
        <v>3.4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23</v>
      </c>
      <c r="C38" s="30">
        <v>0</v>
      </c>
      <c r="D38" s="30">
        <v>1</v>
      </c>
      <c r="E38" s="30">
        <v>2</v>
      </c>
      <c r="F38" s="30">
        <v>26</v>
      </c>
      <c r="G38" s="31">
        <v>7.7</v>
      </c>
      <c r="H38" s="32">
        <v>4.7</v>
      </c>
      <c r="I38" s="30">
        <v>135</v>
      </c>
      <c r="J38" s="30">
        <v>1</v>
      </c>
      <c r="K38" s="30">
        <v>3</v>
      </c>
      <c r="L38" s="30">
        <v>6</v>
      </c>
      <c r="M38" s="30">
        <v>145</v>
      </c>
      <c r="N38" s="31">
        <v>4.8</v>
      </c>
      <c r="O38" s="32">
        <v>3.6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125</v>
      </c>
      <c r="C39" s="34">
        <v>0</v>
      </c>
      <c r="D39" s="34">
        <v>1</v>
      </c>
      <c r="E39" s="34">
        <v>11</v>
      </c>
      <c r="F39" s="34">
        <v>137</v>
      </c>
      <c r="G39" s="35">
        <v>8</v>
      </c>
      <c r="H39" s="36">
        <v>24.9</v>
      </c>
      <c r="I39" s="34">
        <v>664</v>
      </c>
      <c r="J39" s="34">
        <v>7</v>
      </c>
      <c r="K39" s="34">
        <v>15</v>
      </c>
      <c r="L39" s="34">
        <v>30</v>
      </c>
      <c r="M39" s="34">
        <v>716</v>
      </c>
      <c r="N39" s="35">
        <v>5.2</v>
      </c>
      <c r="O39" s="36">
        <v>17.899999999999999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15</v>
      </c>
      <c r="C40" s="25">
        <v>0</v>
      </c>
      <c r="D40" s="25">
        <v>0</v>
      </c>
      <c r="E40" s="25">
        <v>0</v>
      </c>
      <c r="F40" s="25">
        <v>15</v>
      </c>
      <c r="G40" s="26">
        <v>0</v>
      </c>
      <c r="H40" s="27">
        <v>2.7</v>
      </c>
      <c r="I40" s="25">
        <v>86</v>
      </c>
      <c r="J40" s="25">
        <v>1</v>
      </c>
      <c r="K40" s="25">
        <v>3</v>
      </c>
      <c r="L40" s="25">
        <v>3</v>
      </c>
      <c r="M40" s="25">
        <v>93</v>
      </c>
      <c r="N40" s="26">
        <v>4.3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0</v>
      </c>
      <c r="E41" s="30">
        <v>0</v>
      </c>
      <c r="F41" s="30">
        <v>16</v>
      </c>
      <c r="G41" s="31">
        <v>0</v>
      </c>
      <c r="H41" s="32">
        <v>2.9</v>
      </c>
      <c r="I41" s="30">
        <v>87</v>
      </c>
      <c r="J41" s="30">
        <v>2</v>
      </c>
      <c r="K41" s="30">
        <v>0</v>
      </c>
      <c r="L41" s="30">
        <v>6</v>
      </c>
      <c r="M41" s="30">
        <v>95</v>
      </c>
      <c r="N41" s="31">
        <v>8.4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18</v>
      </c>
      <c r="C42" s="30">
        <v>0</v>
      </c>
      <c r="D42" s="30">
        <v>0</v>
      </c>
      <c r="E42" s="30">
        <v>0</v>
      </c>
      <c r="F42" s="30">
        <v>18</v>
      </c>
      <c r="G42" s="31">
        <v>0</v>
      </c>
      <c r="H42" s="32">
        <v>3.3</v>
      </c>
      <c r="I42" s="30">
        <v>104</v>
      </c>
      <c r="J42" s="30">
        <v>1</v>
      </c>
      <c r="K42" s="30">
        <v>2</v>
      </c>
      <c r="L42" s="30">
        <v>5</v>
      </c>
      <c r="M42" s="30">
        <v>112</v>
      </c>
      <c r="N42" s="31">
        <v>5.4</v>
      </c>
      <c r="O42" s="32">
        <v>2.8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0</v>
      </c>
      <c r="D43" s="30">
        <v>0</v>
      </c>
      <c r="E43" s="30">
        <v>0</v>
      </c>
      <c r="F43" s="30">
        <v>15</v>
      </c>
      <c r="G43" s="31">
        <v>0</v>
      </c>
      <c r="H43" s="32">
        <v>2.7</v>
      </c>
      <c r="I43" s="30">
        <v>71</v>
      </c>
      <c r="J43" s="30">
        <v>0</v>
      </c>
      <c r="K43" s="30">
        <v>0</v>
      </c>
      <c r="L43" s="30">
        <v>2</v>
      </c>
      <c r="M43" s="30">
        <v>73</v>
      </c>
      <c r="N43" s="31">
        <v>2.7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0</v>
      </c>
      <c r="E44" s="30">
        <v>0</v>
      </c>
      <c r="F44" s="30">
        <v>18</v>
      </c>
      <c r="G44" s="31">
        <v>0</v>
      </c>
      <c r="H44" s="32">
        <v>3.3</v>
      </c>
      <c r="I44" s="30">
        <v>102</v>
      </c>
      <c r="J44" s="30">
        <v>3</v>
      </c>
      <c r="K44" s="30">
        <v>4</v>
      </c>
      <c r="L44" s="30">
        <v>3</v>
      </c>
      <c r="M44" s="30">
        <v>112</v>
      </c>
      <c r="N44" s="31">
        <v>5.4</v>
      </c>
      <c r="O44" s="32">
        <v>2.8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1</v>
      </c>
      <c r="D45" s="30">
        <v>1</v>
      </c>
      <c r="E45" s="30">
        <v>0</v>
      </c>
      <c r="F45" s="30">
        <v>14</v>
      </c>
      <c r="G45" s="31">
        <v>7.1</v>
      </c>
      <c r="H45" s="32">
        <v>2.5</v>
      </c>
      <c r="I45" s="30">
        <v>93</v>
      </c>
      <c r="J45" s="30">
        <v>2</v>
      </c>
      <c r="K45" s="30">
        <v>3</v>
      </c>
      <c r="L45" s="30">
        <v>1</v>
      </c>
      <c r="M45" s="30">
        <v>99</v>
      </c>
      <c r="N45" s="31">
        <v>3</v>
      </c>
      <c r="O45" s="32">
        <v>2.5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94</v>
      </c>
      <c r="C46" s="34">
        <v>1</v>
      </c>
      <c r="D46" s="34">
        <v>1</v>
      </c>
      <c r="E46" s="34">
        <v>0</v>
      </c>
      <c r="F46" s="34">
        <v>96</v>
      </c>
      <c r="G46" s="35">
        <v>1</v>
      </c>
      <c r="H46" s="36">
        <v>17.399999999999999</v>
      </c>
      <c r="I46" s="34">
        <v>543</v>
      </c>
      <c r="J46" s="34">
        <v>9</v>
      </c>
      <c r="K46" s="34">
        <v>12</v>
      </c>
      <c r="L46" s="34">
        <v>20</v>
      </c>
      <c r="M46" s="34">
        <v>584</v>
      </c>
      <c r="N46" s="35">
        <v>5</v>
      </c>
      <c r="O46" s="36">
        <v>14.6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459</v>
      </c>
      <c r="C47" s="34">
        <v>4</v>
      </c>
      <c r="D47" s="34">
        <v>34</v>
      </c>
      <c r="E47" s="34">
        <v>54</v>
      </c>
      <c r="F47" s="34">
        <v>551</v>
      </c>
      <c r="G47" s="35">
        <v>10.5</v>
      </c>
      <c r="H47" s="36">
        <v>100</v>
      </c>
      <c r="I47" s="34">
        <v>3210</v>
      </c>
      <c r="J47" s="34">
        <v>63</v>
      </c>
      <c r="K47" s="34">
        <v>359</v>
      </c>
      <c r="L47" s="34">
        <v>371</v>
      </c>
      <c r="M47" s="34">
        <v>4003</v>
      </c>
      <c r="N47" s="35">
        <v>10.8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24</vt:i4>
      </vt:variant>
    </vt:vector>
  </HeadingPairs>
  <TitlesOfParts>
    <vt:vector size="48" baseType="lpstr">
      <vt:lpstr>No.9（集計表）</vt:lpstr>
      <vt:lpstr>No.9（交通流動図）</vt:lpstr>
      <vt:lpstr>No.9道路幅員図</vt:lpstr>
      <vt:lpstr>No.9-12（方向別）</vt:lpstr>
      <vt:lpstr>No.9-3_1+2+3（方向別）</vt:lpstr>
      <vt:lpstr>No.9-45（方向別）</vt:lpstr>
      <vt:lpstr>No.9-6_4+5+6（方向別）</vt:lpstr>
      <vt:lpstr>No.9-78（方向別）</vt:lpstr>
      <vt:lpstr>No.9-9_7+8+9（方向別）</vt:lpstr>
      <vt:lpstr>No.9-1011（方向別）</vt:lpstr>
      <vt:lpstr>No.9-12_10+11+12（方向別）</vt:lpstr>
      <vt:lpstr>No.9A（断面別）</vt:lpstr>
      <vt:lpstr>No.9A計（断面別）</vt:lpstr>
      <vt:lpstr>No.9B（断面別）</vt:lpstr>
      <vt:lpstr>No.9B計（断面別）</vt:lpstr>
      <vt:lpstr>No.9C（断面別）</vt:lpstr>
      <vt:lpstr>No.9C計（断面別）</vt:lpstr>
      <vt:lpstr>No.9D（断面別）</vt:lpstr>
      <vt:lpstr>No.9D計（断面別）</vt:lpstr>
      <vt:lpstr>No.9Ａ（時間変動）</vt:lpstr>
      <vt:lpstr>No.9B（時間変動）</vt:lpstr>
      <vt:lpstr>No.9C（時間変動）</vt:lpstr>
      <vt:lpstr>No.9D（時間変動）</vt:lpstr>
      <vt:lpstr>No.9（信号現示）</vt:lpstr>
      <vt:lpstr>'No.9（交通流動図）'!Print_Area</vt:lpstr>
      <vt:lpstr>'No.9（集計表）'!Print_Area</vt:lpstr>
      <vt:lpstr>'No.9（信号現示）'!Print_Area</vt:lpstr>
      <vt:lpstr>'No.9Ａ（時間変動）'!Print_Area</vt:lpstr>
      <vt:lpstr>'No.9B（時間変動）'!Print_Area</vt:lpstr>
      <vt:lpstr>'No.9C（時間変動）'!Print_Area</vt:lpstr>
      <vt:lpstr>'No.9D（時間変動）'!Print_Area</vt:lpstr>
      <vt:lpstr>No.9道路幅員図!Print_Area</vt:lpstr>
      <vt:lpstr>'No.9-1011（方向別）'!Print_Titles</vt:lpstr>
      <vt:lpstr>'No.9-12（方向別）'!Print_Titles</vt:lpstr>
      <vt:lpstr>'No.9-12_10+11+12（方向別）'!Print_Titles</vt:lpstr>
      <vt:lpstr>'No.9-3_1+2+3（方向別）'!Print_Titles</vt:lpstr>
      <vt:lpstr>'No.9-45（方向別）'!Print_Titles</vt:lpstr>
      <vt:lpstr>'No.9-6_4+5+6（方向別）'!Print_Titles</vt:lpstr>
      <vt:lpstr>'No.9-78（方向別）'!Print_Titles</vt:lpstr>
      <vt:lpstr>'No.9-9_7+8+9（方向別）'!Print_Titles</vt:lpstr>
      <vt:lpstr>'No.9A（断面別）'!Print_Titles</vt:lpstr>
      <vt:lpstr>'No.9A計（断面別）'!Print_Titles</vt:lpstr>
      <vt:lpstr>'No.9B（断面別）'!Print_Titles</vt:lpstr>
      <vt:lpstr>'No.9B計（断面別）'!Print_Titles</vt:lpstr>
      <vt:lpstr>'No.9C（断面別）'!Print_Titles</vt:lpstr>
      <vt:lpstr>'No.9C計（断面別）'!Print_Titles</vt:lpstr>
      <vt:lpstr>'No.9D（断面別）'!Print_Titles</vt:lpstr>
      <vt:lpstr>'No.9D計（断面別）'!Print_Titles</vt:lpstr>
    </vt:vector>
  </TitlesOfParts>
  <Company>@@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武山 道明</cp:lastModifiedBy>
  <dcterms:created xsi:type="dcterms:W3CDTF">2017-11-13T06:24:13Z</dcterms:created>
  <dcterms:modified xsi:type="dcterms:W3CDTF">2018-01-18T02:52:36Z</dcterms:modified>
</cp:coreProperties>
</file>