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0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6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5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55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5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61023 千葉市交通現況調査業務委託（４－１）(千葉市建設局道路部道路計画課)\07成果品作成\成果品\5-1調査箇所別集計表(エクセル)\"/>
    </mc:Choice>
  </mc:AlternateContent>
  <xr:revisionPtr revIDLastSave="0" documentId="13_ncr:1_{2D9314A7-007F-4D4E-974F-D9D402D6AD2A}" xr6:coauthVersionLast="47" xr6:coauthVersionMax="47" xr10:uidLastSave="{00000000-0000-0000-0000-000000000000}"/>
  <bookViews>
    <workbookView xWindow="-120" yWindow="-120" windowWidth="29040" windowHeight="15840" tabRatio="934" xr2:uid="{5504DA00-AB38-4803-A941-00264D9300CA}"/>
  </bookViews>
  <sheets>
    <sheet name="交通量集計表 (1)" sheetId="40" r:id="rId1"/>
    <sheet name="交通量集計表 (2)" sheetId="41" r:id="rId2"/>
    <sheet name="交通流動図(1)" sheetId="42" r:id="rId3"/>
    <sheet name="交通流動図 (2)" sheetId="43" r:id="rId4"/>
    <sheet name="道路幅員図" sheetId="60" r:id="rId5"/>
    <sheet name="方向別(1)" sheetId="1" r:id="rId6"/>
    <sheet name="方向別(2)" sheetId="2" r:id="rId7"/>
    <sheet name="方向別(3)" sheetId="3" r:id="rId8"/>
    <sheet name="方向別(4)" sheetId="4" r:id="rId9"/>
    <sheet name="方向別(5)" sheetId="5" r:id="rId10"/>
    <sheet name="方向別(6)" sheetId="6" r:id="rId11"/>
    <sheet name="方向別(7)" sheetId="7" r:id="rId12"/>
    <sheet name="方向別(8)" sheetId="8" r:id="rId13"/>
    <sheet name="方向別(9)" sheetId="9" r:id="rId14"/>
    <sheet name="方向別(10)" sheetId="10" r:id="rId15"/>
    <sheet name="方向別(11)" sheetId="11" r:id="rId16"/>
    <sheet name="方向別(12)" sheetId="12" r:id="rId17"/>
    <sheet name="方向別(13)" sheetId="13" r:id="rId18"/>
    <sheet name="方向別(14)" sheetId="14" r:id="rId19"/>
    <sheet name="方向別(15)" sheetId="15" r:id="rId20"/>
    <sheet name="断面別(1)" sheetId="16" r:id="rId21"/>
    <sheet name="断面別(2)" sheetId="17" r:id="rId22"/>
    <sheet name="断面別(3)" sheetId="18" r:id="rId23"/>
    <sheet name="断面別(4)" sheetId="19" r:id="rId24"/>
    <sheet name="断面別(5)" sheetId="20" r:id="rId25"/>
    <sheet name="断面別(6)" sheetId="21" r:id="rId26"/>
    <sheet name="断面別(7)" sheetId="22" r:id="rId27"/>
    <sheet name="断面別(8)" sheetId="23" r:id="rId28"/>
    <sheet name="断面別(9)" sheetId="24" r:id="rId29"/>
    <sheet name="断面別(10)" sheetId="25" r:id="rId30"/>
    <sheet name="断面別(11)" sheetId="26" r:id="rId31"/>
    <sheet name="断面別(12)" sheetId="27" r:id="rId32"/>
    <sheet name="断面別(13)" sheetId="28" r:id="rId33"/>
    <sheet name="断面別(14)" sheetId="29" r:id="rId34"/>
    <sheet name="断面別(15)" sheetId="30" r:id="rId35"/>
    <sheet name="断面別(16)" sheetId="31" r:id="rId36"/>
    <sheet name="断面別(17)" sheetId="32" r:id="rId37"/>
    <sheet name="断面別(18)" sheetId="33" r:id="rId38"/>
    <sheet name="自動車変動図(1)" sheetId="44" r:id="rId39"/>
    <sheet name="自動車変動図(2)" sheetId="45" r:id="rId40"/>
    <sheet name="自動車変動図(3)" sheetId="46" r:id="rId41"/>
    <sheet name="自動車変動図(4)" sheetId="47" r:id="rId42"/>
    <sheet name="自動車変動図(5)" sheetId="48" r:id="rId43"/>
    <sheet name="自動車変動図(6)" sheetId="49" r:id="rId44"/>
    <sheet name="自動車変動図(7)" sheetId="50" r:id="rId45"/>
    <sheet name="自動車変動図(8)" sheetId="51" r:id="rId46"/>
    <sheet name="自動車変動図(9)" sheetId="52" r:id="rId47"/>
    <sheet name="歩行者流動図" sheetId="57" r:id="rId48"/>
    <sheet name="歩行者(1)" sheetId="34" r:id="rId49"/>
    <sheet name="歩行者(2)" sheetId="35" r:id="rId50"/>
    <sheet name="歩行者(3)" sheetId="36" r:id="rId51"/>
    <sheet name="歩行者(4)" sheetId="37" r:id="rId52"/>
    <sheet name="歩行者変動図(1)" sheetId="53" r:id="rId53"/>
    <sheet name="歩行者変動図(2)" sheetId="54" r:id="rId54"/>
    <sheet name="歩行者変動図(3)" sheetId="55" r:id="rId55"/>
    <sheet name="歩行者変動図(4)" sheetId="56" r:id="rId56"/>
    <sheet name="渋滞長" sheetId="38" r:id="rId57"/>
    <sheet name="渋滞長変動図(1)" sheetId="58" r:id="rId58"/>
    <sheet name="渋滞長変動図(2)" sheetId="59" r:id="rId59"/>
    <sheet name="信号現示" sheetId="39" r:id="rId60"/>
  </sheets>
  <definedNames>
    <definedName name="_xlnm.Print_Area" localSheetId="3">'交通流動図 (2)'!$A$1:$K$59</definedName>
    <definedName name="_xlnm.Print_Area" localSheetId="2">'交通流動図(1)'!$A$1:$K$59</definedName>
    <definedName name="_xlnm.Print_Area" localSheetId="0">'交通量集計表 (1)'!$A$1:$J$49</definedName>
    <definedName name="_xlnm.Print_Area" localSheetId="1">'交通量集計表 (2)'!$A$1:$J$43</definedName>
    <definedName name="_xlnm.Print_Area" localSheetId="38">'自動車変動図(1)'!$A$1:$O$86</definedName>
    <definedName name="_xlnm.Print_Area" localSheetId="39">'自動車変動図(2)'!$A$1:$O$86</definedName>
    <definedName name="_xlnm.Print_Area" localSheetId="40">'自動車変動図(3)'!$A$1:$O$86</definedName>
    <definedName name="_xlnm.Print_Area" localSheetId="41">'自動車変動図(4)'!$A$1:$O$86</definedName>
    <definedName name="_xlnm.Print_Area" localSheetId="42">'自動車変動図(5)'!$A$1:$O$86</definedName>
    <definedName name="_xlnm.Print_Area" localSheetId="43">'自動車変動図(6)'!$A$1:$O$86</definedName>
    <definedName name="_xlnm.Print_Area" localSheetId="44">'自動車変動図(7)'!$A$1:$O$86</definedName>
    <definedName name="_xlnm.Print_Area" localSheetId="45">'自動車変動図(8)'!$A$1:$O$86</definedName>
    <definedName name="_xlnm.Print_Area" localSheetId="46">'自動車変動図(9)'!$A$1:$O$86</definedName>
    <definedName name="_xlnm.Print_Area" localSheetId="56">渋滞長!$A$1:$Q$56</definedName>
    <definedName name="_xlnm.Print_Area" localSheetId="57">'渋滞長変動図(1)'!$L$1:$V$69</definedName>
    <definedName name="_xlnm.Print_Area" localSheetId="58">'渋滞長変動図(2)'!$L$1:$V$69</definedName>
    <definedName name="_xlnm.Print_Area" localSheetId="59">信号現示!$A$1:$Q$32</definedName>
    <definedName name="_xlnm.Print_Area" localSheetId="20">'断面別(1)'!$A$1:$O$59</definedName>
    <definedName name="_xlnm.Print_Area" localSheetId="29">'断面別(10)'!$A$1:$O$59</definedName>
    <definedName name="_xlnm.Print_Area" localSheetId="30">'断面別(11)'!$A$1:$O$59</definedName>
    <definedName name="_xlnm.Print_Area" localSheetId="31">'断面別(12)'!$A$1:$O$58</definedName>
    <definedName name="_xlnm.Print_Area" localSheetId="32">'断面別(13)'!$A$1:$O$59</definedName>
    <definedName name="_xlnm.Print_Area" localSheetId="33">'断面別(14)'!$A$1:$O$59</definedName>
    <definedName name="_xlnm.Print_Area" localSheetId="34">'断面別(15)'!$A$1:$O$59</definedName>
    <definedName name="_xlnm.Print_Area" localSheetId="35">'断面別(16)'!$A$1:$O$59</definedName>
    <definedName name="_xlnm.Print_Area" localSheetId="36">'断面別(17)'!$A$1:$O$59</definedName>
    <definedName name="_xlnm.Print_Area" localSheetId="37">'断面別(18)'!$A$1:$O$59</definedName>
    <definedName name="_xlnm.Print_Area" localSheetId="21">'断面別(2)'!$A$1:$O$59</definedName>
    <definedName name="_xlnm.Print_Area" localSheetId="22">'断面別(3)'!$A$1:$O$59</definedName>
    <definedName name="_xlnm.Print_Area" localSheetId="23">'断面別(4)'!$A$1:$O$59</definedName>
    <definedName name="_xlnm.Print_Area" localSheetId="24">'断面別(5)'!$A$1:$O$59</definedName>
    <definedName name="_xlnm.Print_Area" localSheetId="25">'断面別(6)'!$A$1:$O$59</definedName>
    <definedName name="_xlnm.Print_Area" localSheetId="26">'断面別(7)'!$A$1:$O$59</definedName>
    <definedName name="_xlnm.Print_Area" localSheetId="27">'断面別(8)'!$A$1:$O$59</definedName>
    <definedName name="_xlnm.Print_Area" localSheetId="28">'断面別(9)'!$A$1:$O$59</definedName>
    <definedName name="_xlnm.Print_Area" localSheetId="4">道路幅員図!$A$1:$K$59</definedName>
    <definedName name="_xlnm.Print_Area" localSheetId="48">'歩行者(1)'!$A$1:$M$59</definedName>
    <definedName name="_xlnm.Print_Area" localSheetId="49">'歩行者(2)'!$A$1:$M$59</definedName>
    <definedName name="_xlnm.Print_Area" localSheetId="50">'歩行者(3)'!$A$1:$M$59</definedName>
    <definedName name="_xlnm.Print_Area" localSheetId="51">'歩行者(4)'!$A$1:$M$59</definedName>
    <definedName name="_xlnm.Print_Area" localSheetId="52">'歩行者変動図(1)'!$A$1:$O$86</definedName>
    <definedName name="_xlnm.Print_Area" localSheetId="53">'歩行者変動図(2)'!$A$1:$O$86</definedName>
    <definedName name="_xlnm.Print_Area" localSheetId="54">'歩行者変動図(3)'!$A$1:$O$86</definedName>
    <definedName name="_xlnm.Print_Area" localSheetId="55">'歩行者変動図(4)'!$A$1:$O$86</definedName>
    <definedName name="_xlnm.Print_Area" localSheetId="47">歩行者流動図!$A:$K</definedName>
    <definedName name="_xlnm.Print_Area" localSheetId="5">'方向別(1)'!$A$1:$O$59</definedName>
    <definedName name="_xlnm.Print_Area" localSheetId="14">'方向別(10)'!$A$1:$O$59</definedName>
    <definedName name="_xlnm.Print_Area" localSheetId="15">'方向別(11)'!$A$1:$O$59</definedName>
    <definedName name="_xlnm.Print_Area" localSheetId="16">'方向別(12)'!$A$1:$O$59</definedName>
    <definedName name="_xlnm.Print_Area" localSheetId="17">'方向別(13)'!$A$1:$O$59</definedName>
    <definedName name="_xlnm.Print_Area" localSheetId="18">'方向別(14)'!$A$1:$O$59</definedName>
    <definedName name="_xlnm.Print_Area" localSheetId="19">'方向別(15)'!$A$1:$O$59</definedName>
    <definedName name="_xlnm.Print_Area" localSheetId="6">'方向別(2)'!$A$1:$O$59</definedName>
    <definedName name="_xlnm.Print_Area" localSheetId="7">'方向別(3)'!$A$1:$O$59</definedName>
    <definedName name="_xlnm.Print_Area" localSheetId="8">'方向別(4)'!$A$1:$O$59</definedName>
    <definedName name="_xlnm.Print_Area" localSheetId="9">'方向別(5)'!$A$1:$O$59</definedName>
    <definedName name="_xlnm.Print_Area" localSheetId="10">'方向別(6)'!$A$1:$O$59</definedName>
    <definedName name="_xlnm.Print_Area" localSheetId="11">'方向別(7)'!$A$1:$O$59</definedName>
    <definedName name="_xlnm.Print_Area" localSheetId="12">'方向別(8)'!$A$1:$O$59</definedName>
    <definedName name="_xlnm.Print_Area" localSheetId="13">'方向別(9)'!$A$1:$O$59</definedName>
    <definedName name="_xlnm.Print_Titles" localSheetId="56">渋滞長!$1:$14</definedName>
    <definedName name="_xlnm.Print_Titles" localSheetId="20">'断面別(1)'!$1:$10</definedName>
    <definedName name="_xlnm.Print_Titles" localSheetId="29">'断面別(10)'!$1:$10</definedName>
    <definedName name="_xlnm.Print_Titles" localSheetId="30">'断面別(11)'!$1:$10</definedName>
    <definedName name="_xlnm.Print_Titles" localSheetId="31">'断面別(12)'!$1:$10</definedName>
    <definedName name="_xlnm.Print_Titles" localSheetId="32">'断面別(13)'!$1:$10</definedName>
    <definedName name="_xlnm.Print_Titles" localSheetId="33">'断面別(14)'!$1:$10</definedName>
    <definedName name="_xlnm.Print_Titles" localSheetId="34">'断面別(15)'!$1:$10</definedName>
    <definedName name="_xlnm.Print_Titles" localSheetId="35">'断面別(16)'!$1:$10</definedName>
    <definedName name="_xlnm.Print_Titles" localSheetId="36">'断面別(17)'!$1:$10</definedName>
    <definedName name="_xlnm.Print_Titles" localSheetId="37">'断面別(18)'!$1:$10</definedName>
    <definedName name="_xlnm.Print_Titles" localSheetId="21">'断面別(2)'!$1:$10</definedName>
    <definedName name="_xlnm.Print_Titles" localSheetId="22">'断面別(3)'!$1:$10</definedName>
    <definedName name="_xlnm.Print_Titles" localSheetId="23">'断面別(4)'!$1:$10</definedName>
    <definedName name="_xlnm.Print_Titles" localSheetId="24">'断面別(5)'!$1:$10</definedName>
    <definedName name="_xlnm.Print_Titles" localSheetId="25">'断面別(6)'!$1:$10</definedName>
    <definedName name="_xlnm.Print_Titles" localSheetId="26">'断面別(7)'!$1:$10</definedName>
    <definedName name="_xlnm.Print_Titles" localSheetId="27">'断面別(8)'!$1:$10</definedName>
    <definedName name="_xlnm.Print_Titles" localSheetId="28">'断面別(9)'!$1:$10</definedName>
    <definedName name="_xlnm.Print_Titles" localSheetId="48">'歩行者(1)'!$1:$10</definedName>
    <definedName name="_xlnm.Print_Titles" localSheetId="49">'歩行者(2)'!$1:$10</definedName>
    <definedName name="_xlnm.Print_Titles" localSheetId="50">'歩行者(3)'!$1:$10</definedName>
    <definedName name="_xlnm.Print_Titles" localSheetId="51">'歩行者(4)'!$1:$10</definedName>
    <definedName name="_xlnm.Print_Titles" localSheetId="5">'方向別(1)'!$1:$10</definedName>
    <definedName name="_xlnm.Print_Titles" localSheetId="14">'方向別(10)'!$1:$10</definedName>
    <definedName name="_xlnm.Print_Titles" localSheetId="15">'方向別(11)'!$1:$10</definedName>
    <definedName name="_xlnm.Print_Titles" localSheetId="16">'方向別(12)'!$1:$10</definedName>
    <definedName name="_xlnm.Print_Titles" localSheetId="17">'方向別(13)'!$1:$10</definedName>
    <definedName name="_xlnm.Print_Titles" localSheetId="18">'方向別(14)'!$1:$10</definedName>
    <definedName name="_xlnm.Print_Titles" localSheetId="19">'方向別(15)'!$1:$10</definedName>
    <definedName name="_xlnm.Print_Titles" localSheetId="6">'方向別(2)'!$1:$10</definedName>
    <definedName name="_xlnm.Print_Titles" localSheetId="7">'方向別(3)'!$1:$10</definedName>
    <definedName name="_xlnm.Print_Titles" localSheetId="8">'方向別(4)'!$1:$10</definedName>
    <definedName name="_xlnm.Print_Titles" localSheetId="9">'方向別(5)'!$1:$10</definedName>
    <definedName name="_xlnm.Print_Titles" localSheetId="10">'方向別(6)'!$1:$10</definedName>
    <definedName name="_xlnm.Print_Titles" localSheetId="11">'方向別(7)'!$1:$10</definedName>
    <definedName name="_xlnm.Print_Titles" localSheetId="12">'方向別(8)'!$1:$10</definedName>
    <definedName name="_xlnm.Print_Titles" localSheetId="13">'方向別(9)'!$1:$10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2" i="41" l="1"/>
  <c r="G24" i="41"/>
  <c r="F24" i="41"/>
  <c r="E24" i="41"/>
  <c r="G20" i="41"/>
  <c r="H38" i="40"/>
  <c r="H26" i="40"/>
  <c r="H32" i="40"/>
  <c r="H39" i="40"/>
  <c r="H40" i="40"/>
  <c r="H41" i="40"/>
  <c r="F41" i="41"/>
  <c r="E41" i="41"/>
  <c r="D41" i="41"/>
  <c r="G41" i="41" s="1"/>
  <c r="F40" i="41"/>
  <c r="E40" i="41"/>
  <c r="D40" i="41"/>
  <c r="F39" i="41"/>
  <c r="E39" i="41"/>
  <c r="D39" i="41"/>
  <c r="F38" i="41"/>
  <c r="E38" i="41"/>
  <c r="D38" i="41"/>
  <c r="F36" i="41"/>
  <c r="D36" i="41"/>
  <c r="G35" i="41"/>
  <c r="G34" i="41"/>
  <c r="G33" i="41"/>
  <c r="G32" i="41"/>
  <c r="F30" i="41"/>
  <c r="E30" i="41"/>
  <c r="D30" i="41"/>
  <c r="G30" i="41" s="1"/>
  <c r="G29" i="41"/>
  <c r="G28" i="41"/>
  <c r="G27" i="41"/>
  <c r="G26" i="41"/>
  <c r="G23" i="41"/>
  <c r="G22" i="41"/>
  <c r="G21" i="41"/>
  <c r="G47" i="40"/>
  <c r="F47" i="40"/>
  <c r="E47" i="40"/>
  <c r="D47" i="40"/>
  <c r="G46" i="40"/>
  <c r="F46" i="40"/>
  <c r="E46" i="40"/>
  <c r="D46" i="40"/>
  <c r="G45" i="40"/>
  <c r="F45" i="40"/>
  <c r="E45" i="40"/>
  <c r="D45" i="40"/>
  <c r="G44" i="40"/>
  <c r="F44" i="40"/>
  <c r="E44" i="40"/>
  <c r="E48" i="40" s="1"/>
  <c r="D44" i="40"/>
  <c r="G42" i="40"/>
  <c r="F42" i="40"/>
  <c r="E42" i="40"/>
  <c r="D42" i="40"/>
  <c r="F36" i="40"/>
  <c r="E36" i="40"/>
  <c r="D36" i="40"/>
  <c r="H36" i="40" s="1"/>
  <c r="H35" i="40"/>
  <c r="H34" i="40"/>
  <c r="H33" i="40"/>
  <c r="G30" i="40"/>
  <c r="F30" i="40"/>
  <c r="D30" i="40"/>
  <c r="H29" i="40"/>
  <c r="H28" i="40"/>
  <c r="H27" i="40"/>
  <c r="G24" i="40"/>
  <c r="F24" i="40"/>
  <c r="E24" i="40"/>
  <c r="H23" i="40"/>
  <c r="H22" i="40"/>
  <c r="H21" i="40"/>
  <c r="H20" i="40"/>
  <c r="G40" i="41" l="1"/>
  <c r="G36" i="41"/>
  <c r="H24" i="40"/>
  <c r="H42" i="40"/>
  <c r="G39" i="41"/>
  <c r="E42" i="41"/>
  <c r="D42" i="41"/>
  <c r="F42" i="41"/>
  <c r="D48" i="40"/>
  <c r="H30" i="40"/>
  <c r="G48" i="40"/>
  <c r="H45" i="40"/>
  <c r="H46" i="40"/>
  <c r="F48" i="40"/>
  <c r="H47" i="40"/>
  <c r="G38" i="41"/>
  <c r="H44" i="40"/>
  <c r="H48" i="40" l="1"/>
  <c r="Q23" i="39"/>
  <c r="Q24" i="39"/>
  <c r="Q25" i="39"/>
</calcChain>
</file>

<file path=xl/sharedStrings.xml><?xml version="1.0" encoding="utf-8"?>
<sst xmlns="http://schemas.openxmlformats.org/spreadsheetml/2006/main" count="3345" uniqueCount="224">
  <si>
    <t>全時間合計</t>
  </si>
  <si>
    <t>18:00-19:00</t>
  </si>
  <si>
    <t>１時間計</t>
  </si>
  <si>
    <t>17:50-18:00</t>
  </si>
  <si>
    <t>17:40-17:50</t>
  </si>
  <si>
    <t>17:30-17:40</t>
  </si>
  <si>
    <t>17:20-17:30</t>
  </si>
  <si>
    <t>17:10-17:20</t>
  </si>
  <si>
    <t>17:00-17:10</t>
  </si>
  <si>
    <t>16:50-17:00</t>
  </si>
  <si>
    <t>16:40-16:50</t>
  </si>
  <si>
    <t>16:30-16:40</t>
  </si>
  <si>
    <t>16:20-16:30</t>
  </si>
  <si>
    <t>16:10-16:20</t>
  </si>
  <si>
    <t>16:00-16:10</t>
  </si>
  <si>
    <t>15:50-16:00</t>
  </si>
  <si>
    <t>15:40-15:50</t>
  </si>
  <si>
    <t>15:30-15:40</t>
  </si>
  <si>
    <t>15:20-15:30</t>
  </si>
  <si>
    <t>15:10-15:20</t>
  </si>
  <si>
    <t>15:00-15:10</t>
  </si>
  <si>
    <t>14:00-15:00</t>
  </si>
  <si>
    <t>13:00-14:00</t>
  </si>
  <si>
    <t>12:00-13:00</t>
  </si>
  <si>
    <t>11:50-12:00</t>
  </si>
  <si>
    <t>11:40-11:50</t>
  </si>
  <si>
    <t>11:30-11:40</t>
  </si>
  <si>
    <t>11:20-11:30</t>
  </si>
  <si>
    <t>11:10-11:20</t>
  </si>
  <si>
    <t>11:00-11:10</t>
  </si>
  <si>
    <t>10:50-11:00</t>
  </si>
  <si>
    <t>10:40-10:50</t>
  </si>
  <si>
    <t>10:30-10:40</t>
  </si>
  <si>
    <t>10:20-10:30</t>
  </si>
  <si>
    <t>10:10-10:20</t>
  </si>
  <si>
    <t>10:00-10:10</t>
  </si>
  <si>
    <t xml:space="preserve"> 9:50-10:00</t>
  </si>
  <si>
    <t xml:space="preserve"> 9:40- 9:50</t>
  </si>
  <si>
    <t xml:space="preserve"> 9:30- 9:40</t>
  </si>
  <si>
    <t xml:space="preserve"> 9:20- 9:30</t>
  </si>
  <si>
    <t xml:space="preserve"> 9:10- 9:20</t>
  </si>
  <si>
    <t xml:space="preserve"> 9:00- 9:10</t>
  </si>
  <si>
    <t xml:space="preserve"> 8:00- 9:00</t>
  </si>
  <si>
    <t xml:space="preserve"> 7:00- 8:00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</si>
  <si>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</si>
  <si>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</si>
  <si>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</si>
  <si>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</si>
  <si>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</si>
  <si>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</si>
  <si>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</si>
  <si>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</si>
  <si>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</si>
  <si>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4年 5月 3日(火・祝) 天候:晴れ</t>
  </si>
  <si>
    <t>方 向 別 自 動 車 交 通 量 調 査 表</t>
  </si>
  <si>
    <t>A 合計 ( 1+ 2+ 3)</t>
  </si>
  <si>
    <t>B 合計 ( 4+ 5+ 6)</t>
  </si>
  <si>
    <t>C 合計 ( 7+ 8+ 9+10)</t>
  </si>
  <si>
    <t xml:space="preserve"> </t>
  </si>
  <si>
    <t>D 合計 (11+12+13)</t>
  </si>
  <si>
    <t>F 合計 (14+15)</t>
  </si>
  <si>
    <t>H 合計 (16+17)</t>
  </si>
  <si>
    <t>I 合計 (18+19+20)</t>
  </si>
  <si>
    <t>A 流出部(4+ 8+12)</t>
  </si>
  <si>
    <t>A 流入部(1+ 2+ 3)</t>
  </si>
  <si>
    <t>断 面 別 自 動 車 交 通 量 調 査 表</t>
  </si>
  <si>
    <t>A 合計 ( 1+ 2+ 3+ 4+ 8+12)</t>
  </si>
  <si>
    <t>B 流出部(3+ 7+11)</t>
  </si>
  <si>
    <t>B 流入部(4+ 5+ 6)</t>
  </si>
  <si>
    <t>B 合計 ( 3+ 4+ 5+ 6+ 7+11)</t>
  </si>
  <si>
    <t>C 流入部(7+ 8+ 9+10)</t>
  </si>
  <si>
    <t>D 流出部(2+ 6+10)</t>
  </si>
  <si>
    <t>D 流入部(11+12+13)</t>
  </si>
  <si>
    <t>D 合計 ( 2+ 6+10+11+12+13)</t>
  </si>
  <si>
    <t>E 流出部(1+ 5+ 9+13)</t>
  </si>
  <si>
    <t>E 合計 ( 1+ 5+ 9+13)</t>
  </si>
  <si>
    <t>F 流出部(17+20)</t>
  </si>
  <si>
    <t>F 流入部(14+15)</t>
  </si>
  <si>
    <t>F 合計 (14+15+17+20)</t>
  </si>
  <si>
    <t>G 流出部(15+16+19)</t>
  </si>
  <si>
    <t>G 合計 (15+16+19)</t>
  </si>
  <si>
    <t>H 流出部(14+18)</t>
  </si>
  <si>
    <t>H 流入部(16+17)</t>
  </si>
  <si>
    <t>H 合計 (14+16+17+18)</t>
  </si>
  <si>
    <t>I 流入部(18+19+20)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</si>
  <si>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</si>
  <si>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</si>
  <si>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</si>
  <si>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</si>
  <si>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</si>
  <si>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</si>
  <si>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</si>
  <si>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</si>
  <si>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</si>
  <si>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</si>
  <si>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</si>
  <si>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</si>
  <si>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</si>
  <si>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10,14</t>
  </si>
  <si>
    <t>14,16</t>
  </si>
  <si>
    <t>16,18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</si>
  <si>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</si>
  <si>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</si>
  <si>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</si>
  <si>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</si>
  <si>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</si>
  <si>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</si>
  <si>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</si>
  <si>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</si>
  <si>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</si>
  <si>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</si>
  <si>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</si>
  <si>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</si>
  <si>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</si>
  <si>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</si>
  <si>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</si>
  <si>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</si>
  <si>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５φ</t>
    <phoneticPr fontId="16"/>
  </si>
  <si>
    <t>４φ</t>
  </si>
  <si>
    <t>３φ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</si>
  <si>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</si>
  <si>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</si>
  <si>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</si>
  <si>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</si>
  <si>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</si>
  <si>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</si>
  <si>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</si>
  <si>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</si>
  <si>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Ｄ</t>
  </si>
  <si>
    <t>Ｃ</t>
  </si>
  <si>
    <t>Ｂ</t>
    <phoneticPr fontId="16"/>
  </si>
  <si>
    <t>Ａ</t>
    <phoneticPr fontId="16"/>
  </si>
  <si>
    <t>合計</t>
  </si>
  <si>
    <t>１５</t>
    <phoneticPr fontId="16"/>
  </si>
  <si>
    <t>１４</t>
  </si>
  <si>
    <t>１３</t>
    <phoneticPr fontId="16"/>
  </si>
  <si>
    <t>１２</t>
    <phoneticPr fontId="16"/>
  </si>
  <si>
    <t>１１</t>
    <phoneticPr fontId="16"/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</si>
  <si>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</si>
  <si>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</si>
  <si>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</si>
  <si>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</si>
  <si>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</si>
  <si>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</si>
  <si>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</si>
  <si>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</si>
  <si>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</si>
  <si>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</si>
  <si>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</si>
  <si>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５φ</t>
  </si>
  <si>
    <t>現示</t>
  </si>
  <si>
    <t>信　号　現　示　調　査　表</t>
  </si>
  <si>
    <t>調査年月日：令和4年5月3日（火・祝）</t>
    <rPh sb="15" eb="16">
      <t>カ</t>
    </rPh>
    <rPh sb="17" eb="18">
      <t>シュク</t>
    </rPh>
    <phoneticPr fontId="16"/>
  </si>
  <si>
    <t>調査地点　：№2（仮称）作草部町1287-3番地先交差点</t>
    <rPh sb="9" eb="11">
      <t>カショウ</t>
    </rPh>
    <phoneticPr fontId="16"/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</si>
  <si>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1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</si>
  <si>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1"/>
  </si>
  <si>
    <t>→　流入方向</t>
    <rPh sb="2" eb="3">
      <t>リュウ</t>
    </rPh>
    <rPh sb="3" eb="4">
      <t>ニュウ</t>
    </rPh>
    <rPh sb="4" eb="6">
      <t>ホウコウ</t>
    </rPh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</si>
  <si>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</si>
  <si>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</si>
  <si>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</si>
  <si>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</si>
  <si>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合　計</t>
    <rPh sb="0" eb="1">
      <t>ゴウ</t>
    </rPh>
    <rPh sb="2" eb="3">
      <t>ケイ</t>
    </rPh>
    <phoneticPr fontId="1"/>
  </si>
  <si>
    <t>Ａ</t>
    <phoneticPr fontId="1"/>
  </si>
  <si>
    <t>車種</t>
    <rPh sb="0" eb="1">
      <t>シャシュ</t>
    </rPh>
    <phoneticPr fontId="1"/>
  </si>
  <si>
    <t>----</t>
    <phoneticPr fontId="1"/>
  </si>
  <si>
    <t>乗用車</t>
    <rPh sb="0" eb="3">
      <t>ジョウヨウシャ</t>
    </rPh>
    <phoneticPr fontId="1"/>
  </si>
  <si>
    <t>小型貨物</t>
    <rPh sb="0" eb="2">
      <t>コガタ</t>
    </rPh>
    <rPh sb="2" eb="4">
      <t>カモツ</t>
    </rPh>
    <phoneticPr fontId="1"/>
  </si>
  <si>
    <t>大型貨物</t>
    <rPh sb="0" eb="2">
      <t>オオガタ</t>
    </rPh>
    <rPh sb="2" eb="4">
      <t>カモツ</t>
    </rPh>
    <phoneticPr fontId="1"/>
  </si>
  <si>
    <t>バス</t>
    <phoneticPr fontId="1"/>
  </si>
  <si>
    <t>合計</t>
    <rPh sb="0" eb="2">
      <t>ゴウケイ</t>
    </rPh>
    <phoneticPr fontId="1"/>
  </si>
  <si>
    <t>→流出方向</t>
    <rPh sb="1" eb="3">
      <t>リュウシュツ</t>
    </rPh>
    <rPh sb="3" eb="5">
      <t>ホウコウ</t>
    </rPh>
    <phoneticPr fontId="1"/>
  </si>
  <si>
    <t>Ｂ</t>
    <phoneticPr fontId="1"/>
  </si>
  <si>
    <t>E</t>
    <phoneticPr fontId="1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</si>
  <si>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1"/>
  </si>
  <si>
    <t>F</t>
    <phoneticPr fontId="1"/>
  </si>
  <si>
    <t>H</t>
    <phoneticPr fontId="1"/>
  </si>
  <si>
    <t>I</t>
    <phoneticPr fontId="1"/>
  </si>
  <si>
    <t>G</t>
    <phoneticPr fontId="1"/>
  </si>
  <si>
    <t>.</t>
    <phoneticPr fontId="1"/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</si>
  <si>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</si>
  <si>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</si>
  <si>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</si>
  <si>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</si>
  <si>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</si>
  <si>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</si>
  <si>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</si>
  <si>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 xml:space="preserve"> 503100</t>
  </si>
  <si>
    <t xml:space="preserve"> 2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</si>
  <si>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</si>
  <si>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</si>
  <si>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</si>
  <si>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</si>
  <si>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</si>
  <si>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</si>
  <si>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</si>
  <si>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</si>
  <si>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</si>
  <si>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</si>
  <si>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</si>
  <si>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</si>
  <si>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</si>
  <si>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</si>
  <si>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</si>
  <si>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</si>
  <si>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</si>
  <si>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【方向 b】</t>
    <phoneticPr fontId="16"/>
  </si>
  <si>
    <t>【方向 a】</t>
    <phoneticPr fontId="16"/>
  </si>
  <si>
    <t xml:space="preserve">  調査年月日：令和 4年 5月 3日(火・祝) 天候:晴れ</t>
    <phoneticPr fontId="16"/>
  </si>
  <si>
    <t>渋滞長</t>
  </si>
  <si>
    <t>滞留長</t>
  </si>
  <si>
    <t xml:space="preserve"> a</t>
    <phoneticPr fontId="16"/>
  </si>
  <si>
    <t>ﾋﾟｯﾁ</t>
  </si>
  <si>
    <t>地点</t>
  </si>
  <si>
    <t>滞留長・渋滞長時間変動図</t>
    <phoneticPr fontId="16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</si>
  <si>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</si>
  <si>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</si>
  <si>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</si>
  <si>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</si>
  <si>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</si>
  <si>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</si>
  <si>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16"/>
  </si>
  <si>
    <t>調査地点　：№2 (仮称)作草部町１２８７－３番地先交差点</t>
  </si>
  <si>
    <t>調査地点：№ 2 (仮称)作草部町１２８７－３番地先交差点</t>
  </si>
  <si>
    <t xml:space="preserve">  調査地点：№ 2 (仮称)作草部町１２８７－３番地先交差点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</si>
</sst>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"/>
    <numFmt numFmtId="177" formatCode="m:ss"/>
    <numFmt numFmtId="178" formatCode="h:mm;@"/>
    <numFmt numFmtId="179" formatCode="#,##0_ "/>
    <numFmt numFmtId="180" formatCode="0.0;"/>
    <numFmt numFmtId="181" formatCode="0;"/>
    <numFmt numFmtId="182" formatCode="0.0___;"/>
  </numFmts>
  <fonts count="36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14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6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9" fillId="0" borderId="0"/>
    <xf numFmtId="0" fontId="14" fillId="0" borderId="0"/>
    <xf numFmtId="0" fontId="21" fillId="0" borderId="0">
      <alignment vertical="center"/>
    </xf>
    <xf numFmtId="0" fontId="24" fillId="0" borderId="0"/>
    <xf numFmtId="0" fontId="33" fillId="0" borderId="0"/>
  </cellStyleXfs>
  <cellXfs count="292">
    <xf numFmtId="0" fontId="0" fillId="0" borderId="0" xfId="0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176" fontId="5" fillId="0" borderId="1" xfId="0" applyNumberFormat="1" applyFont="1" applyBorder="1" applyAlignment="1">
      <alignment horizontal="right" vertical="center"/>
    </xf>
    <xf numFmtId="176" fontId="5" fillId="0" borderId="2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176" fontId="5" fillId="0" borderId="4" xfId="0" applyNumberFormat="1" applyFont="1" applyBorder="1" applyAlignment="1">
      <alignment horizontal="right" vertical="center"/>
    </xf>
    <xf numFmtId="176" fontId="5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176" fontId="5" fillId="0" borderId="7" xfId="0" applyNumberFormat="1" applyFont="1" applyBorder="1" applyAlignment="1">
      <alignment horizontal="right" vertical="center"/>
    </xf>
    <xf numFmtId="176" fontId="5" fillId="0" borderId="8" xfId="0" applyNumberFormat="1" applyFont="1" applyBorder="1" applyAlignment="1">
      <alignment horizontal="right" vertical="center"/>
    </xf>
    <xf numFmtId="0" fontId="5" fillId="0" borderId="8" xfId="0" applyFont="1" applyBorder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5" fillId="0" borderId="1" xfId="0" quotePrefix="1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2" xfId="0" quotePrefix="1" applyFont="1" applyBorder="1" applyAlignment="1">
      <alignment horizontal="center" wrapText="1"/>
    </xf>
    <xf numFmtId="0" fontId="5" fillId="0" borderId="10" xfId="0" quotePrefix="1" applyFont="1" applyBorder="1" applyAlignment="1">
      <alignment horizontal="center" wrapText="1"/>
    </xf>
    <xf numFmtId="0" fontId="5" fillId="0" borderId="11" xfId="0" quotePrefix="1" applyFont="1" applyBorder="1" applyAlignment="1">
      <alignment wrapText="1"/>
    </xf>
    <xf numFmtId="0" fontId="5" fillId="0" borderId="0" xfId="0" applyFont="1"/>
    <xf numFmtId="0" fontId="5" fillId="0" borderId="12" xfId="0" applyFont="1" applyBorder="1" applyAlignment="1">
      <alignment horizontal="centerContinuous" vertical="center"/>
    </xf>
    <xf numFmtId="0" fontId="5" fillId="0" borderId="13" xfId="0" applyFont="1" applyBorder="1" applyAlignment="1">
      <alignment horizontal="centerContinuous" vertical="center"/>
    </xf>
    <xf numFmtId="0" fontId="5" fillId="0" borderId="14" xfId="0" applyFont="1" applyBorder="1" applyAlignment="1">
      <alignment horizontal="centerContinuous" vertical="center"/>
    </xf>
    <xf numFmtId="0" fontId="5" fillId="0" borderId="15" xfId="0" applyFont="1" applyBorder="1" applyAlignment="1">
      <alignment horizontal="righ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Continuous" vertical="center"/>
    </xf>
    <xf numFmtId="0" fontId="8" fillId="0" borderId="0" xfId="0" applyFont="1" applyAlignment="1">
      <alignment horizontal="centerContinuous" vertical="center"/>
    </xf>
    <xf numFmtId="0" fontId="6" fillId="0" borderId="0" xfId="0" applyFont="1"/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176" fontId="7" fillId="0" borderId="1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0" fontId="7" fillId="0" borderId="3" xfId="0" applyFont="1" applyBorder="1" applyAlignment="1">
      <alignment horizontal="center" vertical="center"/>
    </xf>
    <xf numFmtId="176" fontId="7" fillId="0" borderId="4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/>
    </xf>
    <xf numFmtId="0" fontId="7" fillId="0" borderId="6" xfId="0" applyFont="1" applyBorder="1" applyAlignment="1">
      <alignment horizontal="center" vertical="center"/>
    </xf>
    <xf numFmtId="176" fontId="7" fillId="0" borderId="7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right" vertical="center"/>
    </xf>
    <xf numFmtId="0" fontId="7" fillId="0" borderId="9" xfId="0" applyFont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1" xfId="0" quotePrefix="1" applyFont="1" applyBorder="1" applyAlignment="1">
      <alignment horizontal="center" wrapText="1"/>
    </xf>
    <xf numFmtId="0" fontId="7" fillId="0" borderId="2" xfId="0" quotePrefix="1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0" xfId="0" quotePrefix="1" applyFont="1" applyBorder="1" applyAlignment="1">
      <alignment horizontal="center" wrapText="1"/>
    </xf>
    <xf numFmtId="0" fontId="7" fillId="0" borderId="11" xfId="0" quotePrefix="1" applyFont="1" applyBorder="1" applyAlignment="1">
      <alignment wrapText="1"/>
    </xf>
    <xf numFmtId="0" fontId="7" fillId="0" borderId="0" xfId="0" applyFont="1"/>
    <xf numFmtId="0" fontId="7" fillId="0" borderId="12" xfId="0" applyFont="1" applyBorder="1" applyAlignment="1">
      <alignment horizontal="centerContinuous" vertical="center"/>
    </xf>
    <xf numFmtId="0" fontId="7" fillId="0" borderId="13" xfId="0" applyFont="1" applyBorder="1" applyAlignment="1">
      <alignment horizontal="centerContinuous" vertical="center"/>
    </xf>
    <xf numFmtId="0" fontId="7" fillId="0" borderId="14" xfId="0" applyFont="1" applyBorder="1" applyAlignment="1">
      <alignment horizontal="centerContinuous" vertical="center"/>
    </xf>
    <xf numFmtId="0" fontId="7" fillId="0" borderId="15" xfId="0" applyFont="1" applyBorder="1" applyAlignment="1">
      <alignment horizontal="right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5" fillId="0" borderId="0" xfId="0" applyFont="1" applyAlignment="1">
      <alignment vertical="center"/>
    </xf>
    <xf numFmtId="0" fontId="10" fillId="0" borderId="0" xfId="1" applyFont="1"/>
    <xf numFmtId="0" fontId="5" fillId="0" borderId="1" xfId="1" applyFont="1" applyBorder="1" applyAlignment="1">
      <alignment horizontal="center" vertical="center"/>
    </xf>
    <xf numFmtId="177" fontId="5" fillId="0" borderId="2" xfId="1" applyNumberFormat="1" applyFont="1" applyBorder="1" applyAlignment="1">
      <alignment horizontal="right" vertical="center"/>
    </xf>
    <xf numFmtId="0" fontId="5" fillId="0" borderId="2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6" xfId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7" xfId="1" applyFont="1" applyBorder="1" applyAlignment="1">
      <alignment horizontal="center" vertical="center"/>
    </xf>
    <xf numFmtId="177" fontId="5" fillId="0" borderId="18" xfId="1" applyNumberFormat="1" applyFont="1" applyBorder="1" applyAlignment="1">
      <alignment horizontal="right" vertical="center"/>
    </xf>
    <xf numFmtId="0" fontId="5" fillId="0" borderId="18" xfId="1" applyFont="1" applyBorder="1" applyAlignment="1">
      <alignment vertical="center"/>
    </xf>
    <xf numFmtId="0" fontId="5" fillId="0" borderId="19" xfId="1" applyFont="1" applyBorder="1" applyAlignment="1">
      <alignment vertical="center"/>
    </xf>
    <xf numFmtId="0" fontId="5" fillId="0" borderId="20" xfId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177" fontId="5" fillId="0" borderId="5" xfId="1" applyNumberFormat="1" applyFont="1" applyBorder="1" applyAlignment="1">
      <alignment horizontal="right" vertical="center"/>
    </xf>
    <xf numFmtId="0" fontId="5" fillId="0" borderId="5" xfId="1" applyFont="1" applyBorder="1" applyAlignment="1">
      <alignment vertical="center"/>
    </xf>
    <xf numFmtId="0" fontId="5" fillId="0" borderId="22" xfId="1" applyFont="1" applyBorder="1" applyAlignment="1">
      <alignment vertical="center"/>
    </xf>
    <xf numFmtId="0" fontId="5" fillId="0" borderId="23" xfId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177" fontId="5" fillId="0" borderId="8" xfId="1" applyNumberFormat="1" applyFont="1" applyBorder="1" applyAlignment="1">
      <alignment horizontal="right" vertical="center"/>
    </xf>
    <xf numFmtId="0" fontId="5" fillId="0" borderId="8" xfId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0" fontId="5" fillId="0" borderId="26" xfId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1" quotePrefix="1" applyFont="1" applyBorder="1" applyAlignment="1">
      <alignment horizontal="center" wrapText="1"/>
    </xf>
    <xf numFmtId="0" fontId="5" fillId="0" borderId="29" xfId="1" quotePrefix="1" applyFont="1" applyBorder="1" applyAlignment="1">
      <alignment horizontal="center" wrapText="1"/>
    </xf>
    <xf numFmtId="0" fontId="5" fillId="0" borderId="29" xfId="1" applyFont="1" applyBorder="1" applyAlignment="1">
      <alignment horizontal="center" wrapText="1"/>
    </xf>
    <xf numFmtId="0" fontId="5" fillId="0" borderId="30" xfId="1" applyFont="1" applyBorder="1" applyAlignment="1">
      <alignment horizontal="center" wrapText="1"/>
    </xf>
    <xf numFmtId="0" fontId="5" fillId="0" borderId="31" xfId="1" quotePrefix="1" applyFont="1" applyBorder="1" applyAlignment="1">
      <alignment horizontal="center" wrapText="1"/>
    </xf>
    <xf numFmtId="0" fontId="5" fillId="0" borderId="32" xfId="1" applyFont="1" applyBorder="1"/>
    <xf numFmtId="0" fontId="5" fillId="0" borderId="33" xfId="1" applyFont="1" applyBorder="1" applyAlignment="1">
      <alignment horizontal="centerContinuous" vertical="center"/>
    </xf>
    <xf numFmtId="0" fontId="5" fillId="0" borderId="34" xfId="1" applyFont="1" applyBorder="1" applyAlignment="1">
      <alignment horizontal="centerContinuous" vertical="center"/>
    </xf>
    <xf numFmtId="0" fontId="5" fillId="0" borderId="35" xfId="1" applyFont="1" applyBorder="1" applyAlignment="1">
      <alignment horizontal="centerContinuous" vertical="center"/>
    </xf>
    <xf numFmtId="0" fontId="5" fillId="0" borderId="15" xfId="1" applyFont="1" applyBorder="1"/>
    <xf numFmtId="0" fontId="8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6" xfId="1" applyFont="1" applyBorder="1"/>
    <xf numFmtId="0" fontId="10" fillId="0" borderId="37" xfId="1" applyFont="1" applyBorder="1"/>
    <xf numFmtId="0" fontId="8" fillId="0" borderId="37" xfId="0" applyFont="1" applyBorder="1"/>
    <xf numFmtId="0" fontId="12" fillId="0" borderId="38" xfId="0" quotePrefix="1" applyFont="1" applyBorder="1" applyAlignment="1">
      <alignment horizontal="left" vertical="center"/>
    </xf>
    <xf numFmtId="0" fontId="11" fillId="0" borderId="39" xfId="1" applyFont="1" applyBorder="1"/>
    <xf numFmtId="0" fontId="10" fillId="0" borderId="40" xfId="1" applyFont="1" applyBorder="1"/>
    <xf numFmtId="0" fontId="12" fillId="0" borderId="41" xfId="0" quotePrefix="1" applyFont="1" applyBorder="1" applyAlignment="1">
      <alignment horizontal="left" vertical="center"/>
    </xf>
    <xf numFmtId="0" fontId="12" fillId="0" borderId="42" xfId="0" quotePrefix="1" applyFont="1" applyBorder="1" applyAlignment="1">
      <alignment horizontal="center" vertical="center"/>
    </xf>
    <xf numFmtId="0" fontId="10" fillId="0" borderId="43" xfId="1" applyFont="1" applyBorder="1"/>
    <xf numFmtId="0" fontId="10" fillId="0" borderId="44" xfId="1" applyFont="1" applyBorder="1"/>
    <xf numFmtId="0" fontId="8" fillId="0" borderId="44" xfId="0" applyFont="1" applyBorder="1"/>
    <xf numFmtId="0" fontId="12" fillId="0" borderId="31" xfId="0" quotePrefix="1" applyFont="1" applyBorder="1" applyAlignment="1">
      <alignment horizontal="left" vertical="center"/>
    </xf>
    <xf numFmtId="0" fontId="13" fillId="0" borderId="29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8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8" xfId="2" applyFont="1" applyBorder="1" applyAlignment="1">
      <alignment vertical="center"/>
    </xf>
    <xf numFmtId="0" fontId="15" fillId="0" borderId="48" xfId="2" applyFont="1" applyBorder="1" applyAlignment="1">
      <alignment horizontal="centerContinuous" vertical="center"/>
    </xf>
    <xf numFmtId="0" fontId="15" fillId="0" borderId="33" xfId="2" applyFont="1" applyBorder="1" applyAlignment="1">
      <alignment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5" xfId="2" quotePrefix="1" applyFont="1" applyBorder="1" applyAlignment="1">
      <alignment horizontal="left"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35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7" xfId="2" quotePrefix="1" applyFont="1" applyBorder="1" applyAlignment="1">
      <alignment horizontal="right" vertical="top"/>
    </xf>
    <xf numFmtId="0" fontId="15" fillId="0" borderId="37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0" fontId="15" fillId="0" borderId="19" xfId="2" applyFont="1" applyBorder="1" applyAlignment="1">
      <alignment vertical="center"/>
    </xf>
    <xf numFmtId="178" fontId="15" fillId="0" borderId="49" xfId="2" applyNumberFormat="1" applyFont="1" applyBorder="1" applyAlignment="1">
      <alignment horizontal="center" vertical="center" wrapText="1"/>
    </xf>
    <xf numFmtId="0" fontId="15" fillId="0" borderId="4" xfId="2" applyFont="1" applyBorder="1" applyAlignment="1">
      <alignment vertical="center"/>
    </xf>
    <xf numFmtId="0" fontId="15" fillId="0" borderId="5" xfId="2" applyFont="1" applyBorder="1" applyAlignment="1">
      <alignment vertical="center"/>
    </xf>
    <xf numFmtId="0" fontId="15" fillId="0" borderId="22" xfId="2" applyFont="1" applyBorder="1" applyAlignment="1">
      <alignment vertical="center"/>
    </xf>
    <xf numFmtId="178" fontId="15" fillId="0" borderId="6" xfId="2" applyNumberFormat="1" applyFont="1" applyBorder="1" applyAlignment="1">
      <alignment horizontal="center" vertical="center" wrapText="1"/>
    </xf>
    <xf numFmtId="0" fontId="15" fillId="0" borderId="50" xfId="2" applyFont="1" applyBorder="1" applyAlignment="1">
      <alignment vertical="center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19" xfId="2" applyFont="1" applyBorder="1" applyAlignment="1">
      <alignment horizontal="center" shrinkToFit="1"/>
    </xf>
    <xf numFmtId="0" fontId="15" fillId="0" borderId="49" xfId="2" applyFont="1" applyBorder="1" applyAlignment="1">
      <alignment horizontal="center" vertical="center" wrapText="1"/>
    </xf>
    <xf numFmtId="0" fontId="15" fillId="0" borderId="4" xfId="2" applyFont="1" applyBorder="1" applyAlignment="1">
      <alignment horizontal="center" shrinkToFit="1"/>
    </xf>
    <xf numFmtId="0" fontId="15" fillId="0" borderId="5" xfId="2" applyFont="1" applyBorder="1" applyAlignment="1">
      <alignment horizontal="center" shrinkToFit="1"/>
    </xf>
    <xf numFmtId="0" fontId="15" fillId="0" borderId="22" xfId="2" applyFont="1" applyBorder="1" applyAlignment="1">
      <alignment horizontal="center" shrinkToFit="1"/>
    </xf>
    <xf numFmtId="0" fontId="15" fillId="0" borderId="6" xfId="2" applyFont="1" applyBorder="1" applyAlignment="1">
      <alignment horizontal="center" vertical="center" wrapText="1"/>
    </xf>
    <xf numFmtId="0" fontId="15" fillId="0" borderId="28" xfId="2" applyFont="1" applyBorder="1" applyAlignment="1">
      <alignment vertical="center"/>
    </xf>
    <xf numFmtId="0" fontId="15" fillId="0" borderId="6" xfId="2" applyFont="1" applyBorder="1" applyAlignment="1">
      <alignment horizontal="center" vertical="center"/>
    </xf>
    <xf numFmtId="0" fontId="15" fillId="0" borderId="7" xfId="2" applyFont="1" applyBorder="1" applyAlignment="1">
      <alignment vertical="center"/>
    </xf>
    <xf numFmtId="0" fontId="15" fillId="0" borderId="7" xfId="2" applyFont="1" applyBorder="1" applyAlignment="1">
      <alignment horizontal="center" shrinkToFit="1"/>
    </xf>
    <xf numFmtId="0" fontId="15" fillId="0" borderId="8" xfId="2" applyFont="1" applyBorder="1" applyAlignment="1">
      <alignment horizontal="center" shrinkToFit="1"/>
    </xf>
    <xf numFmtId="0" fontId="15" fillId="0" borderId="25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1" xfId="2" applyNumberFormat="1" applyFont="1" applyBorder="1" applyAlignment="1">
      <alignment horizontal="center" vertical="center"/>
    </xf>
    <xf numFmtId="49" fontId="15" fillId="0" borderId="7" xfId="2" applyNumberFormat="1" applyFont="1" applyBorder="1" applyAlignment="1">
      <alignment horizontal="center" vertical="center"/>
    </xf>
    <xf numFmtId="49" fontId="15" fillId="0" borderId="8" xfId="2" applyNumberFormat="1" applyFont="1" applyBorder="1" applyAlignment="1">
      <alignment horizontal="center" vertical="center"/>
    </xf>
    <xf numFmtId="49" fontId="15" fillId="0" borderId="25" xfId="2" applyNumberFormat="1" applyFont="1" applyBorder="1" applyAlignment="1">
      <alignment horizontal="center" vertical="center"/>
    </xf>
    <xf numFmtId="49" fontId="15" fillId="0" borderId="11" xfId="2" quotePrefix="1" applyNumberFormat="1" applyFont="1" applyBorder="1" applyAlignment="1">
      <alignment horizontal="distributed" vertical="center"/>
    </xf>
    <xf numFmtId="0" fontId="15" fillId="0" borderId="12" xfId="2" applyFont="1" applyBorder="1" applyAlignment="1">
      <alignment horizontal="centerContinuous" vertical="center"/>
    </xf>
    <xf numFmtId="0" fontId="15" fillId="0" borderId="13" xfId="2" quotePrefix="1" applyFont="1" applyBorder="1" applyAlignment="1">
      <alignment horizontal="centerContinuous" vertical="center"/>
    </xf>
    <xf numFmtId="0" fontId="15" fillId="0" borderId="14" xfId="2" applyFont="1" applyBorder="1" applyAlignment="1">
      <alignment horizontal="centerContinuous" vertical="center"/>
    </xf>
    <xf numFmtId="0" fontId="15" fillId="0" borderId="12" xfId="2" quotePrefix="1" applyFont="1" applyBorder="1" applyAlignment="1">
      <alignment horizontal="centerContinuous" vertical="center"/>
    </xf>
    <xf numFmtId="0" fontId="15" fillId="0" borderId="13" xfId="2" applyFont="1" applyBorder="1" applyAlignment="1">
      <alignment horizontal="centerContinuous" vertical="center"/>
    </xf>
    <xf numFmtId="0" fontId="15" fillId="0" borderId="15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8" fillId="0" borderId="0" xfId="2" applyFont="1" applyAlignment="1">
      <alignment horizontal="centerContinuous" vertical="center"/>
    </xf>
    <xf numFmtId="0" fontId="20" fillId="0" borderId="0" xfId="0" applyFont="1" applyAlignment="1">
      <alignment vertical="center"/>
    </xf>
    <xf numFmtId="0" fontId="20" fillId="0" borderId="0" xfId="3" applyFont="1" applyAlignment="1">
      <alignment horizontal="right" vertical="center"/>
    </xf>
    <xf numFmtId="0" fontId="20" fillId="0" borderId="0" xfId="3" applyFont="1" applyAlignment="1">
      <alignment horizontal="left" vertical="center" indent="1"/>
    </xf>
    <xf numFmtId="0" fontId="21" fillId="0" borderId="0" xfId="3">
      <alignment vertical="center"/>
    </xf>
    <xf numFmtId="0" fontId="15" fillId="0" borderId="0" xfId="0" applyFont="1" applyAlignment="1">
      <alignment horizontal="left" vertical="center"/>
    </xf>
    <xf numFmtId="0" fontId="20" fillId="0" borderId="0" xfId="3" applyFont="1">
      <alignment vertical="center"/>
    </xf>
    <xf numFmtId="0" fontId="22" fillId="0" borderId="0" xfId="3" applyFont="1" applyAlignment="1">
      <alignment vertical="center" textRotation="255"/>
    </xf>
    <xf numFmtId="0" fontId="22" fillId="0" borderId="0" xfId="3" applyFont="1">
      <alignment vertical="center"/>
    </xf>
    <xf numFmtId="179" fontId="21" fillId="0" borderId="0" xfId="3" applyNumberFormat="1">
      <alignment vertical="center"/>
    </xf>
    <xf numFmtId="0" fontId="20" fillId="0" borderId="0" xfId="0" applyFont="1"/>
    <xf numFmtId="179" fontId="21" fillId="0" borderId="3" xfId="3" applyNumberFormat="1" applyFont="1" applyFill="1" applyBorder="1" applyAlignment="1">
      <alignment horizontal="center" vertical="center"/>
    </xf>
    <xf numFmtId="179" fontId="21" fillId="0" borderId="3" xfId="3" quotePrefix="1" applyNumberFormat="1" applyFont="1" applyFill="1" applyBorder="1" applyAlignment="1">
      <alignment horizontal="center" vertical="center"/>
    </xf>
    <xf numFmtId="0" fontId="21" fillId="0" borderId="3" xfId="3" applyFont="1" applyFill="1" applyBorder="1" applyAlignment="1">
      <alignment horizontal="center" vertical="center"/>
    </xf>
    <xf numFmtId="0" fontId="21" fillId="0" borderId="12" xfId="3" applyFont="1" applyFill="1" applyBorder="1" applyAlignment="1">
      <alignment horizontal="center" vertical="center"/>
    </xf>
    <xf numFmtId="0" fontId="21" fillId="0" borderId="3" xfId="3" applyFont="1" applyFill="1" applyBorder="1" applyAlignment="1">
      <alignment horizontal="right" vertical="center" indent="1"/>
    </xf>
    <xf numFmtId="179" fontId="21" fillId="0" borderId="53" xfId="3" applyNumberFormat="1" applyFont="1" applyFill="1" applyBorder="1" applyAlignment="1">
      <alignment horizontal="center" vertical="center" shrinkToFit="1"/>
    </xf>
    <xf numFmtId="179" fontId="21" fillId="0" borderId="53" xfId="3" quotePrefix="1" applyNumberFormat="1" applyFont="1" applyFill="1" applyBorder="1" applyAlignment="1">
      <alignment horizontal="center" vertical="center"/>
    </xf>
    <xf numFmtId="0" fontId="23" fillId="0" borderId="53" xfId="0" applyFont="1" applyFill="1" applyBorder="1" applyAlignment="1">
      <alignment horizontal="right" vertical="center"/>
    </xf>
    <xf numFmtId="0" fontId="23" fillId="0" borderId="57" xfId="0" applyFont="1" applyFill="1" applyBorder="1" applyAlignment="1">
      <alignment horizontal="right" vertical="center"/>
    </xf>
    <xf numFmtId="179" fontId="21" fillId="0" borderId="53" xfId="3" applyNumberFormat="1" applyFont="1" applyFill="1" applyBorder="1" applyAlignment="1">
      <alignment horizontal="right" vertical="center" indent="1"/>
    </xf>
    <xf numFmtId="179" fontId="21" fillId="0" borderId="54" xfId="3" applyNumberFormat="1" applyFont="1" applyFill="1" applyBorder="1" applyAlignment="1">
      <alignment horizontal="center" vertical="center" shrinkToFit="1"/>
    </xf>
    <xf numFmtId="179" fontId="21" fillId="0" borderId="54" xfId="3" quotePrefix="1" applyNumberFormat="1" applyFont="1" applyFill="1" applyBorder="1" applyAlignment="1">
      <alignment horizontal="center" vertical="center"/>
    </xf>
    <xf numFmtId="0" fontId="23" fillId="0" borderId="54" xfId="0" applyFont="1" applyFill="1" applyBorder="1" applyAlignment="1">
      <alignment horizontal="right" vertical="center"/>
    </xf>
    <xf numFmtId="0" fontId="23" fillId="0" borderId="58" xfId="0" applyFont="1" applyFill="1" applyBorder="1" applyAlignment="1">
      <alignment horizontal="right" vertical="center"/>
    </xf>
    <xf numFmtId="179" fontId="21" fillId="0" borderId="54" xfId="3" applyNumberFormat="1" applyFont="1" applyFill="1" applyBorder="1" applyAlignment="1">
      <alignment horizontal="right" vertical="center" indent="1"/>
    </xf>
    <xf numFmtId="179" fontId="21" fillId="0" borderId="55" xfId="3" applyNumberFormat="1" applyFont="1" applyFill="1" applyBorder="1" applyAlignment="1">
      <alignment horizontal="center" vertical="center" shrinkToFit="1"/>
    </xf>
    <xf numFmtId="179" fontId="21" fillId="0" borderId="55" xfId="3" quotePrefix="1" applyNumberFormat="1" applyFont="1" applyFill="1" applyBorder="1" applyAlignment="1">
      <alignment horizontal="center" vertical="center"/>
    </xf>
    <xf numFmtId="0" fontId="23" fillId="0" borderId="55" xfId="0" applyFont="1" applyFill="1" applyBorder="1" applyAlignment="1">
      <alignment horizontal="right" vertical="center"/>
    </xf>
    <xf numFmtId="0" fontId="23" fillId="0" borderId="59" xfId="0" applyFont="1" applyFill="1" applyBorder="1" applyAlignment="1">
      <alignment horizontal="right" vertical="center"/>
    </xf>
    <xf numFmtId="179" fontId="21" fillId="0" borderId="55" xfId="3" applyNumberFormat="1" applyFont="1" applyFill="1" applyBorder="1" applyAlignment="1">
      <alignment horizontal="right" vertical="center" indent="1"/>
    </xf>
    <xf numFmtId="179" fontId="21" fillId="0" borderId="3" xfId="3" applyNumberFormat="1" applyFont="1" applyFill="1" applyBorder="1" applyAlignment="1">
      <alignment horizontal="center" vertical="center" shrinkToFit="1"/>
    </xf>
    <xf numFmtId="179" fontId="21" fillId="0" borderId="3" xfId="3" applyNumberFormat="1" applyFont="1" applyFill="1" applyBorder="1" applyAlignment="1">
      <alignment horizontal="right" vertical="center" indent="1"/>
    </xf>
    <xf numFmtId="179" fontId="21" fillId="0" borderId="12" xfId="3" applyNumberFormat="1" applyFont="1" applyFill="1" applyBorder="1" applyAlignment="1">
      <alignment horizontal="right" vertical="center" indent="1"/>
    </xf>
    <xf numFmtId="0" fontId="21" fillId="0" borderId="3" xfId="3" quotePrefix="1" applyFont="1" applyFill="1" applyBorder="1" applyAlignment="1">
      <alignment horizontal="center" vertical="center"/>
    </xf>
    <xf numFmtId="179" fontId="21" fillId="0" borderId="12" xfId="3" quotePrefix="1" applyNumberFormat="1" applyFont="1" applyFill="1" applyBorder="1" applyAlignment="1">
      <alignment horizontal="center" vertical="center"/>
    </xf>
    <xf numFmtId="0" fontId="21" fillId="0" borderId="3" xfId="3" quotePrefix="1" applyFont="1" applyFill="1" applyBorder="1" applyAlignment="1">
      <alignment horizontal="right" vertical="center" indent="1"/>
    </xf>
    <xf numFmtId="179" fontId="21" fillId="0" borderId="57" xfId="3" quotePrefix="1" applyNumberFormat="1" applyFont="1" applyFill="1" applyBorder="1" applyAlignment="1">
      <alignment horizontal="center" vertical="center"/>
    </xf>
    <xf numFmtId="179" fontId="21" fillId="0" borderId="58" xfId="3" quotePrefix="1" applyNumberFormat="1" applyFont="1" applyFill="1" applyBorder="1" applyAlignment="1">
      <alignment horizontal="center" vertical="center"/>
    </xf>
    <xf numFmtId="179" fontId="21" fillId="0" borderId="59" xfId="3" quotePrefix="1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right" vertical="center"/>
    </xf>
    <xf numFmtId="0" fontId="23" fillId="0" borderId="56" xfId="0" applyFont="1" applyFill="1" applyBorder="1" applyAlignment="1">
      <alignment horizontal="right" vertical="center"/>
    </xf>
    <xf numFmtId="0" fontId="25" fillId="0" borderId="0" xfId="4" applyFont="1"/>
    <xf numFmtId="0" fontId="24" fillId="0" borderId="0" xfId="4"/>
    <xf numFmtId="0" fontId="25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176" fontId="15" fillId="0" borderId="0" xfId="4" applyNumberFormat="1" applyFont="1" applyAlignment="1">
      <alignment vertical="center"/>
    </xf>
    <xf numFmtId="180" fontId="15" fillId="0" borderId="0" xfId="4" applyNumberFormat="1" applyFont="1" applyAlignment="1">
      <alignment vertical="center"/>
    </xf>
    <xf numFmtId="180" fontId="15" fillId="0" borderId="17" xfId="4" applyNumberFormat="1" applyFont="1" applyBorder="1" applyAlignment="1">
      <alignment vertical="center"/>
    </xf>
    <xf numFmtId="180" fontId="15" fillId="0" borderId="18" xfId="4" applyNumberFormat="1" applyFont="1" applyBorder="1" applyAlignment="1">
      <alignment vertical="center"/>
    </xf>
    <xf numFmtId="180" fontId="15" fillId="0" borderId="19" xfId="4" applyNumberFormat="1" applyFont="1" applyBorder="1" applyAlignment="1">
      <alignment vertical="center"/>
    </xf>
    <xf numFmtId="0" fontId="5" fillId="0" borderId="19" xfId="4" applyFont="1" applyBorder="1" applyAlignment="1">
      <alignment horizontal="distributed" vertical="center"/>
    </xf>
    <xf numFmtId="1" fontId="15" fillId="0" borderId="0" xfId="4" applyNumberFormat="1" applyFont="1" applyAlignment="1">
      <alignment vertical="center"/>
    </xf>
    <xf numFmtId="181" fontId="15" fillId="0" borderId="0" xfId="4" applyNumberFormat="1" applyFont="1" applyAlignment="1">
      <alignment vertical="center"/>
    </xf>
    <xf numFmtId="181" fontId="15" fillId="0" borderId="4" xfId="4" applyNumberFormat="1" applyFont="1" applyBorder="1" applyAlignment="1">
      <alignment vertical="center"/>
    </xf>
    <xf numFmtId="181" fontId="15" fillId="0" borderId="5" xfId="4" applyNumberFormat="1" applyFont="1" applyBorder="1" applyAlignment="1">
      <alignment vertical="center"/>
    </xf>
    <xf numFmtId="181" fontId="15" fillId="0" borderId="22" xfId="4" applyNumberFormat="1" applyFont="1" applyBorder="1" applyAlignment="1">
      <alignment vertical="center"/>
    </xf>
    <xf numFmtId="0" fontId="5" fillId="0" borderId="22" xfId="4" applyFont="1" applyBorder="1" applyAlignment="1">
      <alignment horizontal="distributed" vertical="center"/>
    </xf>
    <xf numFmtId="0" fontId="15" fillId="0" borderId="0" xfId="4" applyFont="1" applyAlignment="1">
      <alignment horizontal="center" vertical="center"/>
    </xf>
    <xf numFmtId="0" fontId="15" fillId="0" borderId="1" xfId="4" applyFont="1" applyBorder="1" applyAlignment="1">
      <alignment horizontal="center" vertical="center"/>
    </xf>
    <xf numFmtId="0" fontId="15" fillId="0" borderId="2" xfId="4" applyFont="1" applyBorder="1" applyAlignment="1">
      <alignment horizontal="center" vertical="center"/>
    </xf>
    <xf numFmtId="0" fontId="15" fillId="0" borderId="10" xfId="4" applyFont="1" applyBorder="1" applyAlignment="1">
      <alignment horizontal="center" vertical="center"/>
    </xf>
    <xf numFmtId="0" fontId="5" fillId="0" borderId="10" xfId="4" applyFont="1" applyBorder="1" applyAlignment="1">
      <alignment horizontal="distributed" vertical="center"/>
    </xf>
    <xf numFmtId="0" fontId="3" fillId="0" borderId="0" xfId="4" applyFont="1" applyAlignment="1">
      <alignment horizontal="right" vertical="center"/>
    </xf>
    <xf numFmtId="0" fontId="26" fillId="0" borderId="19" xfId="4" applyFont="1" applyBorder="1" applyAlignment="1">
      <alignment horizontal="distributed" vertical="center"/>
    </xf>
    <xf numFmtId="176" fontId="3" fillId="0" borderId="0" xfId="4" applyNumberFormat="1" applyFont="1" applyAlignment="1">
      <alignment vertical="center"/>
    </xf>
    <xf numFmtId="182" fontId="3" fillId="0" borderId="0" xfId="4" applyNumberFormat="1" applyFont="1" applyAlignment="1">
      <alignment vertical="center"/>
    </xf>
    <xf numFmtId="182" fontId="3" fillId="0" borderId="0" xfId="4" applyNumberFormat="1" applyFont="1" applyAlignment="1">
      <alignment horizontal="right" vertical="center"/>
    </xf>
    <xf numFmtId="0" fontId="10" fillId="0" borderId="0" xfId="4" applyFont="1" applyAlignment="1">
      <alignment horizontal="left" vertical="center"/>
    </xf>
    <xf numFmtId="0" fontId="25" fillId="0" borderId="0" xfId="4" applyFont="1" applyAlignment="1">
      <alignment horizontal="left" vertical="center"/>
    </xf>
    <xf numFmtId="0" fontId="25" fillId="0" borderId="0" xfId="4" applyFont="1" applyAlignment="1">
      <alignment horizontal="centerContinuous" vertical="center"/>
    </xf>
    <xf numFmtId="0" fontId="10" fillId="0" borderId="0" xfId="4" applyFont="1" applyAlignment="1">
      <alignment horizontal="center" vertical="center"/>
    </xf>
    <xf numFmtId="0" fontId="27" fillId="0" borderId="0" xfId="4" quotePrefix="1" applyFont="1" applyAlignment="1">
      <alignment horizontal="left" vertical="center"/>
    </xf>
    <xf numFmtId="0" fontId="8" fillId="0" borderId="0" xfId="4" applyFont="1" applyAlignment="1">
      <alignment vertical="center"/>
    </xf>
    <xf numFmtId="0" fontId="28" fillId="0" borderId="0" xfId="4" applyFont="1" applyAlignment="1">
      <alignment horizontal="right" vertical="center"/>
    </xf>
    <xf numFmtId="0" fontId="29" fillId="0" borderId="0" xfId="4" applyFont="1" applyAlignment="1">
      <alignment horizontal="right" vertical="center"/>
    </xf>
    <xf numFmtId="0" fontId="29" fillId="0" borderId="0" xfId="4" applyFont="1" applyAlignment="1">
      <alignment vertical="center"/>
    </xf>
    <xf numFmtId="0" fontId="30" fillId="0" borderId="0" xfId="4" applyFont="1" applyAlignment="1">
      <alignment vertical="top"/>
    </xf>
    <xf numFmtId="49" fontId="24" fillId="0" borderId="0" xfId="4" applyNumberFormat="1"/>
    <xf numFmtId="0" fontId="31" fillId="0" borderId="0" xfId="4" applyFont="1" applyAlignment="1">
      <alignment vertical="top"/>
    </xf>
    <xf numFmtId="0" fontId="31" fillId="0" borderId="0" xfId="4" applyFont="1" applyAlignment="1">
      <alignment horizontal="centerContinuous" vertical="top"/>
    </xf>
    <xf numFmtId="0" fontId="32" fillId="0" borderId="0" xfId="4" applyFont="1" applyAlignment="1">
      <alignment horizontal="centerContinuous" vertical="top"/>
    </xf>
    <xf numFmtId="0" fontId="26" fillId="0" borderId="0" xfId="4" applyFont="1" applyAlignment="1">
      <alignment horizontal="distributed" vertical="center"/>
    </xf>
    <xf numFmtId="0" fontId="5" fillId="0" borderId="0" xfId="4" applyFont="1" applyAlignment="1">
      <alignment horizontal="distributed" vertical="center"/>
    </xf>
    <xf numFmtId="181" fontId="15" fillId="0" borderId="17" xfId="4" applyNumberFormat="1" applyFont="1" applyBorder="1" applyAlignment="1">
      <alignment vertical="center"/>
    </xf>
    <xf numFmtId="181" fontId="15" fillId="0" borderId="18" xfId="4" applyNumberFormat="1" applyFont="1" applyBorder="1" applyAlignment="1">
      <alignment vertical="center"/>
    </xf>
    <xf numFmtId="181" fontId="15" fillId="0" borderId="19" xfId="4" applyNumberFormat="1" applyFont="1" applyBorder="1" applyAlignment="1">
      <alignment vertical="center"/>
    </xf>
    <xf numFmtId="0" fontId="34" fillId="0" borderId="0" xfId="5" applyFont="1"/>
    <xf numFmtId="20" fontId="34" fillId="0" borderId="0" xfId="5" applyNumberFormat="1" applyFont="1"/>
    <xf numFmtId="49" fontId="34" fillId="0" borderId="0" xfId="5" applyNumberFormat="1" applyFont="1"/>
    <xf numFmtId="0" fontId="7" fillId="0" borderId="0" xfId="5" applyFont="1"/>
    <xf numFmtId="0" fontId="34" fillId="0" borderId="0" xfId="5" quotePrefix="1" applyFont="1" applyAlignment="1">
      <alignment horizontal="left"/>
    </xf>
    <xf numFmtId="0" fontId="7" fillId="0" borderId="0" xfId="5" quotePrefix="1" applyFont="1" applyAlignment="1">
      <alignment horizontal="left"/>
    </xf>
    <xf numFmtId="0" fontId="15" fillId="0" borderId="0" xfId="5" applyFont="1" applyAlignment="1">
      <alignment horizontal="left"/>
    </xf>
    <xf numFmtId="0" fontId="15" fillId="0" borderId="0" xfId="5" applyFont="1"/>
    <xf numFmtId="0" fontId="35" fillId="0" borderId="0" xfId="5" applyFont="1"/>
    <xf numFmtId="0" fontId="8" fillId="0" borderId="0" xfId="5" applyFont="1"/>
    <xf numFmtId="0" fontId="35" fillId="0" borderId="0" xfId="5" quotePrefix="1" applyFont="1" applyAlignment="1">
      <alignment horizontal="left"/>
    </xf>
    <xf numFmtId="0" fontId="7" fillId="0" borderId="0" xfId="5" applyFont="1" applyAlignment="1">
      <alignment horizontal="centerContinuous"/>
    </xf>
    <xf numFmtId="0" fontId="8" fillId="0" borderId="0" xfId="5" quotePrefix="1" applyFont="1" applyAlignment="1">
      <alignment horizontal="centerContinuous"/>
    </xf>
    <xf numFmtId="0" fontId="8" fillId="0" borderId="0" xfId="5" applyFont="1" applyAlignment="1">
      <alignment horizontal="centerContinuous"/>
    </xf>
    <xf numFmtId="20" fontId="34" fillId="0" borderId="0" xfId="5" applyNumberFormat="1" applyFont="1" applyAlignment="1">
      <alignment horizontal="left"/>
    </xf>
    <xf numFmtId="179" fontId="21" fillId="0" borderId="15" xfId="3" applyNumberFormat="1" applyFont="1" applyFill="1" applyBorder="1" applyAlignment="1">
      <alignment horizontal="center" vertical="center" textRotation="255"/>
    </xf>
    <xf numFmtId="179" fontId="21" fillId="0" borderId="52" xfId="3" applyNumberFormat="1" applyFont="1" applyFill="1" applyBorder="1" applyAlignment="1">
      <alignment horizontal="center" vertical="center" textRotation="255"/>
    </xf>
    <xf numFmtId="179" fontId="21" fillId="0" borderId="32" xfId="3" applyNumberFormat="1" applyFont="1" applyFill="1" applyBorder="1" applyAlignment="1">
      <alignment horizontal="center" vertical="center" textRotation="255"/>
    </xf>
    <xf numFmtId="0" fontId="19" fillId="0" borderId="0" xfId="0" applyFont="1" applyAlignment="1">
      <alignment horizontal="center" vertical="center"/>
    </xf>
    <xf numFmtId="179" fontId="21" fillId="0" borderId="15" xfId="3" applyNumberFormat="1" applyFont="1" applyFill="1" applyBorder="1" applyAlignment="1">
      <alignment horizontal="center" vertical="center"/>
    </xf>
    <xf numFmtId="179" fontId="21" fillId="0" borderId="52" xfId="3" applyNumberFormat="1" applyFont="1" applyFill="1" applyBorder="1" applyAlignment="1">
      <alignment horizontal="center" vertical="center"/>
    </xf>
    <xf numFmtId="179" fontId="21" fillId="0" borderId="32" xfId="3" applyNumberFormat="1" applyFont="1" applyFill="1" applyBorder="1" applyAlignment="1">
      <alignment horizontal="center" vertical="center"/>
    </xf>
    <xf numFmtId="0" fontId="20" fillId="0" borderId="47" xfId="3" applyFont="1" applyBorder="1" applyAlignment="1">
      <alignment horizontal="right" vertical="center" textRotation="255"/>
    </xf>
    <xf numFmtId="0" fontId="21" fillId="0" borderId="47" xfId="3" applyBorder="1" applyAlignment="1">
      <alignment horizontal="right" vertical="center" textRotation="255"/>
    </xf>
    <xf numFmtId="0" fontId="7" fillId="0" borderId="0" xfId="1" applyFont="1" applyAlignment="1">
      <alignment horizontal="left" vertical="center"/>
    </xf>
    <xf numFmtId="0" fontId="17" fillId="0" borderId="0" xfId="2" applyFont="1" applyAlignment="1">
      <alignment horizontal="left" vertical="center" shrinkToFit="1"/>
    </xf>
  </cellXfs>
  <cellStyles count="6">
    <cellStyle name="標準" xfId="0" builtinId="0"/>
    <cellStyle name="標準 2" xfId="4" xr:uid="{618FC567-0162-451A-A23B-3130B75758BE}"/>
    <cellStyle name="標準 3" xfId="3" xr:uid="{DABD8FD3-7BAA-417B-B980-3F06AE24E1E0}"/>
    <cellStyle name="標準_JUTAIGGver2003-3令和" xfId="5" xr:uid="{6CBE6B3A-7241-4429-864B-3E9B56489599}"/>
    <cellStyle name="標準_Sheet1" xfId="1" xr:uid="{738959BF-1909-458B-9AB5-58926747DB53}"/>
    <cellStyle name="標準_信号for2000" xfId="2" xr:uid="{EE21B536-0F91-4E51-96A3-761E1ED5D1A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201</c:v>
                </c:pt>
                <c:pt idx="1">
                  <c:v>226</c:v>
                </c:pt>
                <c:pt idx="2">
                  <c:v>246</c:v>
                </c:pt>
                <c:pt idx="3">
                  <c:v>276</c:v>
                </c:pt>
                <c:pt idx="4">
                  <c:v>251</c:v>
                </c:pt>
                <c:pt idx="5">
                  <c:v>278</c:v>
                </c:pt>
                <c:pt idx="6">
                  <c:v>264</c:v>
                </c:pt>
                <c:pt idx="7">
                  <c:v>310</c:v>
                </c:pt>
                <c:pt idx="8">
                  <c:v>254</c:v>
                </c:pt>
                <c:pt idx="9">
                  <c:v>254</c:v>
                </c:pt>
                <c:pt idx="10">
                  <c:v>227</c:v>
                </c:pt>
                <c:pt idx="11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6-4B49-A357-872F78CBE55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11</c:v>
                </c:pt>
                <c:pt idx="5">
                  <c:v>8</c:v>
                </c:pt>
                <c:pt idx="6">
                  <c:v>10</c:v>
                </c:pt>
                <c:pt idx="7">
                  <c:v>6</c:v>
                </c:pt>
                <c:pt idx="8">
                  <c:v>9</c:v>
                </c:pt>
                <c:pt idx="9">
                  <c:v>3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6-4B49-A357-872F78CB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600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6</c:v>
                </c:pt>
                <c:pt idx="1">
                  <c:v>5.3</c:v>
                </c:pt>
                <c:pt idx="2">
                  <c:v>5.7</c:v>
                </c:pt>
                <c:pt idx="3">
                  <c:v>2.9</c:v>
                </c:pt>
                <c:pt idx="4">
                  <c:v>4.4000000000000004</c:v>
                </c:pt>
                <c:pt idx="5">
                  <c:v>2.9</c:v>
                </c:pt>
                <c:pt idx="6">
                  <c:v>3.8</c:v>
                </c:pt>
                <c:pt idx="7">
                  <c:v>1.9</c:v>
                </c:pt>
                <c:pt idx="8">
                  <c:v>3.5</c:v>
                </c:pt>
                <c:pt idx="9">
                  <c:v>1.2</c:v>
                </c:pt>
                <c:pt idx="10">
                  <c:v>3.5</c:v>
                </c:pt>
                <c:pt idx="1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06-4B49-A357-872F78CB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6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6000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D 流入部(11+12+13)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239</c:v>
                </c:pt>
                <c:pt idx="1">
                  <c:v>282</c:v>
                </c:pt>
                <c:pt idx="2">
                  <c:v>430</c:v>
                </c:pt>
                <c:pt idx="3">
                  <c:v>440</c:v>
                </c:pt>
                <c:pt idx="4">
                  <c:v>398</c:v>
                </c:pt>
                <c:pt idx="5">
                  <c:v>377</c:v>
                </c:pt>
                <c:pt idx="6">
                  <c:v>311</c:v>
                </c:pt>
                <c:pt idx="7">
                  <c:v>270</c:v>
                </c:pt>
                <c:pt idx="8">
                  <c:v>271</c:v>
                </c:pt>
                <c:pt idx="9">
                  <c:v>297</c:v>
                </c:pt>
                <c:pt idx="10">
                  <c:v>277</c:v>
                </c:pt>
                <c:pt idx="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5-4105-BAFB-FB7EFFDB80D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18</c:v>
                </c:pt>
                <c:pt idx="1">
                  <c:v>12</c:v>
                </c:pt>
                <c:pt idx="2">
                  <c:v>20</c:v>
                </c:pt>
                <c:pt idx="3">
                  <c:v>19</c:v>
                </c:pt>
                <c:pt idx="4">
                  <c:v>15</c:v>
                </c:pt>
                <c:pt idx="5">
                  <c:v>22</c:v>
                </c:pt>
                <c:pt idx="6">
                  <c:v>21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19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5-4105-BAFB-FB7EFFDB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271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7.5</c:v>
                </c:pt>
                <c:pt idx="1">
                  <c:v>4.3</c:v>
                </c:pt>
                <c:pt idx="2">
                  <c:v>4.7</c:v>
                </c:pt>
                <c:pt idx="3">
                  <c:v>4.3</c:v>
                </c:pt>
                <c:pt idx="4">
                  <c:v>3.8</c:v>
                </c:pt>
                <c:pt idx="5">
                  <c:v>5.8</c:v>
                </c:pt>
                <c:pt idx="6">
                  <c:v>6.8</c:v>
                </c:pt>
                <c:pt idx="7">
                  <c:v>3.3</c:v>
                </c:pt>
                <c:pt idx="8">
                  <c:v>4.0999999999999996</c:v>
                </c:pt>
                <c:pt idx="9">
                  <c:v>4.4000000000000004</c:v>
                </c:pt>
                <c:pt idx="10">
                  <c:v>6.9</c:v>
                </c:pt>
                <c:pt idx="1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5-4105-BAFB-FB7EFFDB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2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2712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D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196</c:v>
                </c:pt>
                <c:pt idx="1">
                  <c:v>217</c:v>
                </c:pt>
                <c:pt idx="2">
                  <c:v>242</c:v>
                </c:pt>
                <c:pt idx="3">
                  <c:v>248</c:v>
                </c:pt>
                <c:pt idx="4">
                  <c:v>251</c:v>
                </c:pt>
                <c:pt idx="5">
                  <c:v>267</c:v>
                </c:pt>
                <c:pt idx="6">
                  <c:v>272</c:v>
                </c:pt>
                <c:pt idx="7">
                  <c:v>320</c:v>
                </c:pt>
                <c:pt idx="8">
                  <c:v>320</c:v>
                </c:pt>
                <c:pt idx="9">
                  <c:v>290</c:v>
                </c:pt>
                <c:pt idx="10">
                  <c:v>274</c:v>
                </c:pt>
                <c:pt idx="11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9-4863-BEA0-FF7899A7FD1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11</c:v>
                </c:pt>
                <c:pt idx="1">
                  <c:v>11</c:v>
                </c:pt>
                <c:pt idx="2">
                  <c:v>14</c:v>
                </c:pt>
                <c:pt idx="3">
                  <c:v>7</c:v>
                </c:pt>
                <c:pt idx="4">
                  <c:v>11</c:v>
                </c:pt>
                <c:pt idx="5">
                  <c:v>7</c:v>
                </c:pt>
                <c:pt idx="6">
                  <c:v>9</c:v>
                </c:pt>
                <c:pt idx="7">
                  <c:v>5</c:v>
                </c:pt>
                <c:pt idx="8">
                  <c:v>15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9-4863-BEA0-FF7899A7F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1422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5.6</c:v>
                </c:pt>
                <c:pt idx="1">
                  <c:v>5.0999999999999996</c:v>
                </c:pt>
                <c:pt idx="2">
                  <c:v>5.8</c:v>
                </c:pt>
                <c:pt idx="3">
                  <c:v>2.8</c:v>
                </c:pt>
                <c:pt idx="4">
                  <c:v>4.4000000000000004</c:v>
                </c:pt>
                <c:pt idx="5">
                  <c:v>2.6</c:v>
                </c:pt>
                <c:pt idx="6">
                  <c:v>3.3</c:v>
                </c:pt>
                <c:pt idx="7">
                  <c:v>1.6</c:v>
                </c:pt>
                <c:pt idx="8">
                  <c:v>4.7</c:v>
                </c:pt>
                <c:pt idx="9">
                  <c:v>1.4</c:v>
                </c:pt>
                <c:pt idx="10">
                  <c:v>2.6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9-4863-BEA0-FF7899A7F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1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1422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D 合計 ( 2+ 6+10+11+12+13)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435</c:v>
                </c:pt>
                <c:pt idx="1">
                  <c:v>499</c:v>
                </c:pt>
                <c:pt idx="2">
                  <c:v>672</c:v>
                </c:pt>
                <c:pt idx="3">
                  <c:v>688</c:v>
                </c:pt>
                <c:pt idx="4">
                  <c:v>649</c:v>
                </c:pt>
                <c:pt idx="5">
                  <c:v>644</c:v>
                </c:pt>
                <c:pt idx="6">
                  <c:v>583</c:v>
                </c:pt>
                <c:pt idx="7">
                  <c:v>590</c:v>
                </c:pt>
                <c:pt idx="8">
                  <c:v>591</c:v>
                </c:pt>
                <c:pt idx="9">
                  <c:v>587</c:v>
                </c:pt>
                <c:pt idx="10">
                  <c:v>551</c:v>
                </c:pt>
                <c:pt idx="11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A-4FA5-A173-26D12D6DDC0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29</c:v>
                </c:pt>
                <c:pt idx="1">
                  <c:v>23</c:v>
                </c:pt>
                <c:pt idx="2">
                  <c:v>34</c:v>
                </c:pt>
                <c:pt idx="3">
                  <c:v>26</c:v>
                </c:pt>
                <c:pt idx="4">
                  <c:v>26</c:v>
                </c:pt>
                <c:pt idx="5">
                  <c:v>29</c:v>
                </c:pt>
                <c:pt idx="6">
                  <c:v>30</c:v>
                </c:pt>
                <c:pt idx="7">
                  <c:v>14</c:v>
                </c:pt>
                <c:pt idx="8">
                  <c:v>26</c:v>
                </c:pt>
                <c:pt idx="9">
                  <c:v>17</c:v>
                </c:pt>
                <c:pt idx="10">
                  <c:v>26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A-4FA5-A173-26D12D6D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2254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6.7</c:v>
                </c:pt>
                <c:pt idx="1">
                  <c:v>4.5999999999999996</c:v>
                </c:pt>
                <c:pt idx="2">
                  <c:v>5.0999999999999996</c:v>
                </c:pt>
                <c:pt idx="3">
                  <c:v>3.8</c:v>
                </c:pt>
                <c:pt idx="4">
                  <c:v>4</c:v>
                </c:pt>
                <c:pt idx="5">
                  <c:v>4.5</c:v>
                </c:pt>
                <c:pt idx="6">
                  <c:v>5.0999999999999996</c:v>
                </c:pt>
                <c:pt idx="7">
                  <c:v>2.4</c:v>
                </c:pt>
                <c:pt idx="8">
                  <c:v>4.4000000000000004</c:v>
                </c:pt>
                <c:pt idx="9">
                  <c:v>2.9</c:v>
                </c:pt>
                <c:pt idx="10">
                  <c:v>4.7</c:v>
                </c:pt>
                <c:pt idx="1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A-4FA5-A173-26D12D6D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2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2254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'自動車変動図(5)'!$AC$2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158811540933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'自動車変動図(5)'!$AC$3:$AC$14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B70B-45A3-8BA1-4761F02D91A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70B-45A3-8BA1-4761F02D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188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'自動車変動図(5)'!$AE$3:$AE$14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B-45A3-8BA1-4761F02D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1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1880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'自動車変動図(5)'!$AF$2</c:f>
          <c:strCache>
            <c:ptCount val="1"/>
            <c:pt idx="0">
              <c:v>E 流出部(1+ 5+ 9+13)</c:v>
            </c:pt>
          </c:strCache>
        </c:strRef>
      </c:tx>
      <c:layout>
        <c:manualLayout>
          <c:xMode val="edge"/>
          <c:yMode val="edge"/>
          <c:x val="0.4365431607688905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'自動車変動図(5)'!$AF$3:$AF$14</c:f>
              <c:numCache>
                <c:formatCode>General</c:formatCode>
                <c:ptCount val="12"/>
                <c:pt idx="0">
                  <c:v>877</c:v>
                </c:pt>
                <c:pt idx="1">
                  <c:v>860</c:v>
                </c:pt>
                <c:pt idx="2">
                  <c:v>768</c:v>
                </c:pt>
                <c:pt idx="3">
                  <c:v>939</c:v>
                </c:pt>
                <c:pt idx="4">
                  <c:v>897</c:v>
                </c:pt>
                <c:pt idx="5">
                  <c:v>1063</c:v>
                </c:pt>
                <c:pt idx="6">
                  <c:v>1053</c:v>
                </c:pt>
                <c:pt idx="7">
                  <c:v>1197</c:v>
                </c:pt>
                <c:pt idx="8">
                  <c:v>1204</c:v>
                </c:pt>
                <c:pt idx="9">
                  <c:v>1192</c:v>
                </c:pt>
                <c:pt idx="10">
                  <c:v>1227</c:v>
                </c:pt>
                <c:pt idx="11">
                  <c:v>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0-44CB-939F-2BBA0C5E7D7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'自動車変動図(5)'!$AG$3:$AG$14</c:f>
              <c:numCache>
                <c:formatCode>General</c:formatCode>
                <c:ptCount val="12"/>
                <c:pt idx="0">
                  <c:v>80</c:v>
                </c:pt>
                <c:pt idx="1">
                  <c:v>69</c:v>
                </c:pt>
                <c:pt idx="2">
                  <c:v>34</c:v>
                </c:pt>
                <c:pt idx="3">
                  <c:v>43</c:v>
                </c:pt>
                <c:pt idx="4">
                  <c:v>36</c:v>
                </c:pt>
                <c:pt idx="5">
                  <c:v>57</c:v>
                </c:pt>
                <c:pt idx="6">
                  <c:v>58</c:v>
                </c:pt>
                <c:pt idx="7">
                  <c:v>68</c:v>
                </c:pt>
                <c:pt idx="8">
                  <c:v>72</c:v>
                </c:pt>
                <c:pt idx="9">
                  <c:v>60</c:v>
                </c:pt>
                <c:pt idx="10">
                  <c:v>58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0-44CB-939F-2BBA0C5E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196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'自動車変動図(5)'!$AH$3:$AH$14</c:f>
              <c:numCache>
                <c:formatCode>General</c:formatCode>
                <c:ptCount val="12"/>
                <c:pt idx="0">
                  <c:v>9.1</c:v>
                </c:pt>
                <c:pt idx="1">
                  <c:v>8</c:v>
                </c:pt>
                <c:pt idx="2">
                  <c:v>4.4000000000000004</c:v>
                </c:pt>
                <c:pt idx="3">
                  <c:v>4.5999999999999996</c:v>
                </c:pt>
                <c:pt idx="4">
                  <c:v>4</c:v>
                </c:pt>
                <c:pt idx="5">
                  <c:v>5.4</c:v>
                </c:pt>
                <c:pt idx="6">
                  <c:v>5.5</c:v>
                </c:pt>
                <c:pt idx="7">
                  <c:v>5.7</c:v>
                </c:pt>
                <c:pt idx="8">
                  <c:v>6</c:v>
                </c:pt>
                <c:pt idx="9">
                  <c:v>5</c:v>
                </c:pt>
                <c:pt idx="10">
                  <c:v>4.7</c:v>
                </c:pt>
                <c:pt idx="11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0-44CB-939F-2BBA0C5E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1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1963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'自動車変動図(5)'!$AI$2</c:f>
          <c:strCache>
            <c:ptCount val="1"/>
            <c:pt idx="0">
              <c:v>E 合計 ( 1+ 5+ 9+13)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'自動車変動図(5)'!$AI$3:$AI$14</c:f>
              <c:numCache>
                <c:formatCode>General</c:formatCode>
                <c:ptCount val="12"/>
                <c:pt idx="0">
                  <c:v>877</c:v>
                </c:pt>
                <c:pt idx="1">
                  <c:v>860</c:v>
                </c:pt>
                <c:pt idx="2">
                  <c:v>768</c:v>
                </c:pt>
                <c:pt idx="3">
                  <c:v>939</c:v>
                </c:pt>
                <c:pt idx="4">
                  <c:v>897</c:v>
                </c:pt>
                <c:pt idx="5">
                  <c:v>1063</c:v>
                </c:pt>
                <c:pt idx="6">
                  <c:v>1053</c:v>
                </c:pt>
                <c:pt idx="7">
                  <c:v>1197</c:v>
                </c:pt>
                <c:pt idx="8">
                  <c:v>1204</c:v>
                </c:pt>
                <c:pt idx="9">
                  <c:v>1192</c:v>
                </c:pt>
                <c:pt idx="10">
                  <c:v>1227</c:v>
                </c:pt>
                <c:pt idx="11">
                  <c:v>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1-4B6C-A2D6-A335CAD5170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'自動車変動図(5)'!$AJ$3:$AJ$14</c:f>
              <c:numCache>
                <c:formatCode>General</c:formatCode>
                <c:ptCount val="12"/>
                <c:pt idx="0">
                  <c:v>80</c:v>
                </c:pt>
                <c:pt idx="1">
                  <c:v>69</c:v>
                </c:pt>
                <c:pt idx="2">
                  <c:v>34</c:v>
                </c:pt>
                <c:pt idx="3">
                  <c:v>43</c:v>
                </c:pt>
                <c:pt idx="4">
                  <c:v>36</c:v>
                </c:pt>
                <c:pt idx="5">
                  <c:v>57</c:v>
                </c:pt>
                <c:pt idx="6">
                  <c:v>58</c:v>
                </c:pt>
                <c:pt idx="7">
                  <c:v>68</c:v>
                </c:pt>
                <c:pt idx="8">
                  <c:v>72</c:v>
                </c:pt>
                <c:pt idx="9">
                  <c:v>60</c:v>
                </c:pt>
                <c:pt idx="10">
                  <c:v>58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41-4B6C-A2D6-A335CAD5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267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'自動車変動図(5)'!$AK$3:$AK$14</c:f>
              <c:numCache>
                <c:formatCode>General</c:formatCode>
                <c:ptCount val="12"/>
                <c:pt idx="0">
                  <c:v>9.1</c:v>
                </c:pt>
                <c:pt idx="1">
                  <c:v>8</c:v>
                </c:pt>
                <c:pt idx="2">
                  <c:v>4.4000000000000004</c:v>
                </c:pt>
                <c:pt idx="3">
                  <c:v>4.5999999999999996</c:v>
                </c:pt>
                <c:pt idx="4">
                  <c:v>4</c:v>
                </c:pt>
                <c:pt idx="5">
                  <c:v>5.4</c:v>
                </c:pt>
                <c:pt idx="6">
                  <c:v>5.5</c:v>
                </c:pt>
                <c:pt idx="7">
                  <c:v>5.7</c:v>
                </c:pt>
                <c:pt idx="8">
                  <c:v>6</c:v>
                </c:pt>
                <c:pt idx="9">
                  <c:v>5</c:v>
                </c:pt>
                <c:pt idx="10">
                  <c:v>4.7</c:v>
                </c:pt>
                <c:pt idx="11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1-4B6C-A2D6-A335CAD5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2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267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'自動車変動図(6)'!$AC$2</c:f>
          <c:strCache>
            <c:ptCount val="1"/>
            <c:pt idx="0">
              <c:v>F 流入部(14+15)</c:v>
            </c:pt>
          </c:strCache>
        </c:strRef>
      </c:tx>
      <c:layout>
        <c:manualLayout>
          <c:xMode val="edge"/>
          <c:yMode val="edge"/>
          <c:x val="0.4525691187088144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'自動車変動図(6)'!$AC$3:$AC$14</c:f>
              <c:numCache>
                <c:formatCode>General</c:formatCode>
                <c:ptCount val="12"/>
                <c:pt idx="0">
                  <c:v>196</c:v>
                </c:pt>
                <c:pt idx="1">
                  <c:v>217</c:v>
                </c:pt>
                <c:pt idx="2">
                  <c:v>242</c:v>
                </c:pt>
                <c:pt idx="3">
                  <c:v>248</c:v>
                </c:pt>
                <c:pt idx="4">
                  <c:v>251</c:v>
                </c:pt>
                <c:pt idx="5">
                  <c:v>267</c:v>
                </c:pt>
                <c:pt idx="6">
                  <c:v>272</c:v>
                </c:pt>
                <c:pt idx="7">
                  <c:v>320</c:v>
                </c:pt>
                <c:pt idx="8">
                  <c:v>320</c:v>
                </c:pt>
                <c:pt idx="9">
                  <c:v>290</c:v>
                </c:pt>
                <c:pt idx="10">
                  <c:v>274</c:v>
                </c:pt>
                <c:pt idx="11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A-4628-8A82-C9E626D533F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'自動車変動図(6)'!$AD$3:$AD$14</c:f>
              <c:numCache>
                <c:formatCode>General</c:formatCode>
                <c:ptCount val="12"/>
                <c:pt idx="0">
                  <c:v>11</c:v>
                </c:pt>
                <c:pt idx="1">
                  <c:v>11</c:v>
                </c:pt>
                <c:pt idx="2">
                  <c:v>14</c:v>
                </c:pt>
                <c:pt idx="3">
                  <c:v>7</c:v>
                </c:pt>
                <c:pt idx="4">
                  <c:v>11</c:v>
                </c:pt>
                <c:pt idx="5">
                  <c:v>7</c:v>
                </c:pt>
                <c:pt idx="6">
                  <c:v>9</c:v>
                </c:pt>
                <c:pt idx="7">
                  <c:v>5</c:v>
                </c:pt>
                <c:pt idx="8">
                  <c:v>15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A-4628-8A82-C9E626D5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2212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'自動車変動図(6)'!$AE$3:$AE$14</c:f>
              <c:numCache>
                <c:formatCode>General</c:formatCode>
                <c:ptCount val="12"/>
                <c:pt idx="0">
                  <c:v>5.6</c:v>
                </c:pt>
                <c:pt idx="1">
                  <c:v>5.0999999999999996</c:v>
                </c:pt>
                <c:pt idx="2">
                  <c:v>5.8</c:v>
                </c:pt>
                <c:pt idx="3">
                  <c:v>2.8</c:v>
                </c:pt>
                <c:pt idx="4">
                  <c:v>4.4000000000000004</c:v>
                </c:pt>
                <c:pt idx="5">
                  <c:v>2.6</c:v>
                </c:pt>
                <c:pt idx="6">
                  <c:v>3.3</c:v>
                </c:pt>
                <c:pt idx="7">
                  <c:v>1.6</c:v>
                </c:pt>
                <c:pt idx="8">
                  <c:v>4.7</c:v>
                </c:pt>
                <c:pt idx="9">
                  <c:v>1.4</c:v>
                </c:pt>
                <c:pt idx="10">
                  <c:v>2.6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A-4628-8A82-C9E626D5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2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2212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'自動車変動図(6)'!$AF$2</c:f>
          <c:strCache>
            <c:ptCount val="1"/>
            <c:pt idx="0">
              <c:v>F 流出部(17+20)</c:v>
            </c:pt>
          </c:strCache>
        </c:strRef>
      </c:tx>
      <c:layout>
        <c:manualLayout>
          <c:xMode val="edge"/>
          <c:yMode val="edge"/>
          <c:x val="0.45298202456353498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'自動車変動図(6)'!$AF$3:$AF$14</c:f>
              <c:numCache>
                <c:formatCode>General</c:formatCode>
                <c:ptCount val="12"/>
                <c:pt idx="0">
                  <c:v>239</c:v>
                </c:pt>
                <c:pt idx="1">
                  <c:v>282</c:v>
                </c:pt>
                <c:pt idx="2">
                  <c:v>430</c:v>
                </c:pt>
                <c:pt idx="3">
                  <c:v>440</c:v>
                </c:pt>
                <c:pt idx="4">
                  <c:v>398</c:v>
                </c:pt>
                <c:pt idx="5">
                  <c:v>377</c:v>
                </c:pt>
                <c:pt idx="6">
                  <c:v>311</c:v>
                </c:pt>
                <c:pt idx="7">
                  <c:v>270</c:v>
                </c:pt>
                <c:pt idx="8">
                  <c:v>271</c:v>
                </c:pt>
                <c:pt idx="9">
                  <c:v>297</c:v>
                </c:pt>
                <c:pt idx="10">
                  <c:v>277</c:v>
                </c:pt>
                <c:pt idx="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1-445E-9F60-A05A1F73AF7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'自動車変動図(6)'!$AG$3:$AG$14</c:f>
              <c:numCache>
                <c:formatCode>General</c:formatCode>
                <c:ptCount val="12"/>
                <c:pt idx="0">
                  <c:v>18</c:v>
                </c:pt>
                <c:pt idx="1">
                  <c:v>12</c:v>
                </c:pt>
                <c:pt idx="2">
                  <c:v>20</c:v>
                </c:pt>
                <c:pt idx="3">
                  <c:v>19</c:v>
                </c:pt>
                <c:pt idx="4">
                  <c:v>15</c:v>
                </c:pt>
                <c:pt idx="5">
                  <c:v>22</c:v>
                </c:pt>
                <c:pt idx="6">
                  <c:v>21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19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1-445E-9F60-A05A1F73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886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'自動車変動図(6)'!$AH$3:$AH$14</c:f>
              <c:numCache>
                <c:formatCode>General</c:formatCode>
                <c:ptCount val="12"/>
                <c:pt idx="0">
                  <c:v>7.5</c:v>
                </c:pt>
                <c:pt idx="1">
                  <c:v>4.3</c:v>
                </c:pt>
                <c:pt idx="2">
                  <c:v>4.7</c:v>
                </c:pt>
                <c:pt idx="3">
                  <c:v>4.3</c:v>
                </c:pt>
                <c:pt idx="4">
                  <c:v>3.8</c:v>
                </c:pt>
                <c:pt idx="5">
                  <c:v>5.8</c:v>
                </c:pt>
                <c:pt idx="6">
                  <c:v>6.8</c:v>
                </c:pt>
                <c:pt idx="7">
                  <c:v>3.3</c:v>
                </c:pt>
                <c:pt idx="8">
                  <c:v>4.0999999999999996</c:v>
                </c:pt>
                <c:pt idx="9">
                  <c:v>4.4000000000000004</c:v>
                </c:pt>
                <c:pt idx="10">
                  <c:v>6.9</c:v>
                </c:pt>
                <c:pt idx="1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1-445E-9F60-A05A1F73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8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886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'自動車変動図(6)'!$AI$2</c:f>
          <c:strCache>
            <c:ptCount val="1"/>
            <c:pt idx="0">
              <c:v>F 合計 (14+15+17+20)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'自動車変動図(6)'!$AI$3:$AI$14</c:f>
              <c:numCache>
                <c:formatCode>General</c:formatCode>
                <c:ptCount val="12"/>
                <c:pt idx="0">
                  <c:v>435</c:v>
                </c:pt>
                <c:pt idx="1">
                  <c:v>499</c:v>
                </c:pt>
                <c:pt idx="2">
                  <c:v>672</c:v>
                </c:pt>
                <c:pt idx="3">
                  <c:v>688</c:v>
                </c:pt>
                <c:pt idx="4">
                  <c:v>649</c:v>
                </c:pt>
                <c:pt idx="5">
                  <c:v>644</c:v>
                </c:pt>
                <c:pt idx="6">
                  <c:v>583</c:v>
                </c:pt>
                <c:pt idx="7">
                  <c:v>590</c:v>
                </c:pt>
                <c:pt idx="8">
                  <c:v>591</c:v>
                </c:pt>
                <c:pt idx="9">
                  <c:v>587</c:v>
                </c:pt>
                <c:pt idx="10">
                  <c:v>551</c:v>
                </c:pt>
                <c:pt idx="11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7-4C5B-A843-4B830AD48AC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'自動車変動図(6)'!$AJ$3:$AJ$14</c:f>
              <c:numCache>
                <c:formatCode>General</c:formatCode>
                <c:ptCount val="12"/>
                <c:pt idx="0">
                  <c:v>29</c:v>
                </c:pt>
                <c:pt idx="1">
                  <c:v>23</c:v>
                </c:pt>
                <c:pt idx="2">
                  <c:v>34</c:v>
                </c:pt>
                <c:pt idx="3">
                  <c:v>26</c:v>
                </c:pt>
                <c:pt idx="4">
                  <c:v>26</c:v>
                </c:pt>
                <c:pt idx="5">
                  <c:v>29</c:v>
                </c:pt>
                <c:pt idx="6">
                  <c:v>30</c:v>
                </c:pt>
                <c:pt idx="7">
                  <c:v>14</c:v>
                </c:pt>
                <c:pt idx="8">
                  <c:v>26</c:v>
                </c:pt>
                <c:pt idx="9">
                  <c:v>17</c:v>
                </c:pt>
                <c:pt idx="10">
                  <c:v>26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7-4C5B-A843-4B830AD4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8908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'自動車変動図(6)'!$AK$3:$AK$14</c:f>
              <c:numCache>
                <c:formatCode>General</c:formatCode>
                <c:ptCount val="12"/>
                <c:pt idx="0">
                  <c:v>6.7</c:v>
                </c:pt>
                <c:pt idx="1">
                  <c:v>4.5999999999999996</c:v>
                </c:pt>
                <c:pt idx="2">
                  <c:v>5.0999999999999996</c:v>
                </c:pt>
                <c:pt idx="3">
                  <c:v>3.8</c:v>
                </c:pt>
                <c:pt idx="4">
                  <c:v>4</c:v>
                </c:pt>
                <c:pt idx="5">
                  <c:v>4.5</c:v>
                </c:pt>
                <c:pt idx="6">
                  <c:v>5.0999999999999996</c:v>
                </c:pt>
                <c:pt idx="7">
                  <c:v>2.4</c:v>
                </c:pt>
                <c:pt idx="8">
                  <c:v>4.4000000000000004</c:v>
                </c:pt>
                <c:pt idx="9">
                  <c:v>2.9</c:v>
                </c:pt>
                <c:pt idx="10">
                  <c:v>4.7</c:v>
                </c:pt>
                <c:pt idx="1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87-4C5B-A843-4B830AD4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8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8908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'自動車変動図(7)'!$AC$2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158811540933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'自動車変動図(7)'!$AC$3:$AC$14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7FC6-4D17-9753-7275EAF52D3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7FC6-4D17-9753-7275EAF52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795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'自動車変動図(7)'!$AE$3:$AE$14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6-4D17-9753-7275EAF52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7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7952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169</c:v>
                </c:pt>
                <c:pt idx="1">
                  <c:v>207</c:v>
                </c:pt>
                <c:pt idx="2">
                  <c:v>417</c:v>
                </c:pt>
                <c:pt idx="3">
                  <c:v>479</c:v>
                </c:pt>
                <c:pt idx="4">
                  <c:v>440</c:v>
                </c:pt>
                <c:pt idx="5">
                  <c:v>364</c:v>
                </c:pt>
                <c:pt idx="6">
                  <c:v>335</c:v>
                </c:pt>
                <c:pt idx="7">
                  <c:v>324</c:v>
                </c:pt>
                <c:pt idx="8">
                  <c:v>282</c:v>
                </c:pt>
                <c:pt idx="9">
                  <c:v>339</c:v>
                </c:pt>
                <c:pt idx="10">
                  <c:v>273</c:v>
                </c:pt>
                <c:pt idx="11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C-43E3-A4C4-45E441355AB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17</c:v>
                </c:pt>
                <c:pt idx="1">
                  <c:v>8</c:v>
                </c:pt>
                <c:pt idx="2">
                  <c:v>17</c:v>
                </c:pt>
                <c:pt idx="3">
                  <c:v>18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14</c:v>
                </c:pt>
                <c:pt idx="8">
                  <c:v>12</c:v>
                </c:pt>
                <c:pt idx="9">
                  <c:v>9</c:v>
                </c:pt>
                <c:pt idx="10">
                  <c:v>17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C-43E3-A4C4-45E441355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654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10.1</c:v>
                </c:pt>
                <c:pt idx="1">
                  <c:v>3.9</c:v>
                </c:pt>
                <c:pt idx="2">
                  <c:v>4.0999999999999996</c:v>
                </c:pt>
                <c:pt idx="3">
                  <c:v>3.8</c:v>
                </c:pt>
                <c:pt idx="4">
                  <c:v>3.2</c:v>
                </c:pt>
                <c:pt idx="5">
                  <c:v>4.0999999999999996</c:v>
                </c:pt>
                <c:pt idx="6">
                  <c:v>4.8</c:v>
                </c:pt>
                <c:pt idx="7">
                  <c:v>4.3</c:v>
                </c:pt>
                <c:pt idx="8">
                  <c:v>4.3</c:v>
                </c:pt>
                <c:pt idx="9">
                  <c:v>2.7</c:v>
                </c:pt>
                <c:pt idx="10">
                  <c:v>6.2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C-43E3-A4C4-45E441355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6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6540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'自動車変動図(7)'!$AF$2</c:f>
          <c:strCache>
            <c:ptCount val="1"/>
            <c:pt idx="0">
              <c:v>G 流出部(15+16+19)</c:v>
            </c:pt>
          </c:strCache>
        </c:strRef>
      </c:tx>
      <c:layout>
        <c:manualLayout>
          <c:xMode val="edge"/>
          <c:yMode val="edge"/>
          <c:x val="0.4429360522445856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'自動車変動図(7)'!$AF$3:$AF$14</c:f>
              <c:numCache>
                <c:formatCode>General</c:formatCode>
                <c:ptCount val="12"/>
                <c:pt idx="0">
                  <c:v>1171</c:v>
                </c:pt>
                <c:pt idx="1">
                  <c:v>1398</c:v>
                </c:pt>
                <c:pt idx="2">
                  <c:v>1259</c:v>
                </c:pt>
                <c:pt idx="3">
                  <c:v>1199</c:v>
                </c:pt>
                <c:pt idx="4">
                  <c:v>1183</c:v>
                </c:pt>
                <c:pt idx="5">
                  <c:v>1127</c:v>
                </c:pt>
                <c:pt idx="6">
                  <c:v>1223</c:v>
                </c:pt>
                <c:pt idx="7">
                  <c:v>1298</c:v>
                </c:pt>
                <c:pt idx="8">
                  <c:v>1328</c:v>
                </c:pt>
                <c:pt idx="9">
                  <c:v>1366</c:v>
                </c:pt>
                <c:pt idx="10">
                  <c:v>1316</c:v>
                </c:pt>
                <c:pt idx="11">
                  <c:v>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5-4887-8644-62B9930D471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'自動車変動図(7)'!$AG$3:$AG$14</c:f>
              <c:numCache>
                <c:formatCode>General</c:formatCode>
                <c:ptCount val="12"/>
                <c:pt idx="0">
                  <c:v>95</c:v>
                </c:pt>
                <c:pt idx="1">
                  <c:v>107</c:v>
                </c:pt>
                <c:pt idx="2">
                  <c:v>97</c:v>
                </c:pt>
                <c:pt idx="3">
                  <c:v>103</c:v>
                </c:pt>
                <c:pt idx="4">
                  <c:v>72</c:v>
                </c:pt>
                <c:pt idx="5">
                  <c:v>74</c:v>
                </c:pt>
                <c:pt idx="6">
                  <c:v>81</c:v>
                </c:pt>
                <c:pt idx="7">
                  <c:v>74</c:v>
                </c:pt>
                <c:pt idx="8">
                  <c:v>63</c:v>
                </c:pt>
                <c:pt idx="9">
                  <c:v>47</c:v>
                </c:pt>
                <c:pt idx="10">
                  <c:v>47</c:v>
                </c:pt>
                <c:pt idx="1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5-4887-8644-62B9930D4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613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'自動車変動図(7)'!$AH$3:$AH$14</c:f>
              <c:numCache>
                <c:formatCode>General</c:formatCode>
                <c:ptCount val="12"/>
                <c:pt idx="0">
                  <c:v>8.1</c:v>
                </c:pt>
                <c:pt idx="1">
                  <c:v>7.7</c:v>
                </c:pt>
                <c:pt idx="2">
                  <c:v>7.7</c:v>
                </c:pt>
                <c:pt idx="3">
                  <c:v>8.6</c:v>
                </c:pt>
                <c:pt idx="4">
                  <c:v>6.1</c:v>
                </c:pt>
                <c:pt idx="5">
                  <c:v>6.6</c:v>
                </c:pt>
                <c:pt idx="6">
                  <c:v>6.6</c:v>
                </c:pt>
                <c:pt idx="7">
                  <c:v>5.7</c:v>
                </c:pt>
                <c:pt idx="8">
                  <c:v>4.7</c:v>
                </c:pt>
                <c:pt idx="9">
                  <c:v>3.4</c:v>
                </c:pt>
                <c:pt idx="10">
                  <c:v>3.6</c:v>
                </c:pt>
                <c:pt idx="11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5-4887-8644-62B9930D4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6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6131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'自動車変動図(7)'!$AI$2</c:f>
          <c:strCache>
            <c:ptCount val="1"/>
            <c:pt idx="0">
              <c:v>G 合計 (15+16+19)</c:v>
            </c:pt>
          </c:strCache>
        </c:strRef>
      </c:tx>
      <c:layout>
        <c:manualLayout>
          <c:xMode val="edge"/>
          <c:yMode val="edge"/>
          <c:x val="0.4461820545334884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'自動車変動図(7)'!$AI$3:$AI$14</c:f>
              <c:numCache>
                <c:formatCode>General</c:formatCode>
                <c:ptCount val="12"/>
                <c:pt idx="0">
                  <c:v>1171</c:v>
                </c:pt>
                <c:pt idx="1">
                  <c:v>1398</c:v>
                </c:pt>
                <c:pt idx="2">
                  <c:v>1259</c:v>
                </c:pt>
                <c:pt idx="3">
                  <c:v>1199</c:v>
                </c:pt>
                <c:pt idx="4">
                  <c:v>1183</c:v>
                </c:pt>
                <c:pt idx="5">
                  <c:v>1127</c:v>
                </c:pt>
                <c:pt idx="6">
                  <c:v>1223</c:v>
                </c:pt>
                <c:pt idx="7">
                  <c:v>1298</c:v>
                </c:pt>
                <c:pt idx="8">
                  <c:v>1328</c:v>
                </c:pt>
                <c:pt idx="9">
                  <c:v>1366</c:v>
                </c:pt>
                <c:pt idx="10">
                  <c:v>1316</c:v>
                </c:pt>
                <c:pt idx="11">
                  <c:v>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A-4883-831F-5B630ED2B1A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'自動車変動図(7)'!$AJ$3:$AJ$14</c:f>
              <c:numCache>
                <c:formatCode>General</c:formatCode>
                <c:ptCount val="12"/>
                <c:pt idx="0">
                  <c:v>95</c:v>
                </c:pt>
                <c:pt idx="1">
                  <c:v>107</c:v>
                </c:pt>
                <c:pt idx="2">
                  <c:v>97</c:v>
                </c:pt>
                <c:pt idx="3">
                  <c:v>103</c:v>
                </c:pt>
                <c:pt idx="4">
                  <c:v>72</c:v>
                </c:pt>
                <c:pt idx="5">
                  <c:v>74</c:v>
                </c:pt>
                <c:pt idx="6">
                  <c:v>81</c:v>
                </c:pt>
                <c:pt idx="7">
                  <c:v>74</c:v>
                </c:pt>
                <c:pt idx="8">
                  <c:v>63</c:v>
                </c:pt>
                <c:pt idx="9">
                  <c:v>47</c:v>
                </c:pt>
                <c:pt idx="10">
                  <c:v>47</c:v>
                </c:pt>
                <c:pt idx="1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A-4883-831F-5B630ED2B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563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'自動車変動図(7)'!$AK$3:$AK$14</c:f>
              <c:numCache>
                <c:formatCode>General</c:formatCode>
                <c:ptCount val="12"/>
                <c:pt idx="0">
                  <c:v>8.1</c:v>
                </c:pt>
                <c:pt idx="1">
                  <c:v>7.7</c:v>
                </c:pt>
                <c:pt idx="2">
                  <c:v>7.7</c:v>
                </c:pt>
                <c:pt idx="3">
                  <c:v>8.6</c:v>
                </c:pt>
                <c:pt idx="4">
                  <c:v>6.1</c:v>
                </c:pt>
                <c:pt idx="5">
                  <c:v>6.6</c:v>
                </c:pt>
                <c:pt idx="6">
                  <c:v>6.6</c:v>
                </c:pt>
                <c:pt idx="7">
                  <c:v>5.7</c:v>
                </c:pt>
                <c:pt idx="8">
                  <c:v>4.7</c:v>
                </c:pt>
                <c:pt idx="9">
                  <c:v>3.4</c:v>
                </c:pt>
                <c:pt idx="10">
                  <c:v>3.6</c:v>
                </c:pt>
                <c:pt idx="11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A-4883-831F-5B630ED2B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5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5632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'自動車変動図(8)'!$AC$2</c:f>
          <c:strCache>
            <c:ptCount val="1"/>
            <c:pt idx="0">
              <c:v>H 流入部(16+17)</c:v>
            </c:pt>
          </c:strCache>
        </c:strRef>
      </c:tx>
      <c:layout>
        <c:manualLayout>
          <c:xMode val="edge"/>
          <c:yMode val="edge"/>
          <c:x val="0.4525691187088144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'自動車変動図(8)'!$AC$3:$AC$14</c:f>
              <c:numCache>
                <c:formatCode>General</c:formatCode>
                <c:ptCount val="12"/>
                <c:pt idx="0">
                  <c:v>217</c:v>
                </c:pt>
                <c:pt idx="1">
                  <c:v>246</c:v>
                </c:pt>
                <c:pt idx="2">
                  <c:v>314</c:v>
                </c:pt>
                <c:pt idx="3">
                  <c:v>338</c:v>
                </c:pt>
                <c:pt idx="4">
                  <c:v>323</c:v>
                </c:pt>
                <c:pt idx="5">
                  <c:v>301</c:v>
                </c:pt>
                <c:pt idx="6">
                  <c:v>260</c:v>
                </c:pt>
                <c:pt idx="7">
                  <c:v>190</c:v>
                </c:pt>
                <c:pt idx="8">
                  <c:v>209</c:v>
                </c:pt>
                <c:pt idx="9">
                  <c:v>252</c:v>
                </c:pt>
                <c:pt idx="10">
                  <c:v>232</c:v>
                </c:pt>
                <c:pt idx="11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4-4CB9-8BCF-C622FF5C508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'自動車変動図(8)'!$AD$3:$AD$14</c:f>
              <c:numCache>
                <c:formatCode>General</c:formatCode>
                <c:ptCount val="12"/>
                <c:pt idx="0">
                  <c:v>16</c:v>
                </c:pt>
                <c:pt idx="1">
                  <c:v>10</c:v>
                </c:pt>
                <c:pt idx="2">
                  <c:v>18</c:v>
                </c:pt>
                <c:pt idx="3">
                  <c:v>12</c:v>
                </c:pt>
                <c:pt idx="4">
                  <c:v>11</c:v>
                </c:pt>
                <c:pt idx="5">
                  <c:v>14</c:v>
                </c:pt>
                <c:pt idx="6">
                  <c:v>15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4-4CB9-8BCF-C622FF5C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571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'自動車変動図(8)'!$AE$3:$AE$14</c:f>
              <c:numCache>
                <c:formatCode>General</c:formatCode>
                <c:ptCount val="12"/>
                <c:pt idx="0">
                  <c:v>7.4</c:v>
                </c:pt>
                <c:pt idx="1">
                  <c:v>4.0999999999999996</c:v>
                </c:pt>
                <c:pt idx="2">
                  <c:v>5.7</c:v>
                </c:pt>
                <c:pt idx="3">
                  <c:v>3.6</c:v>
                </c:pt>
                <c:pt idx="4">
                  <c:v>3.4</c:v>
                </c:pt>
                <c:pt idx="5">
                  <c:v>4.7</c:v>
                </c:pt>
                <c:pt idx="6">
                  <c:v>5.8</c:v>
                </c:pt>
                <c:pt idx="7">
                  <c:v>4.2</c:v>
                </c:pt>
                <c:pt idx="8">
                  <c:v>4.3</c:v>
                </c:pt>
                <c:pt idx="9">
                  <c:v>4.4000000000000004</c:v>
                </c:pt>
                <c:pt idx="10">
                  <c:v>5.6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4-4CB9-8BCF-C622FF5C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5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571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'自動車変動図(8)'!$AF$2</c:f>
          <c:strCache>
            <c:ptCount val="1"/>
            <c:pt idx="0">
              <c:v>H 流出部(14+18)</c:v>
            </c:pt>
          </c:strCache>
        </c:strRef>
      </c:tx>
      <c:layout>
        <c:manualLayout>
          <c:xMode val="edge"/>
          <c:yMode val="edge"/>
          <c:x val="0.45298202456353498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'自動車変動図(8)'!$AF$3:$AF$14</c:f>
              <c:numCache>
                <c:formatCode>General</c:formatCode>
                <c:ptCount val="12"/>
                <c:pt idx="0">
                  <c:v>145</c:v>
                </c:pt>
                <c:pt idx="1">
                  <c:v>184</c:v>
                </c:pt>
                <c:pt idx="2">
                  <c:v>248</c:v>
                </c:pt>
                <c:pt idx="3">
                  <c:v>294</c:v>
                </c:pt>
                <c:pt idx="4">
                  <c:v>282</c:v>
                </c:pt>
                <c:pt idx="5">
                  <c:v>276</c:v>
                </c:pt>
                <c:pt idx="6">
                  <c:v>266</c:v>
                </c:pt>
                <c:pt idx="7">
                  <c:v>289</c:v>
                </c:pt>
                <c:pt idx="8">
                  <c:v>291</c:v>
                </c:pt>
                <c:pt idx="9">
                  <c:v>260</c:v>
                </c:pt>
                <c:pt idx="10">
                  <c:v>279</c:v>
                </c:pt>
                <c:pt idx="1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E-4B19-A4A7-0607BF148F9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'自動車変動図(8)'!$AG$3:$AG$14</c:f>
              <c:numCache>
                <c:formatCode>General</c:formatCode>
                <c:ptCount val="12"/>
                <c:pt idx="0">
                  <c:v>9</c:v>
                </c:pt>
                <c:pt idx="1">
                  <c:v>15</c:v>
                </c:pt>
                <c:pt idx="2">
                  <c:v>17</c:v>
                </c:pt>
                <c:pt idx="3">
                  <c:v>7</c:v>
                </c:pt>
                <c:pt idx="4">
                  <c:v>12</c:v>
                </c:pt>
                <c:pt idx="5">
                  <c:v>8</c:v>
                </c:pt>
                <c:pt idx="6">
                  <c:v>11</c:v>
                </c:pt>
                <c:pt idx="7">
                  <c:v>10</c:v>
                </c:pt>
                <c:pt idx="8">
                  <c:v>13</c:v>
                </c:pt>
                <c:pt idx="9">
                  <c:v>4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E-4B19-A4A7-0607BF14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654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'自動車変動図(8)'!$AH$3:$AH$14</c:f>
              <c:numCache>
                <c:formatCode>General</c:formatCode>
                <c:ptCount val="12"/>
                <c:pt idx="0">
                  <c:v>6.2</c:v>
                </c:pt>
                <c:pt idx="1">
                  <c:v>8.1999999999999993</c:v>
                </c:pt>
                <c:pt idx="2">
                  <c:v>6.9</c:v>
                </c:pt>
                <c:pt idx="3">
                  <c:v>2.4</c:v>
                </c:pt>
                <c:pt idx="4">
                  <c:v>4.3</c:v>
                </c:pt>
                <c:pt idx="5">
                  <c:v>2.9</c:v>
                </c:pt>
                <c:pt idx="6">
                  <c:v>4.0999999999999996</c:v>
                </c:pt>
                <c:pt idx="7">
                  <c:v>3.5</c:v>
                </c:pt>
                <c:pt idx="8">
                  <c:v>4.5</c:v>
                </c:pt>
                <c:pt idx="9">
                  <c:v>1.5</c:v>
                </c:pt>
                <c:pt idx="10">
                  <c:v>3.2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E-4B19-A4A7-0607BF14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6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654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'自動車変動図(8)'!$AI$2</c:f>
          <c:strCache>
            <c:ptCount val="1"/>
            <c:pt idx="0">
              <c:v>H 合計 (14+16+17+18)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'自動車変動図(8)'!$AI$3:$AI$14</c:f>
              <c:numCache>
                <c:formatCode>General</c:formatCode>
                <c:ptCount val="12"/>
                <c:pt idx="0">
                  <c:v>362</c:v>
                </c:pt>
                <c:pt idx="1">
                  <c:v>430</c:v>
                </c:pt>
                <c:pt idx="2">
                  <c:v>562</c:v>
                </c:pt>
                <c:pt idx="3">
                  <c:v>632</c:v>
                </c:pt>
                <c:pt idx="4">
                  <c:v>605</c:v>
                </c:pt>
                <c:pt idx="5">
                  <c:v>577</c:v>
                </c:pt>
                <c:pt idx="6">
                  <c:v>526</c:v>
                </c:pt>
                <c:pt idx="7">
                  <c:v>479</c:v>
                </c:pt>
                <c:pt idx="8">
                  <c:v>500</c:v>
                </c:pt>
                <c:pt idx="9">
                  <c:v>512</c:v>
                </c:pt>
                <c:pt idx="10">
                  <c:v>511</c:v>
                </c:pt>
                <c:pt idx="11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5-481D-9806-E7397720B9F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'自動車変動図(8)'!$AJ$3:$AJ$14</c:f>
              <c:numCache>
                <c:formatCode>General</c:formatCode>
                <c:ptCount val="12"/>
                <c:pt idx="0">
                  <c:v>25</c:v>
                </c:pt>
                <c:pt idx="1">
                  <c:v>25</c:v>
                </c:pt>
                <c:pt idx="2">
                  <c:v>35</c:v>
                </c:pt>
                <c:pt idx="3">
                  <c:v>19</c:v>
                </c:pt>
                <c:pt idx="4">
                  <c:v>23</c:v>
                </c:pt>
                <c:pt idx="5">
                  <c:v>22</c:v>
                </c:pt>
                <c:pt idx="6">
                  <c:v>26</c:v>
                </c:pt>
                <c:pt idx="7">
                  <c:v>18</c:v>
                </c:pt>
                <c:pt idx="8">
                  <c:v>22</c:v>
                </c:pt>
                <c:pt idx="9">
                  <c:v>15</c:v>
                </c:pt>
                <c:pt idx="10">
                  <c:v>22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5-481D-9806-E7397720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671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'自動車変動図(8)'!$AK$3:$AK$14</c:f>
              <c:numCache>
                <c:formatCode>General</c:formatCode>
                <c:ptCount val="12"/>
                <c:pt idx="0">
                  <c:v>6.9</c:v>
                </c:pt>
                <c:pt idx="1">
                  <c:v>5.8</c:v>
                </c:pt>
                <c:pt idx="2">
                  <c:v>6.2</c:v>
                </c:pt>
                <c:pt idx="3">
                  <c:v>3</c:v>
                </c:pt>
                <c:pt idx="4">
                  <c:v>3.8</c:v>
                </c:pt>
                <c:pt idx="5">
                  <c:v>3.8</c:v>
                </c:pt>
                <c:pt idx="6">
                  <c:v>4.9000000000000004</c:v>
                </c:pt>
                <c:pt idx="7">
                  <c:v>3.8</c:v>
                </c:pt>
                <c:pt idx="8">
                  <c:v>4.4000000000000004</c:v>
                </c:pt>
                <c:pt idx="9">
                  <c:v>2.9</c:v>
                </c:pt>
                <c:pt idx="10">
                  <c:v>4.3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5-481D-9806-E7397720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6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6713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'自動車変動図(9)'!$AC$2</c:f>
          <c:strCache>
            <c:ptCount val="1"/>
            <c:pt idx="0">
              <c:v>I 流入部(18+19+20)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'自動車変動図(9)'!$AC$3:$AC$14</c:f>
              <c:numCache>
                <c:formatCode>General</c:formatCode>
                <c:ptCount val="12"/>
                <c:pt idx="0">
                  <c:v>1142</c:v>
                </c:pt>
                <c:pt idx="1">
                  <c:v>1401</c:v>
                </c:pt>
                <c:pt idx="2">
                  <c:v>1381</c:v>
                </c:pt>
                <c:pt idx="3">
                  <c:v>1347</c:v>
                </c:pt>
                <c:pt idx="4">
                  <c:v>1289</c:v>
                </c:pt>
                <c:pt idx="5">
                  <c:v>1212</c:v>
                </c:pt>
                <c:pt idx="6">
                  <c:v>1268</c:v>
                </c:pt>
                <c:pt idx="7">
                  <c:v>1347</c:v>
                </c:pt>
                <c:pt idx="8">
                  <c:v>1361</c:v>
                </c:pt>
                <c:pt idx="9">
                  <c:v>1381</c:v>
                </c:pt>
                <c:pt idx="10">
                  <c:v>1366</c:v>
                </c:pt>
                <c:pt idx="11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5-4081-BC9D-9CEB4596CB0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'自動車変動図(9)'!$AD$3:$AD$14</c:f>
              <c:numCache>
                <c:formatCode>General</c:formatCode>
                <c:ptCount val="12"/>
                <c:pt idx="0">
                  <c:v>95</c:v>
                </c:pt>
                <c:pt idx="1">
                  <c:v>113</c:v>
                </c:pt>
                <c:pt idx="2">
                  <c:v>102</c:v>
                </c:pt>
                <c:pt idx="3">
                  <c:v>110</c:v>
                </c:pt>
                <c:pt idx="4">
                  <c:v>77</c:v>
                </c:pt>
                <c:pt idx="5">
                  <c:v>83</c:v>
                </c:pt>
                <c:pt idx="6">
                  <c:v>89</c:v>
                </c:pt>
                <c:pt idx="7">
                  <c:v>80</c:v>
                </c:pt>
                <c:pt idx="8">
                  <c:v>63</c:v>
                </c:pt>
                <c:pt idx="9">
                  <c:v>49</c:v>
                </c:pt>
                <c:pt idx="10">
                  <c:v>55</c:v>
                </c:pt>
                <c:pt idx="1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5-4081-BC9D-9CEB4596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688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'自動車変動図(9)'!$AE$3:$AE$14</c:f>
              <c:numCache>
                <c:formatCode>General</c:formatCode>
                <c:ptCount val="12"/>
                <c:pt idx="0">
                  <c:v>8.3000000000000007</c:v>
                </c:pt>
                <c:pt idx="1">
                  <c:v>8.1</c:v>
                </c:pt>
                <c:pt idx="2">
                  <c:v>7.4</c:v>
                </c:pt>
                <c:pt idx="3">
                  <c:v>8.1999999999999993</c:v>
                </c:pt>
                <c:pt idx="4">
                  <c:v>6</c:v>
                </c:pt>
                <c:pt idx="5">
                  <c:v>6.8</c:v>
                </c:pt>
                <c:pt idx="6">
                  <c:v>7</c:v>
                </c:pt>
                <c:pt idx="7">
                  <c:v>5.9</c:v>
                </c:pt>
                <c:pt idx="8">
                  <c:v>4.5999999999999996</c:v>
                </c:pt>
                <c:pt idx="9">
                  <c:v>3.5</c:v>
                </c:pt>
                <c:pt idx="10">
                  <c:v>4</c:v>
                </c:pt>
                <c:pt idx="11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5-4081-BC9D-9CEB4596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6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6880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'自動車変動図(9)'!$AF$2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'自動車変動図(9)'!$AF$3:$AF$14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70A6-42A0-9332-E00778F9AA5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'自動車変動図(9)'!$AG$3:$AG$14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70A6-42A0-9332-E00778F9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625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'自動車変動図(9)'!$AH$3:$AH$14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6-42A0-9332-E00778F9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6256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'自動車変動図(9)'!$AI$2</c:f>
          <c:strCache>
            <c:ptCount val="1"/>
            <c:pt idx="0">
              <c:v>I 合計 (18+19+20)</c:v>
            </c:pt>
          </c:strCache>
        </c:strRef>
      </c:tx>
      <c:layout>
        <c:manualLayout>
          <c:xMode val="edge"/>
          <c:yMode val="edge"/>
          <c:x val="0.4461820545334884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'自動車変動図(9)'!$AI$3:$AI$14</c:f>
              <c:numCache>
                <c:formatCode>General</c:formatCode>
                <c:ptCount val="12"/>
                <c:pt idx="0">
                  <c:v>1142</c:v>
                </c:pt>
                <c:pt idx="1">
                  <c:v>1401</c:v>
                </c:pt>
                <c:pt idx="2">
                  <c:v>1381</c:v>
                </c:pt>
                <c:pt idx="3">
                  <c:v>1347</c:v>
                </c:pt>
                <c:pt idx="4">
                  <c:v>1289</c:v>
                </c:pt>
                <c:pt idx="5">
                  <c:v>1212</c:v>
                </c:pt>
                <c:pt idx="6">
                  <c:v>1268</c:v>
                </c:pt>
                <c:pt idx="7">
                  <c:v>1347</c:v>
                </c:pt>
                <c:pt idx="8">
                  <c:v>1361</c:v>
                </c:pt>
                <c:pt idx="9">
                  <c:v>1381</c:v>
                </c:pt>
                <c:pt idx="10">
                  <c:v>1366</c:v>
                </c:pt>
                <c:pt idx="11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0-4B7A-BC8E-1D181C5B4BE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'自動車変動図(9)'!$AJ$3:$AJ$14</c:f>
              <c:numCache>
                <c:formatCode>General</c:formatCode>
                <c:ptCount val="12"/>
                <c:pt idx="0">
                  <c:v>95</c:v>
                </c:pt>
                <c:pt idx="1">
                  <c:v>113</c:v>
                </c:pt>
                <c:pt idx="2">
                  <c:v>102</c:v>
                </c:pt>
                <c:pt idx="3">
                  <c:v>110</c:v>
                </c:pt>
                <c:pt idx="4">
                  <c:v>77</c:v>
                </c:pt>
                <c:pt idx="5">
                  <c:v>83</c:v>
                </c:pt>
                <c:pt idx="6">
                  <c:v>89</c:v>
                </c:pt>
                <c:pt idx="7">
                  <c:v>80</c:v>
                </c:pt>
                <c:pt idx="8">
                  <c:v>63</c:v>
                </c:pt>
                <c:pt idx="9">
                  <c:v>49</c:v>
                </c:pt>
                <c:pt idx="10">
                  <c:v>55</c:v>
                </c:pt>
                <c:pt idx="1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0-4B7A-BC8E-1D181C5B4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692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'自動車変動図(9)'!$AK$3:$AK$14</c:f>
              <c:numCache>
                <c:formatCode>General</c:formatCode>
                <c:ptCount val="12"/>
                <c:pt idx="0">
                  <c:v>8.3000000000000007</c:v>
                </c:pt>
                <c:pt idx="1">
                  <c:v>8.1</c:v>
                </c:pt>
                <c:pt idx="2">
                  <c:v>7.4</c:v>
                </c:pt>
                <c:pt idx="3">
                  <c:v>8.1999999999999993</c:v>
                </c:pt>
                <c:pt idx="4">
                  <c:v>6</c:v>
                </c:pt>
                <c:pt idx="5">
                  <c:v>6.8</c:v>
                </c:pt>
                <c:pt idx="6">
                  <c:v>7</c:v>
                </c:pt>
                <c:pt idx="7">
                  <c:v>5.9</c:v>
                </c:pt>
                <c:pt idx="8">
                  <c:v>4.5999999999999996</c:v>
                </c:pt>
                <c:pt idx="9">
                  <c:v>3.5</c:v>
                </c:pt>
                <c:pt idx="10">
                  <c:v>4</c:v>
                </c:pt>
                <c:pt idx="11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0-4B7A-BC8E-1D181C5B4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6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6921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'歩行者変動図(1)'!$AC$3:$AC$14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7</c:v>
                </c:pt>
                <c:pt idx="4">
                  <c:v>4</c:v>
                </c:pt>
                <c:pt idx="5">
                  <c:v>11</c:v>
                </c:pt>
                <c:pt idx="6">
                  <c:v>11</c:v>
                </c:pt>
                <c:pt idx="7">
                  <c:v>16</c:v>
                </c:pt>
                <c:pt idx="8">
                  <c:v>17</c:v>
                </c:pt>
                <c:pt idx="9">
                  <c:v>7</c:v>
                </c:pt>
                <c:pt idx="10">
                  <c:v>1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1-4C41-BB49-E78C0FFD785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'歩行者変動図(1)'!$AD$3:$AD$14</c:f>
              <c:numCache>
                <c:formatCode>General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16</c:v>
                </c:pt>
                <c:pt idx="9">
                  <c:v>1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1-4C41-BB49-E78C0FFD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06128"/>
        <c:axId val="1"/>
      </c:barChart>
      <c:catAx>
        <c:axId val="27080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0612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'歩行者変動図(1)'!$AF$3:$AF$14</c:f>
              <c:numCache>
                <c:formatCode>General</c:formatCode>
                <c:ptCount val="12"/>
                <c:pt idx="0">
                  <c:v>6</c:v>
                </c:pt>
                <c:pt idx="1">
                  <c:v>21</c:v>
                </c:pt>
                <c:pt idx="2">
                  <c:v>10</c:v>
                </c:pt>
                <c:pt idx="3">
                  <c:v>6</c:v>
                </c:pt>
                <c:pt idx="4">
                  <c:v>4</c:v>
                </c:pt>
                <c:pt idx="5">
                  <c:v>10</c:v>
                </c:pt>
                <c:pt idx="6">
                  <c:v>11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880-A772-2BDABE62304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'歩行者変動図(1)'!$AG$3:$AG$14</c:f>
              <c:numCache>
                <c:formatCode>General</c:formatCode>
                <c:ptCount val="12"/>
                <c:pt idx="0">
                  <c:v>5</c:v>
                </c:pt>
                <c:pt idx="1">
                  <c:v>16</c:v>
                </c:pt>
                <c:pt idx="2">
                  <c:v>6</c:v>
                </c:pt>
                <c:pt idx="3">
                  <c:v>5</c:v>
                </c:pt>
                <c:pt idx="4">
                  <c:v>3</c:v>
                </c:pt>
                <c:pt idx="5">
                  <c:v>8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880-A772-2BDABE623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12784"/>
        <c:axId val="1"/>
      </c:barChart>
      <c:catAx>
        <c:axId val="27081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127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370</c:v>
                </c:pt>
                <c:pt idx="1">
                  <c:v>433</c:v>
                </c:pt>
                <c:pt idx="2">
                  <c:v>663</c:v>
                </c:pt>
                <c:pt idx="3">
                  <c:v>755</c:v>
                </c:pt>
                <c:pt idx="4">
                  <c:v>691</c:v>
                </c:pt>
                <c:pt idx="5">
                  <c:v>642</c:v>
                </c:pt>
                <c:pt idx="6">
                  <c:v>599</c:v>
                </c:pt>
                <c:pt idx="7">
                  <c:v>634</c:v>
                </c:pt>
                <c:pt idx="8">
                  <c:v>536</c:v>
                </c:pt>
                <c:pt idx="9">
                  <c:v>593</c:v>
                </c:pt>
                <c:pt idx="10">
                  <c:v>500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F-48D9-8488-443CC2E09CC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29</c:v>
                </c:pt>
                <c:pt idx="1">
                  <c:v>20</c:v>
                </c:pt>
                <c:pt idx="2">
                  <c:v>31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26</c:v>
                </c:pt>
                <c:pt idx="7">
                  <c:v>20</c:v>
                </c:pt>
                <c:pt idx="8">
                  <c:v>21</c:v>
                </c:pt>
                <c:pt idx="9">
                  <c:v>12</c:v>
                </c:pt>
                <c:pt idx="10">
                  <c:v>25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F-48D9-8488-443CC2E09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691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7.8</c:v>
                </c:pt>
                <c:pt idx="1">
                  <c:v>4.5999999999999996</c:v>
                </c:pt>
                <c:pt idx="2">
                  <c:v>4.7</c:v>
                </c:pt>
                <c:pt idx="3">
                  <c:v>3.4</c:v>
                </c:pt>
                <c:pt idx="4">
                  <c:v>3.6</c:v>
                </c:pt>
                <c:pt idx="5">
                  <c:v>3.6</c:v>
                </c:pt>
                <c:pt idx="6">
                  <c:v>4.3</c:v>
                </c:pt>
                <c:pt idx="7">
                  <c:v>3.2</c:v>
                </c:pt>
                <c:pt idx="8">
                  <c:v>3.9</c:v>
                </c:pt>
                <c:pt idx="9">
                  <c:v>2</c:v>
                </c:pt>
                <c:pt idx="10">
                  <c:v>5</c:v>
                </c:pt>
                <c:pt idx="11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F-48D9-8488-443CC2E09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6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691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'歩行者変動図(1)'!$AI$3:$AI$14</c:f>
              <c:numCache>
                <c:formatCode>General</c:formatCode>
                <c:ptCount val="12"/>
                <c:pt idx="0">
                  <c:v>12</c:v>
                </c:pt>
                <c:pt idx="1">
                  <c:v>30</c:v>
                </c:pt>
                <c:pt idx="2">
                  <c:v>19</c:v>
                </c:pt>
                <c:pt idx="3">
                  <c:v>13</c:v>
                </c:pt>
                <c:pt idx="4">
                  <c:v>8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8</c:v>
                </c:pt>
                <c:pt idx="10">
                  <c:v>8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5-45AC-8B4B-3F5EA80E86E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'歩行者変動図(1)'!$AJ$3:$AJ$14</c:f>
              <c:numCache>
                <c:formatCode>General</c:formatCode>
                <c:ptCount val="12"/>
                <c:pt idx="0">
                  <c:v>9</c:v>
                </c:pt>
                <c:pt idx="1">
                  <c:v>24</c:v>
                </c:pt>
                <c:pt idx="2">
                  <c:v>13</c:v>
                </c:pt>
                <c:pt idx="3">
                  <c:v>11</c:v>
                </c:pt>
                <c:pt idx="4">
                  <c:v>7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19</c:v>
                </c:pt>
                <c:pt idx="9">
                  <c:v>2</c:v>
                </c:pt>
                <c:pt idx="10">
                  <c:v>3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5-45AC-8B4B-3F5EA80E8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9408"/>
        <c:axId val="1"/>
      </c:barChart>
      <c:catAx>
        <c:axId val="27083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940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'歩行者変動図(2)'!$AC$3:$AC$14</c:f>
              <c:numCache>
                <c:formatCode>General</c:formatCode>
                <c:ptCount val="12"/>
                <c:pt idx="0">
                  <c:v>13</c:v>
                </c:pt>
                <c:pt idx="1">
                  <c:v>18</c:v>
                </c:pt>
                <c:pt idx="2">
                  <c:v>17</c:v>
                </c:pt>
                <c:pt idx="3">
                  <c:v>20</c:v>
                </c:pt>
                <c:pt idx="4">
                  <c:v>23</c:v>
                </c:pt>
                <c:pt idx="5">
                  <c:v>25</c:v>
                </c:pt>
                <c:pt idx="6">
                  <c:v>22</c:v>
                </c:pt>
                <c:pt idx="7">
                  <c:v>17</c:v>
                </c:pt>
                <c:pt idx="8">
                  <c:v>25</c:v>
                </c:pt>
                <c:pt idx="9">
                  <c:v>12</c:v>
                </c:pt>
                <c:pt idx="10">
                  <c:v>9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A-446C-A097-E69D51187DA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'歩行者変動図(2)'!$AD$3:$AD$14</c:f>
              <c:numCache>
                <c:formatCode>General</c:formatCode>
                <c:ptCount val="12"/>
                <c:pt idx="0">
                  <c:v>11</c:v>
                </c:pt>
                <c:pt idx="1">
                  <c:v>15</c:v>
                </c:pt>
                <c:pt idx="2">
                  <c:v>13</c:v>
                </c:pt>
                <c:pt idx="3">
                  <c:v>14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12</c:v>
                </c:pt>
                <c:pt idx="8">
                  <c:v>19</c:v>
                </c:pt>
                <c:pt idx="9">
                  <c:v>8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A-446C-A097-E69D51187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18192"/>
        <c:axId val="1"/>
      </c:barChart>
      <c:catAx>
        <c:axId val="27081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1819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'歩行者変動図(2)'!$AF$3:$AF$14</c:f>
              <c:numCache>
                <c:formatCode>General</c:formatCode>
                <c:ptCount val="12"/>
                <c:pt idx="0">
                  <c:v>9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15</c:v>
                </c:pt>
                <c:pt idx="7">
                  <c:v>14</c:v>
                </c:pt>
                <c:pt idx="8">
                  <c:v>10</c:v>
                </c:pt>
                <c:pt idx="9">
                  <c:v>12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8-467F-8E70-04BE108A83D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'歩行者変動図(2)'!$AG$3:$AG$14</c:f>
              <c:numCache>
                <c:formatCode>General</c:formatCode>
                <c:ptCount val="12"/>
                <c:pt idx="0">
                  <c:v>7</c:v>
                </c:pt>
                <c:pt idx="1">
                  <c:v>10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10</c:v>
                </c:pt>
                <c:pt idx="6">
                  <c:v>9</c:v>
                </c:pt>
                <c:pt idx="7">
                  <c:v>9</c:v>
                </c:pt>
                <c:pt idx="8">
                  <c:v>5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8-467F-8E70-04BE108A8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795312"/>
        <c:axId val="1"/>
      </c:barChart>
      <c:catAx>
        <c:axId val="27079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79531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'歩行者変動図(2)'!$AI$3:$AI$14</c:f>
              <c:numCache>
                <c:formatCode>General</c:formatCode>
                <c:ptCount val="12"/>
                <c:pt idx="0">
                  <c:v>22</c:v>
                </c:pt>
                <c:pt idx="1">
                  <c:v>39</c:v>
                </c:pt>
                <c:pt idx="2">
                  <c:v>38</c:v>
                </c:pt>
                <c:pt idx="3">
                  <c:v>42</c:v>
                </c:pt>
                <c:pt idx="4">
                  <c:v>43</c:v>
                </c:pt>
                <c:pt idx="5">
                  <c:v>46</c:v>
                </c:pt>
                <c:pt idx="6">
                  <c:v>37</c:v>
                </c:pt>
                <c:pt idx="7">
                  <c:v>31</c:v>
                </c:pt>
                <c:pt idx="8">
                  <c:v>35</c:v>
                </c:pt>
                <c:pt idx="9">
                  <c:v>24</c:v>
                </c:pt>
                <c:pt idx="10">
                  <c:v>18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E-4A62-A6EC-F50E3C500DE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'歩行者変動図(2)'!$AJ$3:$AJ$14</c:f>
              <c:numCache>
                <c:formatCode>General</c:formatCode>
                <c:ptCount val="12"/>
                <c:pt idx="0">
                  <c:v>18</c:v>
                </c:pt>
                <c:pt idx="1">
                  <c:v>25</c:v>
                </c:pt>
                <c:pt idx="2">
                  <c:v>28</c:v>
                </c:pt>
                <c:pt idx="3">
                  <c:v>26</c:v>
                </c:pt>
                <c:pt idx="4">
                  <c:v>19</c:v>
                </c:pt>
                <c:pt idx="5">
                  <c:v>21</c:v>
                </c:pt>
                <c:pt idx="6">
                  <c:v>23</c:v>
                </c:pt>
                <c:pt idx="7">
                  <c:v>21</c:v>
                </c:pt>
                <c:pt idx="8">
                  <c:v>24</c:v>
                </c:pt>
                <c:pt idx="9">
                  <c:v>15</c:v>
                </c:pt>
                <c:pt idx="10">
                  <c:v>10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E-4A62-A6EC-F50E3C500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8576"/>
        <c:axId val="1"/>
      </c:barChart>
      <c:catAx>
        <c:axId val="27083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857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'歩行者変動図(3)'!$AC$3:$AC$14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8</c:v>
                </c:pt>
                <c:pt idx="6">
                  <c:v>13</c:v>
                </c:pt>
                <c:pt idx="7">
                  <c:v>5</c:v>
                </c:pt>
                <c:pt idx="8">
                  <c:v>7</c:v>
                </c:pt>
                <c:pt idx="9">
                  <c:v>15</c:v>
                </c:pt>
                <c:pt idx="10">
                  <c:v>11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A-4345-BDDB-460A9DE9852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  <c:pt idx="7">
                  <c:v>3</c:v>
                </c:pt>
                <c:pt idx="8">
                  <c:v>4</c:v>
                </c:pt>
                <c:pt idx="9">
                  <c:v>11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A-4345-BDDB-460A9DE9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09872"/>
        <c:axId val="1"/>
      </c:barChart>
      <c:catAx>
        <c:axId val="27080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0987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'歩行者変動図(3)'!$AF$3:$AF$14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2</c:v>
                </c:pt>
                <c:pt idx="5">
                  <c:v>10</c:v>
                </c:pt>
                <c:pt idx="6">
                  <c:v>9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0-4B82-821B-2E4A725199F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'歩行者変動図(3)'!$AG$3:$AG$14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1</c:v>
                </c:pt>
                <c:pt idx="5">
                  <c:v>8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0-4B82-821B-2E4A72519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20688"/>
        <c:axId val="1"/>
      </c:barChart>
      <c:catAx>
        <c:axId val="27082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2068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'歩行者変動図(3)'!$AI$3:$AI$14</c:f>
              <c:numCache>
                <c:formatCode>General</c:formatCode>
                <c:ptCount val="12"/>
                <c:pt idx="0">
                  <c:v>13</c:v>
                </c:pt>
                <c:pt idx="1">
                  <c:v>13</c:v>
                </c:pt>
                <c:pt idx="2">
                  <c:v>18</c:v>
                </c:pt>
                <c:pt idx="3">
                  <c:v>20</c:v>
                </c:pt>
                <c:pt idx="4">
                  <c:v>15</c:v>
                </c:pt>
                <c:pt idx="5">
                  <c:v>18</c:v>
                </c:pt>
                <c:pt idx="6">
                  <c:v>22</c:v>
                </c:pt>
                <c:pt idx="7">
                  <c:v>10</c:v>
                </c:pt>
                <c:pt idx="8">
                  <c:v>13</c:v>
                </c:pt>
                <c:pt idx="9">
                  <c:v>24</c:v>
                </c:pt>
                <c:pt idx="10">
                  <c:v>18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0-40A7-A09E-F41A929D3CB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'歩行者変動図(3)'!$AJ$3:$AJ$14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11</c:v>
                </c:pt>
                <c:pt idx="3">
                  <c:v>10</c:v>
                </c:pt>
                <c:pt idx="4">
                  <c:v>4</c:v>
                </c:pt>
                <c:pt idx="5">
                  <c:v>12</c:v>
                </c:pt>
                <c:pt idx="6">
                  <c:v>11</c:v>
                </c:pt>
                <c:pt idx="7">
                  <c:v>8</c:v>
                </c:pt>
                <c:pt idx="8">
                  <c:v>8</c:v>
                </c:pt>
                <c:pt idx="9">
                  <c:v>15</c:v>
                </c:pt>
                <c:pt idx="10">
                  <c:v>9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70-40A7-A09E-F41A929D3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0256"/>
        <c:axId val="1"/>
      </c:barChart>
      <c:catAx>
        <c:axId val="27083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025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'歩行者変動図(4)'!$AC$3:$AC$14</c:f>
              <c:numCache>
                <c:formatCode>General</c:formatCode>
                <c:ptCount val="12"/>
                <c:pt idx="0">
                  <c:v>11</c:v>
                </c:pt>
                <c:pt idx="1">
                  <c:v>16</c:v>
                </c:pt>
                <c:pt idx="2">
                  <c:v>14</c:v>
                </c:pt>
                <c:pt idx="3">
                  <c:v>20</c:v>
                </c:pt>
                <c:pt idx="4">
                  <c:v>18</c:v>
                </c:pt>
                <c:pt idx="5">
                  <c:v>24</c:v>
                </c:pt>
                <c:pt idx="6">
                  <c:v>23</c:v>
                </c:pt>
                <c:pt idx="7">
                  <c:v>16</c:v>
                </c:pt>
                <c:pt idx="8">
                  <c:v>21</c:v>
                </c:pt>
                <c:pt idx="9">
                  <c:v>15</c:v>
                </c:pt>
                <c:pt idx="10">
                  <c:v>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C-494F-842C-9703350483B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'歩行者変動図(4)'!$AD$3:$AD$14</c:f>
              <c:numCache>
                <c:formatCode>General</c:formatCode>
                <c:ptCount val="12"/>
                <c:pt idx="0">
                  <c:v>10</c:v>
                </c:pt>
                <c:pt idx="1">
                  <c:v>13</c:v>
                </c:pt>
                <c:pt idx="2">
                  <c:v>10</c:v>
                </c:pt>
                <c:pt idx="3">
                  <c:v>14</c:v>
                </c:pt>
                <c:pt idx="4">
                  <c:v>6</c:v>
                </c:pt>
                <c:pt idx="5">
                  <c:v>11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11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C-494F-842C-970335048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794896"/>
        <c:axId val="1"/>
      </c:barChart>
      <c:catAx>
        <c:axId val="27079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79489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'歩行者変動図(4)'!$AF$3:$AF$14</c:f>
              <c:numCache>
                <c:formatCode>General</c:formatCode>
                <c:ptCount val="12"/>
                <c:pt idx="0">
                  <c:v>9</c:v>
                </c:pt>
                <c:pt idx="1">
                  <c:v>21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22</c:v>
                </c:pt>
                <c:pt idx="6">
                  <c:v>16</c:v>
                </c:pt>
                <c:pt idx="7">
                  <c:v>14</c:v>
                </c:pt>
                <c:pt idx="8">
                  <c:v>11</c:v>
                </c:pt>
                <c:pt idx="9">
                  <c:v>15</c:v>
                </c:pt>
                <c:pt idx="10">
                  <c:v>7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9-4AC1-A0BB-5E617D6E2ED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'歩行者変動図(4)'!$AG$3:$AG$14</c:f>
              <c:numCache>
                <c:formatCode>General</c:formatCode>
                <c:ptCount val="12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11</c:v>
                </c:pt>
                <c:pt idx="5">
                  <c:v>11</c:v>
                </c:pt>
                <c:pt idx="6">
                  <c:v>10</c:v>
                </c:pt>
                <c:pt idx="7">
                  <c:v>9</c:v>
                </c:pt>
                <c:pt idx="8">
                  <c:v>6</c:v>
                </c:pt>
                <c:pt idx="9">
                  <c:v>8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9-4AC1-A0BB-5E617D6E2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13616"/>
        <c:axId val="1"/>
      </c:barChart>
      <c:catAx>
        <c:axId val="27081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1361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'歩行者変動図(4)'!$AI$3:$AI$14</c:f>
              <c:numCache>
                <c:formatCode>General</c:formatCode>
                <c:ptCount val="12"/>
                <c:pt idx="0">
                  <c:v>20</c:v>
                </c:pt>
                <c:pt idx="1">
                  <c:v>37</c:v>
                </c:pt>
                <c:pt idx="2">
                  <c:v>33</c:v>
                </c:pt>
                <c:pt idx="3">
                  <c:v>41</c:v>
                </c:pt>
                <c:pt idx="4">
                  <c:v>38</c:v>
                </c:pt>
                <c:pt idx="5">
                  <c:v>46</c:v>
                </c:pt>
                <c:pt idx="6">
                  <c:v>39</c:v>
                </c:pt>
                <c:pt idx="7">
                  <c:v>30</c:v>
                </c:pt>
                <c:pt idx="8">
                  <c:v>32</c:v>
                </c:pt>
                <c:pt idx="9">
                  <c:v>30</c:v>
                </c:pt>
                <c:pt idx="10">
                  <c:v>13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C-430D-B43A-C9D7242E035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'歩行者変動図(4)'!$AJ$3:$AJ$14</c:f>
              <c:numCache>
                <c:formatCode>General</c:formatCode>
                <c:ptCount val="12"/>
                <c:pt idx="0">
                  <c:v>17</c:v>
                </c:pt>
                <c:pt idx="1">
                  <c:v>23</c:v>
                </c:pt>
                <c:pt idx="2">
                  <c:v>23</c:v>
                </c:pt>
                <c:pt idx="3">
                  <c:v>27</c:v>
                </c:pt>
                <c:pt idx="4">
                  <c:v>17</c:v>
                </c:pt>
                <c:pt idx="5">
                  <c:v>22</c:v>
                </c:pt>
                <c:pt idx="6">
                  <c:v>24</c:v>
                </c:pt>
                <c:pt idx="7">
                  <c:v>21</c:v>
                </c:pt>
                <c:pt idx="8">
                  <c:v>18</c:v>
                </c:pt>
                <c:pt idx="9">
                  <c:v>19</c:v>
                </c:pt>
                <c:pt idx="10">
                  <c:v>9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C-430D-B43A-C9D7242E0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0672"/>
        <c:axId val="1"/>
      </c:barChart>
      <c:catAx>
        <c:axId val="27083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067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23</c:v>
                </c:pt>
                <c:pt idx="1">
                  <c:v>15</c:v>
                </c:pt>
                <c:pt idx="2">
                  <c:v>8</c:v>
                </c:pt>
                <c:pt idx="3">
                  <c:v>15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17</c:v>
                </c:pt>
                <c:pt idx="8">
                  <c:v>10</c:v>
                </c:pt>
                <c:pt idx="9">
                  <c:v>19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1-4D88-A881-C28D6AB1654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1-4D88-A881-C28D6AB1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615708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14.3</c:v>
                </c:pt>
                <c:pt idx="6">
                  <c:v>0</c:v>
                </c:pt>
                <c:pt idx="7">
                  <c:v>5.9</c:v>
                </c:pt>
                <c:pt idx="8">
                  <c:v>0</c:v>
                </c:pt>
                <c:pt idx="9">
                  <c:v>5.3</c:v>
                </c:pt>
                <c:pt idx="10">
                  <c:v>5.3</c:v>
                </c:pt>
                <c:pt idx="11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1-4D88-A881-C28D6AB1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1615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615708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'渋滞長変動図(1)'!$B$5:$B$46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'渋滞長変動図(1)'!$C$5:$C$46</c:f>
              <c:numCache>
                <c:formatCode>General</c:formatCode>
                <c:ptCount val="42"/>
                <c:pt idx="0">
                  <c:v>110</c:v>
                </c:pt>
                <c:pt idx="1">
                  <c:v>110</c:v>
                </c:pt>
                <c:pt idx="2">
                  <c:v>70</c:v>
                </c:pt>
                <c:pt idx="3">
                  <c:v>70</c:v>
                </c:pt>
                <c:pt idx="4">
                  <c:v>50</c:v>
                </c:pt>
                <c:pt idx="5">
                  <c:v>80</c:v>
                </c:pt>
                <c:pt idx="6">
                  <c:v>80</c:v>
                </c:pt>
                <c:pt idx="7">
                  <c:v>120</c:v>
                </c:pt>
                <c:pt idx="8">
                  <c:v>70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40</c:v>
                </c:pt>
                <c:pt idx="13">
                  <c:v>70</c:v>
                </c:pt>
                <c:pt idx="14">
                  <c:v>40</c:v>
                </c:pt>
                <c:pt idx="15">
                  <c:v>50</c:v>
                </c:pt>
                <c:pt idx="16">
                  <c:v>50</c:v>
                </c:pt>
                <c:pt idx="17">
                  <c:v>130</c:v>
                </c:pt>
                <c:pt idx="18">
                  <c:v>140</c:v>
                </c:pt>
                <c:pt idx="19">
                  <c:v>60</c:v>
                </c:pt>
                <c:pt idx="20">
                  <c:v>120</c:v>
                </c:pt>
                <c:pt idx="21">
                  <c:v>250</c:v>
                </c:pt>
                <c:pt idx="22">
                  <c:v>310</c:v>
                </c:pt>
                <c:pt idx="23">
                  <c:v>180</c:v>
                </c:pt>
                <c:pt idx="24">
                  <c:v>320</c:v>
                </c:pt>
                <c:pt idx="25">
                  <c:v>350</c:v>
                </c:pt>
                <c:pt idx="26">
                  <c:v>320</c:v>
                </c:pt>
                <c:pt idx="27">
                  <c:v>300</c:v>
                </c:pt>
                <c:pt idx="28">
                  <c:v>280</c:v>
                </c:pt>
                <c:pt idx="29">
                  <c:v>350</c:v>
                </c:pt>
                <c:pt idx="30">
                  <c:v>430</c:v>
                </c:pt>
                <c:pt idx="31">
                  <c:v>480</c:v>
                </c:pt>
                <c:pt idx="32">
                  <c:v>530</c:v>
                </c:pt>
                <c:pt idx="33">
                  <c:v>680</c:v>
                </c:pt>
                <c:pt idx="34">
                  <c:v>590</c:v>
                </c:pt>
                <c:pt idx="35">
                  <c:v>420</c:v>
                </c:pt>
                <c:pt idx="36">
                  <c:v>400</c:v>
                </c:pt>
                <c:pt idx="37">
                  <c:v>370</c:v>
                </c:pt>
                <c:pt idx="38">
                  <c:v>330</c:v>
                </c:pt>
                <c:pt idx="39">
                  <c:v>120</c:v>
                </c:pt>
                <c:pt idx="40">
                  <c:v>50</c:v>
                </c:pt>
                <c:pt idx="4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B-4742-8F9E-388927C8E496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'渋滞長変動図(1)'!$B$5:$B$46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'渋滞長変動図(1)'!$D$5:$D$46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</c:v>
                </c:pt>
                <c:pt idx="18">
                  <c:v>50</c:v>
                </c:pt>
                <c:pt idx="19">
                  <c:v>0</c:v>
                </c:pt>
                <c:pt idx="20">
                  <c:v>20</c:v>
                </c:pt>
                <c:pt idx="21">
                  <c:v>140</c:v>
                </c:pt>
                <c:pt idx="22">
                  <c:v>180</c:v>
                </c:pt>
                <c:pt idx="23">
                  <c:v>120</c:v>
                </c:pt>
                <c:pt idx="24">
                  <c:v>250</c:v>
                </c:pt>
                <c:pt idx="25">
                  <c:v>260</c:v>
                </c:pt>
                <c:pt idx="26">
                  <c:v>230</c:v>
                </c:pt>
                <c:pt idx="27">
                  <c:v>240</c:v>
                </c:pt>
                <c:pt idx="28">
                  <c:v>230</c:v>
                </c:pt>
                <c:pt idx="29">
                  <c:v>280</c:v>
                </c:pt>
                <c:pt idx="30">
                  <c:v>320</c:v>
                </c:pt>
                <c:pt idx="31">
                  <c:v>350</c:v>
                </c:pt>
                <c:pt idx="32">
                  <c:v>400</c:v>
                </c:pt>
                <c:pt idx="33">
                  <c:v>610</c:v>
                </c:pt>
                <c:pt idx="34">
                  <c:v>520</c:v>
                </c:pt>
                <c:pt idx="35">
                  <c:v>320</c:v>
                </c:pt>
                <c:pt idx="36">
                  <c:v>270</c:v>
                </c:pt>
                <c:pt idx="37">
                  <c:v>280</c:v>
                </c:pt>
                <c:pt idx="38">
                  <c:v>250</c:v>
                </c:pt>
                <c:pt idx="39">
                  <c:v>50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DB-4742-8F9E-388927C8E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5766640"/>
        <c:axId val="1"/>
      </c:barChart>
      <c:catAx>
        <c:axId val="2757666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576664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'渋滞長変動図(1)'!$B$47:$B$88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'渋滞長変動図(1)'!$C$47:$C$88</c:f>
              <c:numCache>
                <c:formatCode>General</c:formatCode>
                <c:ptCount val="42"/>
                <c:pt idx="0">
                  <c:v>130</c:v>
                </c:pt>
                <c:pt idx="1">
                  <c:v>120</c:v>
                </c:pt>
                <c:pt idx="2">
                  <c:v>50</c:v>
                </c:pt>
                <c:pt idx="3">
                  <c:v>70</c:v>
                </c:pt>
                <c:pt idx="4">
                  <c:v>50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100</c:v>
                </c:pt>
                <c:pt idx="9">
                  <c:v>110</c:v>
                </c:pt>
                <c:pt idx="10">
                  <c:v>80</c:v>
                </c:pt>
                <c:pt idx="11">
                  <c:v>70</c:v>
                </c:pt>
                <c:pt idx="12">
                  <c:v>80</c:v>
                </c:pt>
                <c:pt idx="13">
                  <c:v>70</c:v>
                </c:pt>
                <c:pt idx="14">
                  <c:v>80</c:v>
                </c:pt>
                <c:pt idx="15">
                  <c:v>60</c:v>
                </c:pt>
                <c:pt idx="16">
                  <c:v>50</c:v>
                </c:pt>
                <c:pt idx="17">
                  <c:v>60</c:v>
                </c:pt>
                <c:pt idx="18">
                  <c:v>110</c:v>
                </c:pt>
                <c:pt idx="19">
                  <c:v>100</c:v>
                </c:pt>
                <c:pt idx="20">
                  <c:v>130</c:v>
                </c:pt>
                <c:pt idx="21">
                  <c:v>110</c:v>
                </c:pt>
                <c:pt idx="22">
                  <c:v>170</c:v>
                </c:pt>
                <c:pt idx="23">
                  <c:v>210</c:v>
                </c:pt>
                <c:pt idx="24">
                  <c:v>130</c:v>
                </c:pt>
                <c:pt idx="25">
                  <c:v>100</c:v>
                </c:pt>
                <c:pt idx="26">
                  <c:v>130</c:v>
                </c:pt>
                <c:pt idx="27">
                  <c:v>70</c:v>
                </c:pt>
                <c:pt idx="28">
                  <c:v>110</c:v>
                </c:pt>
                <c:pt idx="29">
                  <c:v>70</c:v>
                </c:pt>
                <c:pt idx="30">
                  <c:v>110</c:v>
                </c:pt>
                <c:pt idx="31">
                  <c:v>100</c:v>
                </c:pt>
                <c:pt idx="32">
                  <c:v>120</c:v>
                </c:pt>
                <c:pt idx="33">
                  <c:v>180</c:v>
                </c:pt>
                <c:pt idx="34">
                  <c:v>200</c:v>
                </c:pt>
                <c:pt idx="35">
                  <c:v>220</c:v>
                </c:pt>
                <c:pt idx="36">
                  <c:v>90</c:v>
                </c:pt>
                <c:pt idx="37">
                  <c:v>70</c:v>
                </c:pt>
                <c:pt idx="38">
                  <c:v>160</c:v>
                </c:pt>
                <c:pt idx="39">
                  <c:v>130</c:v>
                </c:pt>
                <c:pt idx="40">
                  <c:v>100</c:v>
                </c:pt>
                <c:pt idx="4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D-4FD4-8595-EC169C41253A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'渋滞長変動図(1)'!$B$47:$B$88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'渋滞長変動図(1)'!$D$47:$D$88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D-4FD4-8595-EC169C412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5765808"/>
        <c:axId val="1"/>
      </c:barChart>
      <c:catAx>
        <c:axId val="2757658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576580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'渋滞長変動図(2)'!$B$5:$B$46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'渋滞長変動図(2)'!$C$5:$C$46</c:f>
              <c:numCache>
                <c:formatCode>General</c:formatCode>
                <c:ptCount val="42"/>
                <c:pt idx="0">
                  <c:v>60</c:v>
                </c:pt>
                <c:pt idx="1">
                  <c:v>50</c:v>
                </c:pt>
                <c:pt idx="2">
                  <c:v>60</c:v>
                </c:pt>
                <c:pt idx="3">
                  <c:v>200</c:v>
                </c:pt>
                <c:pt idx="4">
                  <c:v>190</c:v>
                </c:pt>
                <c:pt idx="5">
                  <c:v>230</c:v>
                </c:pt>
                <c:pt idx="6">
                  <c:v>180</c:v>
                </c:pt>
                <c:pt idx="7">
                  <c:v>170</c:v>
                </c:pt>
                <c:pt idx="8">
                  <c:v>210</c:v>
                </c:pt>
                <c:pt idx="9">
                  <c:v>250</c:v>
                </c:pt>
                <c:pt idx="10">
                  <c:v>230</c:v>
                </c:pt>
                <c:pt idx="11">
                  <c:v>220</c:v>
                </c:pt>
                <c:pt idx="12">
                  <c:v>100</c:v>
                </c:pt>
                <c:pt idx="13">
                  <c:v>180</c:v>
                </c:pt>
                <c:pt idx="14">
                  <c:v>70</c:v>
                </c:pt>
                <c:pt idx="15">
                  <c:v>130</c:v>
                </c:pt>
                <c:pt idx="16">
                  <c:v>100</c:v>
                </c:pt>
                <c:pt idx="17">
                  <c:v>150</c:v>
                </c:pt>
                <c:pt idx="18">
                  <c:v>180</c:v>
                </c:pt>
                <c:pt idx="19">
                  <c:v>200</c:v>
                </c:pt>
                <c:pt idx="20">
                  <c:v>230</c:v>
                </c:pt>
                <c:pt idx="21">
                  <c:v>90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20</c:v>
                </c:pt>
                <c:pt idx="26">
                  <c:v>30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30</c:v>
                </c:pt>
                <c:pt idx="31">
                  <c:v>50</c:v>
                </c:pt>
                <c:pt idx="32">
                  <c:v>40</c:v>
                </c:pt>
                <c:pt idx="33">
                  <c:v>50</c:v>
                </c:pt>
                <c:pt idx="34">
                  <c:v>70</c:v>
                </c:pt>
                <c:pt idx="35">
                  <c:v>50</c:v>
                </c:pt>
                <c:pt idx="36">
                  <c:v>60</c:v>
                </c:pt>
                <c:pt idx="37">
                  <c:v>40</c:v>
                </c:pt>
                <c:pt idx="38">
                  <c:v>50</c:v>
                </c:pt>
                <c:pt idx="39">
                  <c:v>30</c:v>
                </c:pt>
                <c:pt idx="40">
                  <c:v>40</c:v>
                </c:pt>
                <c:pt idx="4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F-49D6-882D-3E8AA18C145E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'渋滞長変動図(2)'!$B$5:$B$46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'渋滞長変動図(2)'!$D$5:$D$46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</c:v>
                </c:pt>
                <c:pt idx="4">
                  <c:v>90</c:v>
                </c:pt>
                <c:pt idx="5">
                  <c:v>120</c:v>
                </c:pt>
                <c:pt idx="6">
                  <c:v>50</c:v>
                </c:pt>
                <c:pt idx="7">
                  <c:v>50</c:v>
                </c:pt>
                <c:pt idx="8">
                  <c:v>140</c:v>
                </c:pt>
                <c:pt idx="9">
                  <c:v>100</c:v>
                </c:pt>
                <c:pt idx="10">
                  <c:v>110</c:v>
                </c:pt>
                <c:pt idx="11">
                  <c:v>20</c:v>
                </c:pt>
                <c:pt idx="12">
                  <c:v>0</c:v>
                </c:pt>
                <c:pt idx="13">
                  <c:v>60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40</c:v>
                </c:pt>
                <c:pt idx="18">
                  <c:v>90</c:v>
                </c:pt>
                <c:pt idx="19">
                  <c:v>100</c:v>
                </c:pt>
                <c:pt idx="20">
                  <c:v>150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F-49D6-882D-3E8AA18C1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5743344"/>
        <c:axId val="1"/>
      </c:barChart>
      <c:catAx>
        <c:axId val="27574334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5743344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'渋滞長変動図(2)'!$B$47:$B$88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'渋滞長変動図(2)'!$C$47:$C$88</c:f>
              <c:numCache>
                <c:formatCode>General</c:formatCode>
                <c:ptCount val="42"/>
                <c:pt idx="0">
                  <c:v>170</c:v>
                </c:pt>
                <c:pt idx="1">
                  <c:v>220</c:v>
                </c:pt>
                <c:pt idx="2">
                  <c:v>240</c:v>
                </c:pt>
                <c:pt idx="3">
                  <c:v>160</c:v>
                </c:pt>
                <c:pt idx="4">
                  <c:v>260</c:v>
                </c:pt>
                <c:pt idx="5">
                  <c:v>170</c:v>
                </c:pt>
                <c:pt idx="6">
                  <c:v>280</c:v>
                </c:pt>
                <c:pt idx="7">
                  <c:v>310</c:v>
                </c:pt>
                <c:pt idx="8">
                  <c:v>210</c:v>
                </c:pt>
                <c:pt idx="9">
                  <c:v>230</c:v>
                </c:pt>
                <c:pt idx="10">
                  <c:v>180</c:v>
                </c:pt>
                <c:pt idx="11">
                  <c:v>190</c:v>
                </c:pt>
                <c:pt idx="12">
                  <c:v>170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140</c:v>
                </c:pt>
                <c:pt idx="17">
                  <c:v>210</c:v>
                </c:pt>
                <c:pt idx="18">
                  <c:v>230</c:v>
                </c:pt>
                <c:pt idx="19">
                  <c:v>210</c:v>
                </c:pt>
                <c:pt idx="20">
                  <c:v>130</c:v>
                </c:pt>
                <c:pt idx="21">
                  <c:v>100</c:v>
                </c:pt>
                <c:pt idx="22">
                  <c:v>200</c:v>
                </c:pt>
                <c:pt idx="23">
                  <c:v>100</c:v>
                </c:pt>
                <c:pt idx="24">
                  <c:v>110</c:v>
                </c:pt>
                <c:pt idx="25">
                  <c:v>150</c:v>
                </c:pt>
                <c:pt idx="26">
                  <c:v>190</c:v>
                </c:pt>
                <c:pt idx="27">
                  <c:v>120</c:v>
                </c:pt>
                <c:pt idx="28">
                  <c:v>110</c:v>
                </c:pt>
                <c:pt idx="29">
                  <c:v>170</c:v>
                </c:pt>
                <c:pt idx="30">
                  <c:v>180</c:v>
                </c:pt>
                <c:pt idx="31">
                  <c:v>150</c:v>
                </c:pt>
                <c:pt idx="32">
                  <c:v>210</c:v>
                </c:pt>
                <c:pt idx="33">
                  <c:v>200</c:v>
                </c:pt>
                <c:pt idx="34">
                  <c:v>190</c:v>
                </c:pt>
                <c:pt idx="35">
                  <c:v>140</c:v>
                </c:pt>
                <c:pt idx="36">
                  <c:v>150</c:v>
                </c:pt>
                <c:pt idx="37">
                  <c:v>170</c:v>
                </c:pt>
                <c:pt idx="38">
                  <c:v>180</c:v>
                </c:pt>
                <c:pt idx="39">
                  <c:v>190</c:v>
                </c:pt>
                <c:pt idx="40">
                  <c:v>200</c:v>
                </c:pt>
                <c:pt idx="4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D-4B2C-AA35-FDD380AFD9FE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'渋滞長変動図(2)'!$B$47:$B$88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'渋滞長変動図(2)'!$D$47:$D$88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80</c:v>
                </c:pt>
                <c:pt idx="5">
                  <c:v>60</c:v>
                </c:pt>
                <c:pt idx="6">
                  <c:v>180</c:v>
                </c:pt>
                <c:pt idx="7">
                  <c:v>150</c:v>
                </c:pt>
                <c:pt idx="8">
                  <c:v>160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</c:v>
                </c:pt>
                <c:pt idx="18">
                  <c:v>100</c:v>
                </c:pt>
                <c:pt idx="19">
                  <c:v>80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40</c:v>
                </c:pt>
                <c:pt idx="4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D-4B2C-AA35-FDD380AF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5746672"/>
        <c:axId val="1"/>
      </c:barChart>
      <c:catAx>
        <c:axId val="27574667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574667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21</c:v>
                </c:pt>
                <c:pt idx="1">
                  <c:v>23</c:v>
                </c:pt>
                <c:pt idx="2">
                  <c:v>10</c:v>
                </c:pt>
                <c:pt idx="3">
                  <c:v>25</c:v>
                </c:pt>
                <c:pt idx="4">
                  <c:v>25</c:v>
                </c:pt>
                <c:pt idx="5">
                  <c:v>10</c:v>
                </c:pt>
                <c:pt idx="6">
                  <c:v>7</c:v>
                </c:pt>
                <c:pt idx="7">
                  <c:v>8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B-4E35-AAC8-950B13E3954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B-4E35-AAC8-950B13E3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61558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4.8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14.3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B-4E35-AAC8-950B13E3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1615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615584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44</c:v>
                </c:pt>
                <c:pt idx="1">
                  <c:v>38</c:v>
                </c:pt>
                <c:pt idx="2">
                  <c:v>18</c:v>
                </c:pt>
                <c:pt idx="3">
                  <c:v>40</c:v>
                </c:pt>
                <c:pt idx="4">
                  <c:v>41</c:v>
                </c:pt>
                <c:pt idx="5">
                  <c:v>24</c:v>
                </c:pt>
                <c:pt idx="6">
                  <c:v>20</c:v>
                </c:pt>
                <c:pt idx="7">
                  <c:v>25</c:v>
                </c:pt>
                <c:pt idx="8">
                  <c:v>15</c:v>
                </c:pt>
                <c:pt idx="9">
                  <c:v>24</c:v>
                </c:pt>
                <c:pt idx="10">
                  <c:v>26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7-4320-82E1-F5E26003BD8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7-4320-82E1-F5E26003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60706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0</c:v>
                </c:pt>
                <c:pt idx="2">
                  <c:v>0</c:v>
                </c:pt>
                <c:pt idx="3">
                  <c:v>2.5</c:v>
                </c:pt>
                <c:pt idx="4">
                  <c:v>4.9000000000000004</c:v>
                </c:pt>
                <c:pt idx="5">
                  <c:v>12.5</c:v>
                </c:pt>
                <c:pt idx="6">
                  <c:v>5</c:v>
                </c:pt>
                <c:pt idx="7">
                  <c:v>4</c:v>
                </c:pt>
                <c:pt idx="8">
                  <c:v>0</c:v>
                </c:pt>
                <c:pt idx="9">
                  <c:v>4.2</c:v>
                </c:pt>
                <c:pt idx="10">
                  <c:v>3.8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57-4320-82E1-F5E26003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1607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607065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流入部(7+ 8+ 9+10)</c:v>
            </c:pt>
          </c:strCache>
        </c:strRef>
      </c:tx>
      <c:layout>
        <c:manualLayout>
          <c:xMode val="edge"/>
          <c:yMode val="edge"/>
          <c:x val="0.4361452394008332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800</c:v>
                </c:pt>
                <c:pt idx="1">
                  <c:v>784</c:v>
                </c:pt>
                <c:pt idx="2">
                  <c:v>753</c:v>
                </c:pt>
                <c:pt idx="3">
                  <c:v>960</c:v>
                </c:pt>
                <c:pt idx="4">
                  <c:v>948</c:v>
                </c:pt>
                <c:pt idx="5">
                  <c:v>1035</c:v>
                </c:pt>
                <c:pt idx="6">
                  <c:v>1079</c:v>
                </c:pt>
                <c:pt idx="7">
                  <c:v>1252</c:v>
                </c:pt>
                <c:pt idx="8">
                  <c:v>1276</c:v>
                </c:pt>
                <c:pt idx="9">
                  <c:v>1256</c:v>
                </c:pt>
                <c:pt idx="10">
                  <c:v>1258</c:v>
                </c:pt>
                <c:pt idx="11">
                  <c:v>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A-483D-9A2D-BB6D4428D87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79</c:v>
                </c:pt>
                <c:pt idx="1">
                  <c:v>64</c:v>
                </c:pt>
                <c:pt idx="2">
                  <c:v>31</c:v>
                </c:pt>
                <c:pt idx="3">
                  <c:v>42</c:v>
                </c:pt>
                <c:pt idx="4">
                  <c:v>37</c:v>
                </c:pt>
                <c:pt idx="5">
                  <c:v>48</c:v>
                </c:pt>
                <c:pt idx="6">
                  <c:v>53</c:v>
                </c:pt>
                <c:pt idx="7">
                  <c:v>71</c:v>
                </c:pt>
                <c:pt idx="8">
                  <c:v>79</c:v>
                </c:pt>
                <c:pt idx="9">
                  <c:v>56</c:v>
                </c:pt>
                <c:pt idx="10">
                  <c:v>54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A-483D-9A2D-BB6D4428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242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9.9</c:v>
                </c:pt>
                <c:pt idx="1">
                  <c:v>8.1999999999999993</c:v>
                </c:pt>
                <c:pt idx="2">
                  <c:v>4.0999999999999996</c:v>
                </c:pt>
                <c:pt idx="3">
                  <c:v>4.4000000000000004</c:v>
                </c:pt>
                <c:pt idx="4">
                  <c:v>3.9</c:v>
                </c:pt>
                <c:pt idx="5">
                  <c:v>4.5999999999999996</c:v>
                </c:pt>
                <c:pt idx="6">
                  <c:v>4.9000000000000004</c:v>
                </c:pt>
                <c:pt idx="7">
                  <c:v>5.7</c:v>
                </c:pt>
                <c:pt idx="8">
                  <c:v>6.2</c:v>
                </c:pt>
                <c:pt idx="9">
                  <c:v>4.5</c:v>
                </c:pt>
                <c:pt idx="10">
                  <c:v>4.3</c:v>
                </c:pt>
                <c:pt idx="11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A-483D-9A2D-BB6D4428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2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2420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0D02-47BD-9FB3-CF9D4648089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0D02-47BD-9FB3-CF9D4648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175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2-47BD-9FB3-CF9D4648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1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175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( 7+ 8+ 9+10)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800</c:v>
                </c:pt>
                <c:pt idx="1">
                  <c:v>784</c:v>
                </c:pt>
                <c:pt idx="2">
                  <c:v>753</c:v>
                </c:pt>
                <c:pt idx="3">
                  <c:v>960</c:v>
                </c:pt>
                <c:pt idx="4">
                  <c:v>948</c:v>
                </c:pt>
                <c:pt idx="5">
                  <c:v>1035</c:v>
                </c:pt>
                <c:pt idx="6">
                  <c:v>1079</c:v>
                </c:pt>
                <c:pt idx="7">
                  <c:v>1252</c:v>
                </c:pt>
                <c:pt idx="8">
                  <c:v>1276</c:v>
                </c:pt>
                <c:pt idx="9">
                  <c:v>1256</c:v>
                </c:pt>
                <c:pt idx="10">
                  <c:v>1258</c:v>
                </c:pt>
                <c:pt idx="11">
                  <c:v>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B-456D-A0D3-64F1D0AB249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79</c:v>
                </c:pt>
                <c:pt idx="1">
                  <c:v>64</c:v>
                </c:pt>
                <c:pt idx="2">
                  <c:v>31</c:v>
                </c:pt>
                <c:pt idx="3">
                  <c:v>42</c:v>
                </c:pt>
                <c:pt idx="4">
                  <c:v>37</c:v>
                </c:pt>
                <c:pt idx="5">
                  <c:v>48</c:v>
                </c:pt>
                <c:pt idx="6">
                  <c:v>53</c:v>
                </c:pt>
                <c:pt idx="7">
                  <c:v>71</c:v>
                </c:pt>
                <c:pt idx="8">
                  <c:v>79</c:v>
                </c:pt>
                <c:pt idx="9">
                  <c:v>56</c:v>
                </c:pt>
                <c:pt idx="10">
                  <c:v>54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CB-456D-A0D3-64F1D0AB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2462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9.9</c:v>
                </c:pt>
                <c:pt idx="1">
                  <c:v>8.1999999999999993</c:v>
                </c:pt>
                <c:pt idx="2">
                  <c:v>4.0999999999999996</c:v>
                </c:pt>
                <c:pt idx="3">
                  <c:v>4.4000000000000004</c:v>
                </c:pt>
                <c:pt idx="4">
                  <c:v>3.9</c:v>
                </c:pt>
                <c:pt idx="5">
                  <c:v>4.5999999999999996</c:v>
                </c:pt>
                <c:pt idx="6">
                  <c:v>4.9000000000000004</c:v>
                </c:pt>
                <c:pt idx="7">
                  <c:v>5.7</c:v>
                </c:pt>
                <c:pt idx="8">
                  <c:v>6.2</c:v>
                </c:pt>
                <c:pt idx="9">
                  <c:v>4.5</c:v>
                </c:pt>
                <c:pt idx="10">
                  <c:v>4.3</c:v>
                </c:pt>
                <c:pt idx="11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B-456D-A0D3-64F1D0AB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2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2462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9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40.emf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41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42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43.em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44.emf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45.emf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image" Target="../media/image46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image" Target="../media/image52.emf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image" Target="../media/image53.emf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image" Target="../media/image54.emf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image" Target="../media/image55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emf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emf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wmf"/><Relationship Id="rId2" Type="http://schemas.openxmlformats.org/officeDocument/2006/relationships/image" Target="../media/image60.emf"/><Relationship Id="rId1" Type="http://schemas.openxmlformats.org/officeDocument/2006/relationships/image" Target="../media/image59.emf"/><Relationship Id="rId4" Type="http://schemas.openxmlformats.org/officeDocument/2006/relationships/image" Target="../media/image6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95250</xdr:rowOff>
    </xdr:from>
    <xdr:to>
      <xdr:col>5</xdr:col>
      <xdr:colOff>638175</xdr:colOff>
      <xdr:row>4</xdr:row>
      <xdr:rowOff>19050</xdr:rowOff>
    </xdr:to>
    <xdr:sp macro="" textlink="">
      <xdr:nvSpPr>
        <xdr:cNvPr id="2" name="テキスト 3">
          <a:extLst>
            <a:ext uri="{FF2B5EF4-FFF2-40B4-BE49-F238E27FC236}">
              <a16:creationId xmlns:a16="http://schemas.microsoft.com/office/drawing/2014/main" id="{6E1F0C8C-8764-450F-8F97-90497C045D91}"/>
            </a:ext>
          </a:extLst>
        </xdr:cNvPr>
        <xdr:cNvSpPr txBox="1">
          <a:spLocks noChangeArrowheads="1"/>
        </xdr:cNvSpPr>
      </xdr:nvSpPr>
      <xdr:spPr bwMode="auto">
        <a:xfrm>
          <a:off x="0" y="533400"/>
          <a:ext cx="409575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火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) </a:t>
          </a:r>
          <a:endParaRPr lang="ja-JP" altLang="en-US" sz="1100" b="0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twoCellAnchor>
  <xdr:twoCellAnchor editAs="absolute">
    <xdr:from>
      <xdr:col>0</xdr:col>
      <xdr:colOff>0</xdr:colOff>
      <xdr:row>4</xdr:row>
      <xdr:rowOff>19050</xdr:rowOff>
    </xdr:from>
    <xdr:to>
      <xdr:col>5</xdr:col>
      <xdr:colOff>638175</xdr:colOff>
      <xdr:row>6</xdr:row>
      <xdr:rowOff>200025</xdr:rowOff>
    </xdr:to>
    <xdr:sp macro="" textlink="">
      <xdr:nvSpPr>
        <xdr:cNvPr id="3" name="テキスト 4">
          <a:extLst>
            <a:ext uri="{FF2B5EF4-FFF2-40B4-BE49-F238E27FC236}">
              <a16:creationId xmlns:a16="http://schemas.microsoft.com/office/drawing/2014/main" id="{C4FAE86D-3440-4398-A403-729F15B87F0A}"/>
            </a:ext>
          </a:extLst>
        </xdr:cNvPr>
        <xdr:cNvSpPr txBox="1">
          <a:spLocks noChangeArrowheads="1"/>
        </xdr:cNvSpPr>
      </xdr:nvSpPr>
      <xdr:spPr bwMode="auto">
        <a:xfrm>
          <a:off x="0" y="1171575"/>
          <a:ext cx="40957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調査時間　：7時～19時</a:t>
          </a:r>
        </a:p>
      </xdr:txBody>
    </xdr:sp>
    <xdr:clientData/>
  </xdr:twoCellAnchor>
  <xdr:twoCellAnchor editAs="absolute">
    <xdr:from>
      <xdr:col>0</xdr:col>
      <xdr:colOff>0</xdr:colOff>
      <xdr:row>6</xdr:row>
      <xdr:rowOff>200025</xdr:rowOff>
    </xdr:from>
    <xdr:to>
      <xdr:col>5</xdr:col>
      <xdr:colOff>638175</xdr:colOff>
      <xdr:row>9</xdr:row>
      <xdr:rowOff>200025</xdr:rowOff>
    </xdr:to>
    <xdr:sp macro="" textlink="">
      <xdr:nvSpPr>
        <xdr:cNvPr id="4" name="テキスト 5">
          <a:extLst>
            <a:ext uri="{FF2B5EF4-FFF2-40B4-BE49-F238E27FC236}">
              <a16:creationId xmlns:a16="http://schemas.microsoft.com/office/drawing/2014/main" id="{507F1B32-6798-4C81-855F-44755F23F2CF}"/>
            </a:ext>
          </a:extLst>
        </xdr:cNvPr>
        <xdr:cNvSpPr txBox="1">
          <a:spLocks noChangeArrowheads="1"/>
        </xdr:cNvSpPr>
      </xdr:nvSpPr>
      <xdr:spPr bwMode="auto">
        <a:xfrm>
          <a:off x="0" y="1800225"/>
          <a:ext cx="40957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天　　候　：晴れ</a:t>
          </a:r>
        </a:p>
      </xdr:txBody>
    </xdr:sp>
    <xdr:clientData/>
  </xdr:twoCellAnchor>
  <xdr:twoCellAnchor editAs="absolute">
    <xdr:from>
      <xdr:col>0</xdr:col>
      <xdr:colOff>0</xdr:colOff>
      <xdr:row>9</xdr:row>
      <xdr:rowOff>200025</xdr:rowOff>
    </xdr:from>
    <xdr:to>
      <xdr:col>5</xdr:col>
      <xdr:colOff>638175</xdr:colOff>
      <xdr:row>13</xdr:row>
      <xdr:rowOff>0</xdr:rowOff>
    </xdr:to>
    <xdr:sp macro="" textlink="">
      <xdr:nvSpPr>
        <xdr:cNvPr id="5" name="テキスト 6">
          <a:extLst>
            <a:ext uri="{FF2B5EF4-FFF2-40B4-BE49-F238E27FC236}">
              <a16:creationId xmlns:a16="http://schemas.microsoft.com/office/drawing/2014/main" id="{61108644-503D-403E-9A94-81837628C9C7}"/>
            </a:ext>
          </a:extLst>
        </xdr:cNvPr>
        <xdr:cNvSpPr txBox="1">
          <a:spLocks noChangeArrowheads="1"/>
        </xdr:cNvSpPr>
      </xdr:nvSpPr>
      <xdr:spPr bwMode="auto">
        <a:xfrm>
          <a:off x="0" y="2428875"/>
          <a:ext cx="409575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2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（仮称）作草部町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1287-3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番地先交差点</a:t>
          </a:r>
        </a:p>
      </xdr:txBody>
    </xdr:sp>
    <xdr:clientData/>
  </xdr:twoCellAnchor>
  <xdr:twoCellAnchor editAs="absolute">
    <xdr:from>
      <xdr:col>6</xdr:col>
      <xdr:colOff>50196</xdr:colOff>
      <xdr:row>1</xdr:row>
      <xdr:rowOff>86126</xdr:rowOff>
    </xdr:from>
    <xdr:to>
      <xdr:col>6</xdr:col>
      <xdr:colOff>454718</xdr:colOff>
      <xdr:row>13</xdr:row>
      <xdr:rowOff>13226</xdr:rowOff>
    </xdr:to>
    <xdr:sp macro="" textlink="">
      <xdr:nvSpPr>
        <xdr:cNvPr id="6" name="テキスト 7">
          <a:extLst>
            <a:ext uri="{FF2B5EF4-FFF2-40B4-BE49-F238E27FC236}">
              <a16:creationId xmlns:a16="http://schemas.microsoft.com/office/drawing/2014/main" id="{DC4AFC4A-6EAD-40F3-974B-65D6F22E311C}"/>
            </a:ext>
          </a:extLst>
        </xdr:cNvPr>
        <xdr:cNvSpPr txBox="1">
          <a:spLocks noChangeArrowheads="1"/>
        </xdr:cNvSpPr>
      </xdr:nvSpPr>
      <xdr:spPr bwMode="auto">
        <a:xfrm>
          <a:off x="4317396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調査方向案内図</a:t>
          </a:r>
        </a:p>
      </xdr:txBody>
    </xdr:sp>
    <xdr:clientData/>
  </xdr:twoCellAnchor>
  <xdr:twoCellAnchor editAs="absolute">
    <xdr:from>
      <xdr:col>6</xdr:col>
      <xdr:colOff>457200</xdr:colOff>
      <xdr:row>1</xdr:row>
      <xdr:rowOff>106456</xdr:rowOff>
    </xdr:from>
    <xdr:to>
      <xdr:col>9</xdr:col>
      <xdr:colOff>470647</xdr:colOff>
      <xdr:row>13</xdr:row>
      <xdr:rowOff>20731</xdr:rowOff>
    </xdr:to>
    <xdr:pic>
      <xdr:nvPicPr>
        <xdr:cNvPr id="7" name="ピクチャ 1">
          <a:extLst>
            <a:ext uri="{FF2B5EF4-FFF2-40B4-BE49-F238E27FC236}">
              <a16:creationId xmlns:a16="http://schemas.microsoft.com/office/drawing/2014/main" id="{2908A0A5-D726-460C-9836-EF0AB336B3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44606"/>
          <a:ext cx="2537572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673B3DD-3A2B-423C-BE4F-1477134303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875B6B9-A97D-42E9-9F3E-5C233EAF54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E882F03-78C7-4E08-8A51-F3658D6358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74DB4E2-6589-4CCB-A357-F53E8B89B9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8D0B8BF-B15F-406A-B788-F73CFC33F5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1553B6A-8612-438B-91B8-0925A7C0F4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36CE750-6030-44C0-B758-EE5CCD1B8C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5329303-FB72-48B8-A318-41CCF9C785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096DC2B-5883-4DD4-A135-720252D275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30E6F69-D1AC-4C85-B4F2-69ACDA674D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95250</xdr:rowOff>
    </xdr:from>
    <xdr:to>
      <xdr:col>5</xdr:col>
      <xdr:colOff>638175</xdr:colOff>
      <xdr:row>4</xdr:row>
      <xdr:rowOff>19050</xdr:rowOff>
    </xdr:to>
    <xdr:sp macro="" textlink="">
      <xdr:nvSpPr>
        <xdr:cNvPr id="2" name="テキスト 3">
          <a:extLst>
            <a:ext uri="{FF2B5EF4-FFF2-40B4-BE49-F238E27FC236}">
              <a16:creationId xmlns:a16="http://schemas.microsoft.com/office/drawing/2014/main" id="{85423DF3-C695-4933-93AE-FE6AABA6FA0A}"/>
            </a:ext>
          </a:extLst>
        </xdr:cNvPr>
        <xdr:cNvSpPr txBox="1">
          <a:spLocks noChangeArrowheads="1"/>
        </xdr:cNvSpPr>
      </xdr:nvSpPr>
      <xdr:spPr bwMode="auto">
        <a:xfrm>
          <a:off x="0" y="533400"/>
          <a:ext cx="409575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調査年月日：令和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火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) </a:t>
          </a:r>
          <a:endParaRPr lang="ja-JP" altLang="en-US" sz="1100" b="0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twoCellAnchor>
  <xdr:twoCellAnchor editAs="absolute">
    <xdr:from>
      <xdr:col>0</xdr:col>
      <xdr:colOff>0</xdr:colOff>
      <xdr:row>4</xdr:row>
      <xdr:rowOff>19050</xdr:rowOff>
    </xdr:from>
    <xdr:to>
      <xdr:col>5</xdr:col>
      <xdr:colOff>638175</xdr:colOff>
      <xdr:row>6</xdr:row>
      <xdr:rowOff>200025</xdr:rowOff>
    </xdr:to>
    <xdr:sp macro="" textlink="">
      <xdr:nvSpPr>
        <xdr:cNvPr id="3" name="テキスト 4">
          <a:extLst>
            <a:ext uri="{FF2B5EF4-FFF2-40B4-BE49-F238E27FC236}">
              <a16:creationId xmlns:a16="http://schemas.microsoft.com/office/drawing/2014/main" id="{7696C353-5E49-4E58-9236-46B3C06163B4}"/>
            </a:ext>
          </a:extLst>
        </xdr:cNvPr>
        <xdr:cNvSpPr txBox="1">
          <a:spLocks noChangeArrowheads="1"/>
        </xdr:cNvSpPr>
      </xdr:nvSpPr>
      <xdr:spPr bwMode="auto">
        <a:xfrm>
          <a:off x="0" y="1171575"/>
          <a:ext cx="40957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調査時間　：7時～19時</a:t>
          </a:r>
        </a:p>
      </xdr:txBody>
    </xdr:sp>
    <xdr:clientData/>
  </xdr:twoCellAnchor>
  <xdr:twoCellAnchor editAs="absolute">
    <xdr:from>
      <xdr:col>0</xdr:col>
      <xdr:colOff>0</xdr:colOff>
      <xdr:row>6</xdr:row>
      <xdr:rowOff>200025</xdr:rowOff>
    </xdr:from>
    <xdr:to>
      <xdr:col>5</xdr:col>
      <xdr:colOff>638175</xdr:colOff>
      <xdr:row>9</xdr:row>
      <xdr:rowOff>200025</xdr:rowOff>
    </xdr:to>
    <xdr:sp macro="" textlink="">
      <xdr:nvSpPr>
        <xdr:cNvPr id="4" name="テキスト 5">
          <a:extLst>
            <a:ext uri="{FF2B5EF4-FFF2-40B4-BE49-F238E27FC236}">
              <a16:creationId xmlns:a16="http://schemas.microsoft.com/office/drawing/2014/main" id="{F3ADADD9-08F2-4700-A239-AF69834B2BFD}"/>
            </a:ext>
          </a:extLst>
        </xdr:cNvPr>
        <xdr:cNvSpPr txBox="1">
          <a:spLocks noChangeArrowheads="1"/>
        </xdr:cNvSpPr>
      </xdr:nvSpPr>
      <xdr:spPr bwMode="auto">
        <a:xfrm>
          <a:off x="0" y="1800225"/>
          <a:ext cx="40957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天　　候　：晴れ</a:t>
          </a:r>
        </a:p>
      </xdr:txBody>
    </xdr:sp>
    <xdr:clientData/>
  </xdr:twoCellAnchor>
  <xdr:twoCellAnchor editAs="absolute">
    <xdr:from>
      <xdr:col>0</xdr:col>
      <xdr:colOff>0</xdr:colOff>
      <xdr:row>9</xdr:row>
      <xdr:rowOff>200025</xdr:rowOff>
    </xdr:from>
    <xdr:to>
      <xdr:col>5</xdr:col>
      <xdr:colOff>638175</xdr:colOff>
      <xdr:row>13</xdr:row>
      <xdr:rowOff>0</xdr:rowOff>
    </xdr:to>
    <xdr:sp macro="" textlink="">
      <xdr:nvSpPr>
        <xdr:cNvPr id="5" name="テキスト 6">
          <a:extLst>
            <a:ext uri="{FF2B5EF4-FFF2-40B4-BE49-F238E27FC236}">
              <a16:creationId xmlns:a16="http://schemas.microsoft.com/office/drawing/2014/main" id="{F3A4573A-3400-4201-A51D-BF4EFFF10E46}"/>
            </a:ext>
          </a:extLst>
        </xdr:cNvPr>
        <xdr:cNvSpPr txBox="1">
          <a:spLocks noChangeArrowheads="1"/>
        </xdr:cNvSpPr>
      </xdr:nvSpPr>
      <xdr:spPr bwMode="auto">
        <a:xfrm>
          <a:off x="0" y="2428875"/>
          <a:ext cx="409575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2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（仮称）作草部町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1287-3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番地先交差点</a:t>
          </a:r>
        </a:p>
      </xdr:txBody>
    </xdr:sp>
    <xdr:clientData/>
  </xdr:twoCellAnchor>
  <xdr:twoCellAnchor editAs="absolute">
    <xdr:from>
      <xdr:col>6</xdr:col>
      <xdr:colOff>50196</xdr:colOff>
      <xdr:row>1</xdr:row>
      <xdr:rowOff>86126</xdr:rowOff>
    </xdr:from>
    <xdr:to>
      <xdr:col>6</xdr:col>
      <xdr:colOff>454718</xdr:colOff>
      <xdr:row>13</xdr:row>
      <xdr:rowOff>13226</xdr:rowOff>
    </xdr:to>
    <xdr:sp macro="" textlink="">
      <xdr:nvSpPr>
        <xdr:cNvPr id="6" name="テキスト 7">
          <a:extLst>
            <a:ext uri="{FF2B5EF4-FFF2-40B4-BE49-F238E27FC236}">
              <a16:creationId xmlns:a16="http://schemas.microsoft.com/office/drawing/2014/main" id="{6D5CAC3D-A036-46A2-A733-8399D8CEE6ED}"/>
            </a:ext>
          </a:extLst>
        </xdr:cNvPr>
        <xdr:cNvSpPr txBox="1">
          <a:spLocks noChangeArrowheads="1"/>
        </xdr:cNvSpPr>
      </xdr:nvSpPr>
      <xdr:spPr bwMode="auto">
        <a:xfrm>
          <a:off x="4317396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調査方向案内図</a:t>
          </a:r>
        </a:p>
      </xdr:txBody>
    </xdr:sp>
    <xdr:clientData/>
  </xdr:twoCellAnchor>
  <xdr:twoCellAnchor>
    <xdr:from>
      <xdr:col>6</xdr:col>
      <xdr:colOff>457200</xdr:colOff>
      <xdr:row>1</xdr:row>
      <xdr:rowOff>95250</xdr:rowOff>
    </xdr:from>
    <xdr:to>
      <xdr:col>9</xdr:col>
      <xdr:colOff>672353</xdr:colOff>
      <xdr:row>13</xdr:row>
      <xdr:rowOff>9525</xdr:rowOff>
    </xdr:to>
    <xdr:pic>
      <xdr:nvPicPr>
        <xdr:cNvPr id="7" name="ピクチャ 1">
          <a:extLst>
            <a:ext uri="{FF2B5EF4-FFF2-40B4-BE49-F238E27FC236}">
              <a16:creationId xmlns:a16="http://schemas.microsoft.com/office/drawing/2014/main" id="{7069961C-F190-445D-A90E-B6E1A4B7BF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33400"/>
          <a:ext cx="2539253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B751442-4E85-4E58-B3B8-DF353208D0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69850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DA92C92-E35D-41EB-87D7-8D01F7268C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7DB8B16-4082-4EB0-A873-E16D58666C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C1B1BAD-B045-41F9-BA46-F84C2BD919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838FB44-F4C8-4BCD-8575-009E97676B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87C68E1-FE7D-4EDC-8275-AED5A1C745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9728C2B-7FEF-4DFC-89BD-43DC54CC93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0D4EA13-3AE2-429F-80D3-B61261A7B2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E7EE7A7-6E82-4283-8916-B11BA4B98D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41AB2ED-45C4-42A2-8C28-CEB8342AE9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147762</xdr:colOff>
      <xdr:row>1</xdr:row>
      <xdr:rowOff>12207</xdr:rowOff>
    </xdr:from>
    <xdr:to>
      <xdr:col>10</xdr:col>
      <xdr:colOff>309438</xdr:colOff>
      <xdr:row>57</xdr:row>
      <xdr:rowOff>121143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F62772CB-F3DE-4AD7-970F-B42F4C1B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762" y="186832"/>
          <a:ext cx="6987926" cy="9887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A4B41E2-FA26-489D-8785-DDAB6A9154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F94BE54-5190-431B-85EA-CC4655E49D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6EBD9DF-378F-4065-8F47-183FBDFE4C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7F85662-C3CE-42E9-9658-1FAE01A1DF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DDBC8EA-1710-475B-864D-FE0644AF31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A07D31A-011C-4F6A-987C-B04696AB3B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E35CB17-50D0-4A04-8DCA-75755D0FCD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C6974A9-8AC8-4E97-A2B3-6E3AE5C9AA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19050</xdr:colOff>
      <xdr:row>1</xdr:row>
      <xdr:rowOff>66675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8E8F5B3-D332-4D04-B05B-30C217C736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AA3B03E-EF98-434A-BE20-701A39A92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93856BA8-96F8-40B3-A87B-1D25B92A9E7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40DC9561-653C-4DB1-AAEA-67566A44C73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E364272-AFE0-4C71-B83F-45CC7843B149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E2C17837-0A6C-89FE-8C29-3C5A0691332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7BBFC2F6-EB16-0D91-6F11-2A35800B818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444415F4-851D-4FEE-970C-AD93435D9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1EE05840-EC4D-4F97-AC7A-6112FC23A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EA6E7D36-5BD0-4929-8FDC-0CAF9D48C402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F52BB252-7448-432C-95CF-02BB472DCC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141138</xdr:colOff>
      <xdr:row>1</xdr:row>
      <xdr:rowOff>12206</xdr:rowOff>
    </xdr:from>
    <xdr:to>
      <xdr:col>10</xdr:col>
      <xdr:colOff>337693</xdr:colOff>
      <xdr:row>57</xdr:row>
      <xdr:rowOff>67165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F0EEABAF-57DB-430E-A579-493A44D2D2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1138" y="182295"/>
          <a:ext cx="7085171" cy="9579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A5750E8-7E92-4E6B-9AA9-FD287844D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4E8803CE-7E18-4EA7-BBC4-7BB5BB966AF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0246A444-2AB0-4FF0-8C02-4606520C45B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D0936E3D-5E9A-4FDD-A67C-E963170247F6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084A336F-574F-B901-D319-DB15AAB7884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87A0A7D-131B-AF0F-5E5C-280EE68654D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4CE3F40F-FF23-4190-B8AE-CF6E153D9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C5B7EB62-EFEB-41F6-A7D1-D72F428EE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437B0DA3-44CC-42C5-8242-5507AB64B6A0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B251B8DC-CDDB-45C8-A7C9-14A0A3E883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30A9B6-9EF7-4A7C-A4E1-DD8D24347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FE4F4E2F-D8D6-49F3-8B2C-393DE8066CF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72D0C663-79AE-486D-AE43-77C8170FA7F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019A951-F6EE-4A83-83BB-A764A829B3F0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D8F87C7-9681-C2DA-4B30-2B512E97A86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220A0458-910E-DB5E-F449-69FBF3890BF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D8F3A777-F5F6-417C-8A6E-470B48179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BCD31C15-B41D-42D8-9136-880C40642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F6F681D-ACE9-42D6-B497-6F21C68EB098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80C7592C-F25D-44AA-A406-1E71D1724C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08117AA-9F51-49BC-ACEF-0585A9963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5961996F-864D-41B1-B86A-2DA56217D20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B4A78064-3597-4913-9A6C-3E7D9728BAF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1FB16F99-A2CF-4326-A797-2FB5CC206F83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B8A435EC-9345-4EFD-AF02-9D56894091A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13F79136-4AAF-1115-9CD9-9224051BA29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A979AFA-D951-4715-B4F5-792628239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137C4D33-1107-44FC-9D0E-79941D710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3A78002-73B9-47FF-A807-384C0E4C5C23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49412F4E-A0F7-45A2-BBE3-94A0F88882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27D161-0FD6-4E51-80B6-E9339F051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9E82885-DB96-4C04-A07B-3674BDBA575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23B965D0-41C5-4677-B8E5-17C1BEC6D4F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180CCDD-7660-4AE3-A13C-5561E051F46B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5F57554-30AF-2F72-4C97-685DD30D0BF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484EAE8-8D34-C68D-3783-28575550794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0C22FEBF-996F-43EA-AE9F-33723DBB1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7325EBF4-0506-46FD-8DA0-9054FB81A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8AD7C08B-30BF-49BD-B58B-FD21D6D06434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A5BDE2AA-E44A-409A-B8D6-C0DE6CFEA7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84DCE5C-AAF3-43D9-84AB-B1B954726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731CEFB3-F11D-4D31-A873-4C9696A93CF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9F8DB209-A11B-45AD-A869-EA1CB5FCE97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3678673-305A-4659-8BC8-71AB415C2638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FADCF58-BFDA-BBA8-B52D-F774F89A75A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27540DD7-28F1-85A4-5FAC-433433F0E61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664339AF-D25B-4AA4-BBF5-FA1387661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2345B9D4-BFCE-44C4-8C47-76C2E7FA9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65CB436B-374C-4C1E-B3C9-708AECF01B3A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13912" cy="3443950"/>
    <xdr:pic>
      <xdr:nvPicPr>
        <xdr:cNvPr id="11" name="ピクチャ 1">
          <a:extLst>
            <a:ext uri="{FF2B5EF4-FFF2-40B4-BE49-F238E27FC236}">
              <a16:creationId xmlns:a16="http://schemas.microsoft.com/office/drawing/2014/main" id="{FD214E97-2EF4-418D-96B5-8C9FAB7101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DA701AE-7377-4F54-8466-F20A2F19C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CBCF6ED-83E3-4864-815B-44D08F3FA73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BE9D034B-680A-404A-BAE7-9B3A5BB3405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DEB2227-DC23-4676-98B5-B02230B46CB2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0AF4D3F3-F843-111C-8167-6E37972F73D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2DADA1E-5E9B-CFFB-EC43-0835382BC7B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A8EB8932-E1A7-47B7-A9E2-A775512C5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A7CBF41-CEE7-448A-8624-0354B2B29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DEB2E5C1-D5EF-4E5C-99CB-672A534DD7DA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13912" cy="3443950"/>
    <xdr:pic>
      <xdr:nvPicPr>
        <xdr:cNvPr id="11" name="ピクチャ 1">
          <a:extLst>
            <a:ext uri="{FF2B5EF4-FFF2-40B4-BE49-F238E27FC236}">
              <a16:creationId xmlns:a16="http://schemas.microsoft.com/office/drawing/2014/main" id="{AB9814DD-7E54-4100-8787-474690E897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579EBE7-F417-42AB-9D4D-108290ACD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457EF34D-3D89-4B4A-AF5A-A7CEFFAA1B0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9A7FA8F5-AE51-421C-8FF0-EF1F9C52221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B3B3871-FF30-4248-B2A8-B752749A516B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96AEC700-F315-CA7A-CE6E-A87E12CB620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CE8B4315-23B9-ECDA-C731-112533873FC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60F56F30-1A71-4F4D-9060-6BA8A4143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4CEDCBCA-5BED-45BE-A6FD-4771D8D8B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1657FA6-A1ED-4515-BCF6-9DD69CDBD668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13912" cy="3443950"/>
    <xdr:pic>
      <xdr:nvPicPr>
        <xdr:cNvPr id="11" name="ピクチャ 1">
          <a:extLst>
            <a:ext uri="{FF2B5EF4-FFF2-40B4-BE49-F238E27FC236}">
              <a16:creationId xmlns:a16="http://schemas.microsoft.com/office/drawing/2014/main" id="{194594D6-1609-42CE-BB7F-0C124A0E7E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6BC79B1-B75F-401A-AE1D-A417D90A6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A8B63119-4F9B-480C-9845-6A38C53AC90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E121F324-1AEB-4E82-95C2-ACA6441D951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E3DA692-BB24-4F6E-9B87-A13F9D7D4D94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D68CE931-5F56-2DF1-472E-FD34832015A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C58A73B9-CE5E-2294-DD27-0DFCF541C58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2A3170C3-CBFF-4EF0-ABD3-FCB4D1501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2A04AA30-993D-4025-A1C3-9D1C4D531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79AD8AA-DD88-4897-B622-7003DBE63500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13912" cy="3443950"/>
    <xdr:pic>
      <xdr:nvPicPr>
        <xdr:cNvPr id="11" name="ピクチャ 1">
          <a:extLst>
            <a:ext uri="{FF2B5EF4-FFF2-40B4-BE49-F238E27FC236}">
              <a16:creationId xmlns:a16="http://schemas.microsoft.com/office/drawing/2014/main" id="{317D82BC-B1D8-440F-9693-5002550690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147762</xdr:colOff>
      <xdr:row>1</xdr:row>
      <xdr:rowOff>12207</xdr:rowOff>
    </xdr:from>
    <xdr:to>
      <xdr:col>10</xdr:col>
      <xdr:colOff>309438</xdr:colOff>
      <xdr:row>57</xdr:row>
      <xdr:rowOff>121143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E43044B-6F39-494C-A85C-F550A25EB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762" y="186832"/>
          <a:ext cx="6987926" cy="9887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3CB5614-2E68-4FFA-9E51-FF31DC343A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1942</xdr:rowOff>
    </xdr:from>
    <xdr:to>
      <xdr:col>10</xdr:col>
      <xdr:colOff>299913</xdr:colOff>
      <xdr:row>58</xdr:row>
      <xdr:rowOff>112357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66F66760-A644-4BC1-8BEA-FCFDFF6CA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2"/>
          <a:ext cx="7050292" cy="9975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F4A7E9A-335B-41F8-82E0-402FE78F60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B505A56-DCE5-40F1-86DA-8F3C7811BF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C820BDB-CD5A-4628-8CCF-38473D66B2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8F9BFCA-4FF4-45D7-9A86-5919D2298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D469438-FD74-4DF5-BCA0-E6467B5C8C2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B0EA48E0-5F18-45C2-9FE3-CB017957B17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CB0282C-C6F2-432D-87B8-4603BFB7097F}"/>
            </a:ext>
          </a:extLst>
        </xdr:cNvPr>
        <xdr:cNvGrpSpPr>
          <a:grpSpLocks/>
        </xdr:cNvGrpSpPr>
      </xdr:nvGrpSpPr>
      <xdr:grpSpPr bwMode="auto">
        <a:xfrm>
          <a:off x="21215604" y="3468624"/>
          <a:ext cx="332232" cy="61468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5CB4F12-5BB0-635A-F8B8-6A68AFCBC4F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3453DF1-AB79-988B-7F9E-B6335A379425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1532098-369D-4E99-88A2-F2E6FC80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301D30B-8D85-4BC0-B11F-505374CB4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43E18C19-5587-4F1D-BA06-2A597A382271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415D859B-EDB4-4630-9C88-87304B5294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03D7338-8F9B-4A06-A085-DCB580587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59A44D44-564D-44C6-8994-3D61BEAF529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D964E1B-C25F-4578-8545-6E7DEA99BAF0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0FC75B61-C26B-42A9-A5FE-D90C6602CBBE}"/>
            </a:ext>
          </a:extLst>
        </xdr:cNvPr>
        <xdr:cNvGrpSpPr>
          <a:grpSpLocks/>
        </xdr:cNvGrpSpPr>
      </xdr:nvGrpSpPr>
      <xdr:grpSpPr bwMode="auto">
        <a:xfrm>
          <a:off x="21215604" y="3468624"/>
          <a:ext cx="332232" cy="61468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A63A865-CC99-623A-93E0-C86191452D87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2299648-9D3C-FAC2-E1EC-95DBA6904C0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8FCE08BF-DCC2-4F7A-AE36-9A81A52A7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9F81AF54-D636-4052-A251-269C6AF0D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55021C2A-459D-4598-8BB4-5AE632A69F4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25EC174C-9613-44FF-A941-A4D7BF30B5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ACE7081-E566-4A74-B8F5-607CE5959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F0D96C78-C203-4448-977E-4FE85ECA497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067E2AF2-4FAB-4D0C-8747-0A53382F759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226C460-B6D7-4913-978E-77F3D42FE29D}"/>
            </a:ext>
          </a:extLst>
        </xdr:cNvPr>
        <xdr:cNvGrpSpPr>
          <a:grpSpLocks/>
        </xdr:cNvGrpSpPr>
      </xdr:nvGrpSpPr>
      <xdr:grpSpPr bwMode="auto">
        <a:xfrm>
          <a:off x="21215604" y="3468624"/>
          <a:ext cx="332232" cy="61468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BFECCDD8-E8F5-CD33-67E6-3B52E5784FF0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DFE9BDA-0B45-453C-5DDA-616DB9E96779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BE37D9EC-5E76-4350-82EE-F1C37DCB9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234565A4-F9CB-4FB6-84D7-CBD68837E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8FD54BA-E824-47D9-82D9-5DB9E16C8F7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13912" cy="3443950"/>
    <xdr:pic>
      <xdr:nvPicPr>
        <xdr:cNvPr id="11" name="ピクチャ 1">
          <a:extLst>
            <a:ext uri="{FF2B5EF4-FFF2-40B4-BE49-F238E27FC236}">
              <a16:creationId xmlns:a16="http://schemas.microsoft.com/office/drawing/2014/main" id="{57767E65-56D4-482F-8DDD-FEE57DF9F7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4C45769-763B-491E-B773-A98A713A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5F3AE06C-2EF1-4775-BACE-A19582B67A3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ECFDD892-75F5-4F85-9FFD-F36839812AD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0F364A2-E9B5-406F-B813-BCC6131E5FB4}"/>
            </a:ext>
          </a:extLst>
        </xdr:cNvPr>
        <xdr:cNvGrpSpPr>
          <a:grpSpLocks/>
        </xdr:cNvGrpSpPr>
      </xdr:nvGrpSpPr>
      <xdr:grpSpPr bwMode="auto">
        <a:xfrm>
          <a:off x="21215604" y="3468624"/>
          <a:ext cx="332232" cy="61468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09004AFF-8282-A37F-1B54-64BF9B5E850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0583525D-A8F1-EBBE-B694-5FA380321FD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A0FD1EE6-70A6-484D-8AB7-EB28BBFD0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68511C0-10DC-4314-8CA5-8C9EE0FC0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F6D6807-A22F-4087-829D-7E31C85B7F5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2EDA6278-7025-4EF9-8699-B0B0C6C219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66675</xdr:rowOff>
    </xdr:from>
    <xdr:to>
      <xdr:col>16</xdr:col>
      <xdr:colOff>381000</xdr:colOff>
      <xdr:row>6</xdr:row>
      <xdr:rowOff>419100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B03B10A-58FD-42B1-BBC8-5DA8035C80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4C78922-E99D-4BF3-A9B6-8B2EDF80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ADFB833-7B2F-45F6-837E-1C4795966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2108EECF-6326-4884-B71C-578BCF2CAF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4EDDD5C-D59D-4A93-90F6-5B86B1EDA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D199A39-F37B-462C-9A3F-EA51B8BF7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D706DDC5-5001-4E40-86DD-D485A09A0D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69850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171326D-F0AF-4E60-B139-066E3FFB80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54A7976D-35A6-469D-80D3-153FE980F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45A4B169-21C2-49F1-8A2B-2623AB0D5D6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448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258721EC-D760-439D-B949-1E680F19948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3448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FF6C73CE-B5F4-4733-9017-C68D6B99D15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3448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FB5585DE-CB64-4579-B1E7-8F7755FA15B5}"/>
            </a:ext>
          </a:extLst>
        </xdr:cNvPr>
        <xdr:cNvSpPr>
          <a:spLocks/>
        </xdr:cNvSpPr>
      </xdr:nvSpPr>
      <xdr:spPr bwMode="auto">
        <a:xfrm>
          <a:off x="2457450" y="3400425"/>
          <a:ext cx="590550" cy="114300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DCD32BD3-A113-4DF3-8949-C1363D060DCE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31">
            <a:extLst>
              <a:ext uri="{FF2B5EF4-FFF2-40B4-BE49-F238E27FC236}">
                <a16:creationId xmlns:a16="http://schemas.microsoft.com/office/drawing/2014/main" id="{BADA08D5-6A62-F5E4-B6A5-90F98256569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2">
            <a:extLst>
              <a:ext uri="{FF2B5EF4-FFF2-40B4-BE49-F238E27FC236}">
                <a16:creationId xmlns:a16="http://schemas.microsoft.com/office/drawing/2014/main" id="{24B64E15-A9EB-9125-4781-045BFE0F04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492F51DA-CDFF-4E55-84A8-B30406BAFB54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6FA3824C-5298-DD81-52EA-EB80F312F12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5">
            <a:extLst>
              <a:ext uri="{FF2B5EF4-FFF2-40B4-BE49-F238E27FC236}">
                <a16:creationId xmlns:a16="http://schemas.microsoft.com/office/drawing/2014/main" id="{AFCE517B-82FA-42F5-2DDE-1D04F37B841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02FF1927-D830-4A23-8921-795F7D832840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175B81E7-5529-AA92-7230-853F9F5BF39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8">
            <a:extLst>
              <a:ext uri="{FF2B5EF4-FFF2-40B4-BE49-F238E27FC236}">
                <a16:creationId xmlns:a16="http://schemas.microsoft.com/office/drawing/2014/main" id="{778A8288-B440-0E21-2D04-5B9F764C296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6C937A60-46D5-43B5-A1E8-9EE6F5D48C7B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46E11A51-1DB9-F819-57DE-6D980C01D2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41">
            <a:extLst>
              <a:ext uri="{FF2B5EF4-FFF2-40B4-BE49-F238E27FC236}">
                <a16:creationId xmlns:a16="http://schemas.microsoft.com/office/drawing/2014/main" id="{8E0C5BC5-2B2D-5F7D-0FEB-806CC6BE12F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E8C4C306-C9D2-401F-8753-BAD845A76371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7E9787B3-A199-6402-55CB-CC5BFF42936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4">
            <a:extLst>
              <a:ext uri="{FF2B5EF4-FFF2-40B4-BE49-F238E27FC236}">
                <a16:creationId xmlns:a16="http://schemas.microsoft.com/office/drawing/2014/main" id="{A7306614-F5F0-0EED-31A6-6CB01BC6853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5571C06D-262F-4E67-8EEC-A9035B9019A5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D97E1EA4-DB6A-0BD8-8478-0E1DC99841D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7">
            <a:extLst>
              <a:ext uri="{FF2B5EF4-FFF2-40B4-BE49-F238E27FC236}">
                <a16:creationId xmlns:a16="http://schemas.microsoft.com/office/drawing/2014/main" id="{C5A202DB-CB60-05BF-786B-16452CC45CE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id="{63097F73-ADC6-448B-A4C7-2A55DFDE0560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42A6316E-9C3A-0DA5-A9CC-131572DDFD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50">
            <a:extLst>
              <a:ext uri="{FF2B5EF4-FFF2-40B4-BE49-F238E27FC236}">
                <a16:creationId xmlns:a16="http://schemas.microsoft.com/office/drawing/2014/main" id="{C2B0F3C2-56F5-1C55-C5D4-9DDC4CA28C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id="{00208EE5-F870-41B2-9589-DFADB8255CE9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A72FCD37-DC58-F83D-9FAA-CA7E9DA5762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3">
            <a:extLst>
              <a:ext uri="{FF2B5EF4-FFF2-40B4-BE49-F238E27FC236}">
                <a16:creationId xmlns:a16="http://schemas.microsoft.com/office/drawing/2014/main" id="{AD0628B4-5A3B-B733-8D9D-B6FA20E81C6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31" name="zu1514">
          <a:extLst>
            <a:ext uri="{FF2B5EF4-FFF2-40B4-BE49-F238E27FC236}">
              <a16:creationId xmlns:a16="http://schemas.microsoft.com/office/drawing/2014/main" id="{61AA5516-EFA1-48BA-9009-6F51017BCB92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5671A004-6141-7796-CA68-D97D3BC1221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6">
            <a:extLst>
              <a:ext uri="{FF2B5EF4-FFF2-40B4-BE49-F238E27FC236}">
                <a16:creationId xmlns:a16="http://schemas.microsoft.com/office/drawing/2014/main" id="{A7094CB0-45FF-918C-F9D4-F1A0ACAC6DA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4" name="zu1515">
          <a:extLst>
            <a:ext uri="{FF2B5EF4-FFF2-40B4-BE49-F238E27FC236}">
              <a16:creationId xmlns:a16="http://schemas.microsoft.com/office/drawing/2014/main" id="{1E970F15-97EA-4AAE-B228-A89337199BA3}"/>
            </a:ext>
          </a:extLst>
        </xdr:cNvPr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2E409BC6-9B32-3AE2-763D-A1C29D058EE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9">
            <a:extLst>
              <a:ext uri="{FF2B5EF4-FFF2-40B4-BE49-F238E27FC236}">
                <a16:creationId xmlns:a16="http://schemas.microsoft.com/office/drawing/2014/main" id="{87DA7020-6ACB-0205-6903-CFEAE3185BC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14</xdr:row>
      <xdr:rowOff>95250</xdr:rowOff>
    </xdr:from>
    <xdr:to>
      <xdr:col>16</xdr:col>
      <xdr:colOff>9525</xdr:colOff>
      <xdr:row>14</xdr:row>
      <xdr:rowOff>152400</xdr:rowOff>
    </xdr:to>
    <xdr:grpSp>
      <xdr:nvGrpSpPr>
        <xdr:cNvPr id="37" name="zu1516">
          <a:extLst>
            <a:ext uri="{FF2B5EF4-FFF2-40B4-BE49-F238E27FC236}">
              <a16:creationId xmlns:a16="http://schemas.microsoft.com/office/drawing/2014/main" id="{D7D319DB-888F-4677-A940-2A289BDFFCC8}"/>
            </a:ext>
          </a:extLst>
        </xdr:cNvPr>
        <xdr:cNvGrpSpPr>
          <a:grpSpLocks/>
        </xdr:cNvGrpSpPr>
      </xdr:nvGrpSpPr>
      <xdr:grpSpPr bwMode="auto">
        <a:xfrm>
          <a:off x="5648325" y="3895725"/>
          <a:ext cx="342900" cy="57150"/>
          <a:chOff x="1016" y="114"/>
          <a:chExt cx="35" cy="6"/>
        </a:xfrm>
      </xdr:grpSpPr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AAA32FCD-42B2-8334-FD8B-DF76D9227DE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2">
            <a:extLst>
              <a:ext uri="{FF2B5EF4-FFF2-40B4-BE49-F238E27FC236}">
                <a16:creationId xmlns:a16="http://schemas.microsoft.com/office/drawing/2014/main" id="{17DAB8D3-04F1-7904-8805-6881D7D4C37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40" name="zu162">
          <a:extLst>
            <a:ext uri="{FF2B5EF4-FFF2-40B4-BE49-F238E27FC236}">
              <a16:creationId xmlns:a16="http://schemas.microsoft.com/office/drawing/2014/main" id="{49159DBE-02D9-4D08-9AD7-B91411007E0A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41" name="Line 64">
            <a:extLst>
              <a:ext uri="{FF2B5EF4-FFF2-40B4-BE49-F238E27FC236}">
                <a16:creationId xmlns:a16="http://schemas.microsoft.com/office/drawing/2014/main" id="{1F090525-5EBD-2453-42A6-2B87DF54410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65">
            <a:extLst>
              <a:ext uri="{FF2B5EF4-FFF2-40B4-BE49-F238E27FC236}">
                <a16:creationId xmlns:a16="http://schemas.microsoft.com/office/drawing/2014/main" id="{676BA78E-0241-B3EB-27B5-23C41BE548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43" name="zu163">
          <a:extLst>
            <a:ext uri="{FF2B5EF4-FFF2-40B4-BE49-F238E27FC236}">
              <a16:creationId xmlns:a16="http://schemas.microsoft.com/office/drawing/2014/main" id="{F23E7ADE-D2C5-42A2-A6C8-C07C3FF16D36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44" name="Line 67">
            <a:extLst>
              <a:ext uri="{FF2B5EF4-FFF2-40B4-BE49-F238E27FC236}">
                <a16:creationId xmlns:a16="http://schemas.microsoft.com/office/drawing/2014/main" id="{7BDA3692-C4E8-4C92-B6B0-75255124BED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68">
            <a:extLst>
              <a:ext uri="{FF2B5EF4-FFF2-40B4-BE49-F238E27FC236}">
                <a16:creationId xmlns:a16="http://schemas.microsoft.com/office/drawing/2014/main" id="{38F3A336-BC2E-6E37-4325-9126B1B3A8C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46" name="zu164">
          <a:extLst>
            <a:ext uri="{FF2B5EF4-FFF2-40B4-BE49-F238E27FC236}">
              <a16:creationId xmlns:a16="http://schemas.microsoft.com/office/drawing/2014/main" id="{878B59E5-0F3A-42F5-AB6A-5944902EAD4C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7" name="Line 70">
            <a:extLst>
              <a:ext uri="{FF2B5EF4-FFF2-40B4-BE49-F238E27FC236}">
                <a16:creationId xmlns:a16="http://schemas.microsoft.com/office/drawing/2014/main" id="{0B7CED3C-FACC-838A-1B56-35F6173EEE9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71">
            <a:extLst>
              <a:ext uri="{FF2B5EF4-FFF2-40B4-BE49-F238E27FC236}">
                <a16:creationId xmlns:a16="http://schemas.microsoft.com/office/drawing/2014/main" id="{942B95D3-97FA-8287-FEAD-47E4C5DEFB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9" name="zu165">
          <a:extLst>
            <a:ext uri="{FF2B5EF4-FFF2-40B4-BE49-F238E27FC236}">
              <a16:creationId xmlns:a16="http://schemas.microsoft.com/office/drawing/2014/main" id="{88C2DFE9-DC2E-4BE0-9F90-478DBA04F425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50" name="Line 73">
            <a:extLst>
              <a:ext uri="{FF2B5EF4-FFF2-40B4-BE49-F238E27FC236}">
                <a16:creationId xmlns:a16="http://schemas.microsoft.com/office/drawing/2014/main" id="{BBE6277F-F478-6595-7E8E-4AF03351B08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4">
            <a:extLst>
              <a:ext uri="{FF2B5EF4-FFF2-40B4-BE49-F238E27FC236}">
                <a16:creationId xmlns:a16="http://schemas.microsoft.com/office/drawing/2014/main" id="{BF83EC53-4020-31D4-B25D-E93ECC9C4D5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52" name="zu166">
          <a:extLst>
            <a:ext uri="{FF2B5EF4-FFF2-40B4-BE49-F238E27FC236}">
              <a16:creationId xmlns:a16="http://schemas.microsoft.com/office/drawing/2014/main" id="{643799D9-8B19-45DA-8F95-13B74EC2ED51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53" name="Line 76">
            <a:extLst>
              <a:ext uri="{FF2B5EF4-FFF2-40B4-BE49-F238E27FC236}">
                <a16:creationId xmlns:a16="http://schemas.microsoft.com/office/drawing/2014/main" id="{3D8A6F1F-CB12-99FF-9B3B-899BEA423F2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7">
            <a:extLst>
              <a:ext uri="{FF2B5EF4-FFF2-40B4-BE49-F238E27FC236}">
                <a16:creationId xmlns:a16="http://schemas.microsoft.com/office/drawing/2014/main" id="{7E144D31-D1CF-EF3C-FA3D-06FC996218E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55" name="zu167">
          <a:extLst>
            <a:ext uri="{FF2B5EF4-FFF2-40B4-BE49-F238E27FC236}">
              <a16:creationId xmlns:a16="http://schemas.microsoft.com/office/drawing/2014/main" id="{184F69EB-16BB-4828-B41C-A262E3DAD50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6861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19050</xdr:colOff>
      <xdr:row>15</xdr:row>
      <xdr:rowOff>66675</xdr:rowOff>
    </xdr:from>
    <xdr:to>
      <xdr:col>8</xdr:col>
      <xdr:colOff>0</xdr:colOff>
      <xdr:row>15</xdr:row>
      <xdr:rowOff>180975</xdr:rowOff>
    </xdr:to>
    <xdr:sp macro="" textlink="">
      <xdr:nvSpPr>
        <xdr:cNvPr id="56" name="zu168">
          <a:extLst>
            <a:ext uri="{FF2B5EF4-FFF2-40B4-BE49-F238E27FC236}">
              <a16:creationId xmlns:a16="http://schemas.microsoft.com/office/drawing/2014/main" id="{E84FFDED-CCB1-48BB-AD46-564A0D8FF27E}"/>
            </a:ext>
          </a:extLst>
        </xdr:cNvPr>
        <xdr:cNvSpPr>
          <a:spLocks/>
        </xdr:cNvSpPr>
      </xdr:nvSpPr>
      <xdr:spPr bwMode="auto">
        <a:xfrm>
          <a:off x="4286250" y="3638550"/>
          <a:ext cx="590550" cy="114300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57" name="zu169">
          <a:extLst>
            <a:ext uri="{FF2B5EF4-FFF2-40B4-BE49-F238E27FC236}">
              <a16:creationId xmlns:a16="http://schemas.microsoft.com/office/drawing/2014/main" id="{6F779B7C-EBAD-479B-9801-7E31E7193B64}"/>
            </a:ext>
          </a:extLst>
        </xdr:cNvPr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58" name="Line 81">
            <a:extLst>
              <a:ext uri="{FF2B5EF4-FFF2-40B4-BE49-F238E27FC236}">
                <a16:creationId xmlns:a16="http://schemas.microsoft.com/office/drawing/2014/main" id="{0F892007-3949-2D26-3498-3FCEBC35C9F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82">
            <a:extLst>
              <a:ext uri="{FF2B5EF4-FFF2-40B4-BE49-F238E27FC236}">
                <a16:creationId xmlns:a16="http://schemas.microsoft.com/office/drawing/2014/main" id="{FB653CC2-E372-766C-7F9D-C6B715FD3B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60" name="zu1610">
          <a:extLst>
            <a:ext uri="{FF2B5EF4-FFF2-40B4-BE49-F238E27FC236}">
              <a16:creationId xmlns:a16="http://schemas.microsoft.com/office/drawing/2014/main" id="{81A0621D-21D0-4F95-8C00-47EBD3BEBEC3}"/>
            </a:ext>
          </a:extLst>
        </xdr:cNvPr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61" name="Line 84">
            <a:extLst>
              <a:ext uri="{FF2B5EF4-FFF2-40B4-BE49-F238E27FC236}">
                <a16:creationId xmlns:a16="http://schemas.microsoft.com/office/drawing/2014/main" id="{E99B43FE-B447-3074-889A-E583DE6FB6D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5">
            <a:extLst>
              <a:ext uri="{FF2B5EF4-FFF2-40B4-BE49-F238E27FC236}">
                <a16:creationId xmlns:a16="http://schemas.microsoft.com/office/drawing/2014/main" id="{D78E0494-3830-F2CF-C08D-9608C4ACE24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63" name="zu1611">
          <a:extLst>
            <a:ext uri="{FF2B5EF4-FFF2-40B4-BE49-F238E27FC236}">
              <a16:creationId xmlns:a16="http://schemas.microsoft.com/office/drawing/2014/main" id="{A6512689-3E24-49D2-BF78-73992E8FD70C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64" name="Line 87">
            <a:extLst>
              <a:ext uri="{FF2B5EF4-FFF2-40B4-BE49-F238E27FC236}">
                <a16:creationId xmlns:a16="http://schemas.microsoft.com/office/drawing/2014/main" id="{E4A2ED4F-5CA7-984F-526A-DE3F66EDD5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88">
            <a:extLst>
              <a:ext uri="{FF2B5EF4-FFF2-40B4-BE49-F238E27FC236}">
                <a16:creationId xmlns:a16="http://schemas.microsoft.com/office/drawing/2014/main" id="{61535FF6-279E-964F-2472-DEAD0DB229F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66" name="zu1612">
          <a:extLst>
            <a:ext uri="{FF2B5EF4-FFF2-40B4-BE49-F238E27FC236}">
              <a16:creationId xmlns:a16="http://schemas.microsoft.com/office/drawing/2014/main" id="{EF731046-2768-4583-A1F1-79E0622D211D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67" name="Line 90">
            <a:extLst>
              <a:ext uri="{FF2B5EF4-FFF2-40B4-BE49-F238E27FC236}">
                <a16:creationId xmlns:a16="http://schemas.microsoft.com/office/drawing/2014/main" id="{E05CA404-934D-D852-233A-84F79CB957D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91">
            <a:extLst>
              <a:ext uri="{FF2B5EF4-FFF2-40B4-BE49-F238E27FC236}">
                <a16:creationId xmlns:a16="http://schemas.microsoft.com/office/drawing/2014/main" id="{5D5D4B04-A0C6-7F8A-3AED-4DACEB5A46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69" name="zu1613">
          <a:extLst>
            <a:ext uri="{FF2B5EF4-FFF2-40B4-BE49-F238E27FC236}">
              <a16:creationId xmlns:a16="http://schemas.microsoft.com/office/drawing/2014/main" id="{00781079-9DE3-4188-BB23-8E56ADD41902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70" name="Line 93">
            <a:extLst>
              <a:ext uri="{FF2B5EF4-FFF2-40B4-BE49-F238E27FC236}">
                <a16:creationId xmlns:a16="http://schemas.microsoft.com/office/drawing/2014/main" id="{369196DE-5B0D-7D51-09BE-082EA3419EC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94">
            <a:extLst>
              <a:ext uri="{FF2B5EF4-FFF2-40B4-BE49-F238E27FC236}">
                <a16:creationId xmlns:a16="http://schemas.microsoft.com/office/drawing/2014/main" id="{465F7857-0DC2-07CA-4F6C-9E2FD4452A5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72" name="zu1614">
          <a:extLst>
            <a:ext uri="{FF2B5EF4-FFF2-40B4-BE49-F238E27FC236}">
              <a16:creationId xmlns:a16="http://schemas.microsoft.com/office/drawing/2014/main" id="{2C2475FC-4292-4B9F-B1DB-2950D56C65CF}"/>
            </a:ext>
          </a:extLst>
        </xdr:cNvPr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macro="" textlink="">
        <xdr:nvSpPr>
          <xdr:cNvPr id="73" name="Line 96">
            <a:extLst>
              <a:ext uri="{FF2B5EF4-FFF2-40B4-BE49-F238E27FC236}">
                <a16:creationId xmlns:a16="http://schemas.microsoft.com/office/drawing/2014/main" id="{50FFED0C-C31D-80A9-5CAE-80E4DC89439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97">
            <a:extLst>
              <a:ext uri="{FF2B5EF4-FFF2-40B4-BE49-F238E27FC236}">
                <a16:creationId xmlns:a16="http://schemas.microsoft.com/office/drawing/2014/main" id="{29BD0CED-8286-AB73-EEE6-6A1BE76203B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75" name="zu1615">
          <a:extLst>
            <a:ext uri="{FF2B5EF4-FFF2-40B4-BE49-F238E27FC236}">
              <a16:creationId xmlns:a16="http://schemas.microsoft.com/office/drawing/2014/main" id="{23E94CE4-1ECB-4D00-9832-79B3BD1476A0}"/>
            </a:ext>
          </a:extLst>
        </xdr:cNvPr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76" name="Line 99">
            <a:extLst>
              <a:ext uri="{FF2B5EF4-FFF2-40B4-BE49-F238E27FC236}">
                <a16:creationId xmlns:a16="http://schemas.microsoft.com/office/drawing/2014/main" id="{C78DCE3B-7C8F-AEE3-1655-DD5B2FD193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100">
            <a:extLst>
              <a:ext uri="{FF2B5EF4-FFF2-40B4-BE49-F238E27FC236}">
                <a16:creationId xmlns:a16="http://schemas.microsoft.com/office/drawing/2014/main" id="{DF768A9E-6CD7-5452-04CE-5F1F52D4C5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15</xdr:row>
      <xdr:rowOff>95250</xdr:rowOff>
    </xdr:from>
    <xdr:to>
      <xdr:col>16</xdr:col>
      <xdr:colOff>9525</xdr:colOff>
      <xdr:row>15</xdr:row>
      <xdr:rowOff>152400</xdr:rowOff>
    </xdr:to>
    <xdr:grpSp>
      <xdr:nvGrpSpPr>
        <xdr:cNvPr id="78" name="zu1616">
          <a:extLst>
            <a:ext uri="{FF2B5EF4-FFF2-40B4-BE49-F238E27FC236}">
              <a16:creationId xmlns:a16="http://schemas.microsoft.com/office/drawing/2014/main" id="{1093F001-4224-49BC-8826-A83FD29BC474}"/>
            </a:ext>
          </a:extLst>
        </xdr:cNvPr>
        <xdr:cNvGrpSpPr>
          <a:grpSpLocks/>
        </xdr:cNvGrpSpPr>
      </xdr:nvGrpSpPr>
      <xdr:grpSpPr bwMode="auto">
        <a:xfrm>
          <a:off x="5648325" y="4143375"/>
          <a:ext cx="342900" cy="57150"/>
          <a:chOff x="1016" y="114"/>
          <a:chExt cx="35" cy="6"/>
        </a:xfrm>
      </xdr:grpSpPr>
      <xdr:sp macro="" textlink="">
        <xdr:nvSpPr>
          <xdr:cNvPr id="79" name="Line 102">
            <a:extLst>
              <a:ext uri="{FF2B5EF4-FFF2-40B4-BE49-F238E27FC236}">
                <a16:creationId xmlns:a16="http://schemas.microsoft.com/office/drawing/2014/main" id="{484A6C82-E68A-2FD2-A414-570DF2164B8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103">
            <a:extLst>
              <a:ext uri="{FF2B5EF4-FFF2-40B4-BE49-F238E27FC236}">
                <a16:creationId xmlns:a16="http://schemas.microsoft.com/office/drawing/2014/main" id="{B8FD84BB-9F76-DC1A-301C-A071A4FCB81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81" name="zu172">
          <a:extLst>
            <a:ext uri="{FF2B5EF4-FFF2-40B4-BE49-F238E27FC236}">
              <a16:creationId xmlns:a16="http://schemas.microsoft.com/office/drawing/2014/main" id="{8F7E53A1-51EF-456B-9C33-E03CBB10836A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82" name="Line 105">
            <a:extLst>
              <a:ext uri="{FF2B5EF4-FFF2-40B4-BE49-F238E27FC236}">
                <a16:creationId xmlns:a16="http://schemas.microsoft.com/office/drawing/2014/main" id="{254BDFB6-1217-CA47-BDA3-D8F24E24E5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106">
            <a:extLst>
              <a:ext uri="{FF2B5EF4-FFF2-40B4-BE49-F238E27FC236}">
                <a16:creationId xmlns:a16="http://schemas.microsoft.com/office/drawing/2014/main" id="{E2F3E295-2B1C-A60F-E615-6AA9FBF6D70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84" name="zu173">
          <a:extLst>
            <a:ext uri="{FF2B5EF4-FFF2-40B4-BE49-F238E27FC236}">
              <a16:creationId xmlns:a16="http://schemas.microsoft.com/office/drawing/2014/main" id="{7E8E0C16-84C4-42FC-8552-7DEF766EA9DE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85" name="Line 108">
            <a:extLst>
              <a:ext uri="{FF2B5EF4-FFF2-40B4-BE49-F238E27FC236}">
                <a16:creationId xmlns:a16="http://schemas.microsoft.com/office/drawing/2014/main" id="{404E9CAC-F12C-5600-BE43-3B0873CC92B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109">
            <a:extLst>
              <a:ext uri="{FF2B5EF4-FFF2-40B4-BE49-F238E27FC236}">
                <a16:creationId xmlns:a16="http://schemas.microsoft.com/office/drawing/2014/main" id="{426766F8-42B2-7613-3080-26271254D6D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87" name="zu174">
          <a:extLst>
            <a:ext uri="{FF2B5EF4-FFF2-40B4-BE49-F238E27FC236}">
              <a16:creationId xmlns:a16="http://schemas.microsoft.com/office/drawing/2014/main" id="{B7E15F27-DD4B-4EE2-915D-B41FA0FED807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88" name="Line 111">
            <a:extLst>
              <a:ext uri="{FF2B5EF4-FFF2-40B4-BE49-F238E27FC236}">
                <a16:creationId xmlns:a16="http://schemas.microsoft.com/office/drawing/2014/main" id="{7664DAE9-C480-3055-777F-83D1B7AFE57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112">
            <a:extLst>
              <a:ext uri="{FF2B5EF4-FFF2-40B4-BE49-F238E27FC236}">
                <a16:creationId xmlns:a16="http://schemas.microsoft.com/office/drawing/2014/main" id="{4A14575D-763B-6594-7FF0-F4F9A05EE7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90" name="zu175">
          <a:extLst>
            <a:ext uri="{FF2B5EF4-FFF2-40B4-BE49-F238E27FC236}">
              <a16:creationId xmlns:a16="http://schemas.microsoft.com/office/drawing/2014/main" id="{E3E299A8-E96A-42D2-A4E0-F3AB346D7A44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4A8D685D-55B1-9E41-766C-C344DF20502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5">
            <a:extLst>
              <a:ext uri="{FF2B5EF4-FFF2-40B4-BE49-F238E27FC236}">
                <a16:creationId xmlns:a16="http://schemas.microsoft.com/office/drawing/2014/main" id="{0933FD6C-1F5F-6CED-F601-2E2930F80EA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93" name="zu176">
          <a:extLst>
            <a:ext uri="{FF2B5EF4-FFF2-40B4-BE49-F238E27FC236}">
              <a16:creationId xmlns:a16="http://schemas.microsoft.com/office/drawing/2014/main" id="{F0763680-2494-405B-83E0-32A5EB0EDD8B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8A9B73CE-16B4-9761-1C87-75FA3D44F1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8">
            <a:extLst>
              <a:ext uri="{FF2B5EF4-FFF2-40B4-BE49-F238E27FC236}">
                <a16:creationId xmlns:a16="http://schemas.microsoft.com/office/drawing/2014/main" id="{FEB72A47-6F6D-59C2-141B-F2150006633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114300</xdr:rowOff>
    </xdr:from>
    <xdr:to>
      <xdr:col>6</xdr:col>
      <xdr:colOff>333375</xdr:colOff>
      <xdr:row>16</xdr:row>
      <xdr:rowOff>123825</xdr:rowOff>
    </xdr:to>
    <xdr:sp macro="" textlink="">
      <xdr:nvSpPr>
        <xdr:cNvPr id="96" name="zu177">
          <a:extLst>
            <a:ext uri="{FF2B5EF4-FFF2-40B4-BE49-F238E27FC236}">
              <a16:creationId xmlns:a16="http://schemas.microsoft.com/office/drawing/2014/main" id="{2046FBE3-9F8C-4CF7-B318-C8452012E2E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924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16</xdr:row>
      <xdr:rowOff>114300</xdr:rowOff>
    </xdr:from>
    <xdr:to>
      <xdr:col>7</xdr:col>
      <xdr:colOff>333375</xdr:colOff>
      <xdr:row>16</xdr:row>
      <xdr:rowOff>123825</xdr:rowOff>
    </xdr:to>
    <xdr:sp macro="" textlink="">
      <xdr:nvSpPr>
        <xdr:cNvPr id="97" name="zu178">
          <a:extLst>
            <a:ext uri="{FF2B5EF4-FFF2-40B4-BE49-F238E27FC236}">
              <a16:creationId xmlns:a16="http://schemas.microsoft.com/office/drawing/2014/main" id="{0D5269A8-BD3A-4CBD-ABEE-28751133A2C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3924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macro="" textlink="">
      <xdr:nvSpPr>
        <xdr:cNvPr id="98" name="zu179">
          <a:extLst>
            <a:ext uri="{FF2B5EF4-FFF2-40B4-BE49-F238E27FC236}">
              <a16:creationId xmlns:a16="http://schemas.microsoft.com/office/drawing/2014/main" id="{6DF5EBB4-7730-4051-939F-BACA47859DB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924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macro="" textlink="">
      <xdr:nvSpPr>
        <xdr:cNvPr id="99" name="zu1710">
          <a:extLst>
            <a:ext uri="{FF2B5EF4-FFF2-40B4-BE49-F238E27FC236}">
              <a16:creationId xmlns:a16="http://schemas.microsoft.com/office/drawing/2014/main" id="{E0FB82AC-0C0C-43B0-9313-2394994994C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3924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macro="" textlink="">
      <xdr:nvSpPr>
        <xdr:cNvPr id="100" name="zu1711">
          <a:extLst>
            <a:ext uri="{FF2B5EF4-FFF2-40B4-BE49-F238E27FC236}">
              <a16:creationId xmlns:a16="http://schemas.microsoft.com/office/drawing/2014/main" id="{FFDB1078-C0EB-49C3-9562-79B6D5737CC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3924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0</xdr:colOff>
      <xdr:row>16</xdr:row>
      <xdr:rowOff>180975</xdr:rowOff>
    </xdr:to>
    <xdr:sp macro="" textlink="">
      <xdr:nvSpPr>
        <xdr:cNvPr id="101" name="zu1712">
          <a:extLst>
            <a:ext uri="{FF2B5EF4-FFF2-40B4-BE49-F238E27FC236}">
              <a16:creationId xmlns:a16="http://schemas.microsoft.com/office/drawing/2014/main" id="{F2C36453-5E0B-4B48-AD28-2E748D7C991D}"/>
            </a:ext>
          </a:extLst>
        </xdr:cNvPr>
        <xdr:cNvSpPr>
          <a:spLocks/>
        </xdr:cNvSpPr>
      </xdr:nvSpPr>
      <xdr:spPr bwMode="auto">
        <a:xfrm>
          <a:off x="6724650" y="3876675"/>
          <a:ext cx="590550" cy="114300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102" name="zu1713">
          <a:extLst>
            <a:ext uri="{FF2B5EF4-FFF2-40B4-BE49-F238E27FC236}">
              <a16:creationId xmlns:a16="http://schemas.microsoft.com/office/drawing/2014/main" id="{E8BE4EC5-D8CF-4ADC-BFED-CD49D08834FD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103" name="Line 126">
            <a:extLst>
              <a:ext uri="{FF2B5EF4-FFF2-40B4-BE49-F238E27FC236}">
                <a16:creationId xmlns:a16="http://schemas.microsoft.com/office/drawing/2014/main" id="{2FBC3674-88C6-1703-4481-8773B9DB4FF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27">
            <a:extLst>
              <a:ext uri="{FF2B5EF4-FFF2-40B4-BE49-F238E27FC236}">
                <a16:creationId xmlns:a16="http://schemas.microsoft.com/office/drawing/2014/main" id="{468D8EC9-83CD-17C0-89DF-29DF5C76F9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105" name="zu1714">
          <a:extLst>
            <a:ext uri="{FF2B5EF4-FFF2-40B4-BE49-F238E27FC236}">
              <a16:creationId xmlns:a16="http://schemas.microsoft.com/office/drawing/2014/main" id="{5426F293-731B-4B6D-861A-D8AF7CDCA409}"/>
            </a:ext>
          </a:extLst>
        </xdr:cNvPr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106" name="Line 129">
            <a:extLst>
              <a:ext uri="{FF2B5EF4-FFF2-40B4-BE49-F238E27FC236}">
                <a16:creationId xmlns:a16="http://schemas.microsoft.com/office/drawing/2014/main" id="{D3B72382-2CAE-9022-C432-297796C8FB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30">
            <a:extLst>
              <a:ext uri="{FF2B5EF4-FFF2-40B4-BE49-F238E27FC236}">
                <a16:creationId xmlns:a16="http://schemas.microsoft.com/office/drawing/2014/main" id="{C1324E3B-52C5-93D7-F81C-FC5B66F52E2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108" name="zu1715">
          <a:extLst>
            <a:ext uri="{FF2B5EF4-FFF2-40B4-BE49-F238E27FC236}">
              <a16:creationId xmlns:a16="http://schemas.microsoft.com/office/drawing/2014/main" id="{40EFF238-79E0-4B4C-8122-D65A19E9A044}"/>
            </a:ext>
          </a:extLst>
        </xdr:cNvPr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109" name="Line 132">
            <a:extLst>
              <a:ext uri="{FF2B5EF4-FFF2-40B4-BE49-F238E27FC236}">
                <a16:creationId xmlns:a16="http://schemas.microsoft.com/office/drawing/2014/main" id="{79ED970C-5A65-2E77-56F0-B276B72BBA7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Line 133">
            <a:extLst>
              <a:ext uri="{FF2B5EF4-FFF2-40B4-BE49-F238E27FC236}">
                <a16:creationId xmlns:a16="http://schemas.microsoft.com/office/drawing/2014/main" id="{34A6C7E7-A6DA-3485-F73A-9A89F534DB0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16</xdr:row>
      <xdr:rowOff>95250</xdr:rowOff>
    </xdr:from>
    <xdr:to>
      <xdr:col>16</xdr:col>
      <xdr:colOff>9525</xdr:colOff>
      <xdr:row>16</xdr:row>
      <xdr:rowOff>152400</xdr:rowOff>
    </xdr:to>
    <xdr:grpSp>
      <xdr:nvGrpSpPr>
        <xdr:cNvPr id="111" name="zu1716">
          <a:extLst>
            <a:ext uri="{FF2B5EF4-FFF2-40B4-BE49-F238E27FC236}">
              <a16:creationId xmlns:a16="http://schemas.microsoft.com/office/drawing/2014/main" id="{83F0189F-7139-468D-B8E8-F569888D3A04}"/>
            </a:ext>
          </a:extLst>
        </xdr:cNvPr>
        <xdr:cNvGrpSpPr>
          <a:grpSpLocks/>
        </xdr:cNvGrpSpPr>
      </xdr:nvGrpSpPr>
      <xdr:grpSpPr bwMode="auto">
        <a:xfrm>
          <a:off x="5648325" y="4391025"/>
          <a:ext cx="342900" cy="57150"/>
          <a:chOff x="1016" y="114"/>
          <a:chExt cx="35" cy="6"/>
        </a:xfrm>
      </xdr:grpSpPr>
      <xdr:sp macro="" textlink="">
        <xdr:nvSpPr>
          <xdr:cNvPr id="112" name="Line 135">
            <a:extLst>
              <a:ext uri="{FF2B5EF4-FFF2-40B4-BE49-F238E27FC236}">
                <a16:creationId xmlns:a16="http://schemas.microsoft.com/office/drawing/2014/main" id="{39A332CE-5E59-FDC1-ADAB-B00C9806EE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3" name="Line 136">
            <a:extLst>
              <a:ext uri="{FF2B5EF4-FFF2-40B4-BE49-F238E27FC236}">
                <a16:creationId xmlns:a16="http://schemas.microsoft.com/office/drawing/2014/main" id="{6234BD0C-83EC-BFE4-30D5-B94C4AEB02C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14" name="zu182">
          <a:extLst>
            <a:ext uri="{FF2B5EF4-FFF2-40B4-BE49-F238E27FC236}">
              <a16:creationId xmlns:a16="http://schemas.microsoft.com/office/drawing/2014/main" id="{02EF453C-6457-4181-8CBC-9D825C3B2A47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15" name="Line 138">
            <a:extLst>
              <a:ext uri="{FF2B5EF4-FFF2-40B4-BE49-F238E27FC236}">
                <a16:creationId xmlns:a16="http://schemas.microsoft.com/office/drawing/2014/main" id="{FCF41C56-44BA-B413-08E9-D5DC19DD151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39">
            <a:extLst>
              <a:ext uri="{FF2B5EF4-FFF2-40B4-BE49-F238E27FC236}">
                <a16:creationId xmlns:a16="http://schemas.microsoft.com/office/drawing/2014/main" id="{FE727ABB-65D5-7EC1-B070-69E5A2CB266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17" name="zu183">
          <a:extLst>
            <a:ext uri="{FF2B5EF4-FFF2-40B4-BE49-F238E27FC236}">
              <a16:creationId xmlns:a16="http://schemas.microsoft.com/office/drawing/2014/main" id="{2812AB3D-38E1-4966-83BC-1AF86840A386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18" name="Line 141">
            <a:extLst>
              <a:ext uri="{FF2B5EF4-FFF2-40B4-BE49-F238E27FC236}">
                <a16:creationId xmlns:a16="http://schemas.microsoft.com/office/drawing/2014/main" id="{D74CBAAD-82BD-5642-E2F5-80BE4B9E3AB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42">
            <a:extLst>
              <a:ext uri="{FF2B5EF4-FFF2-40B4-BE49-F238E27FC236}">
                <a16:creationId xmlns:a16="http://schemas.microsoft.com/office/drawing/2014/main" id="{BAFD716A-E23F-B4D9-1D55-3529980A77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20" name="zu184">
          <a:extLst>
            <a:ext uri="{FF2B5EF4-FFF2-40B4-BE49-F238E27FC236}">
              <a16:creationId xmlns:a16="http://schemas.microsoft.com/office/drawing/2014/main" id="{1085A7A3-6D1C-4374-BCEE-3D1788B833AC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21" name="Line 144">
            <a:extLst>
              <a:ext uri="{FF2B5EF4-FFF2-40B4-BE49-F238E27FC236}">
                <a16:creationId xmlns:a16="http://schemas.microsoft.com/office/drawing/2014/main" id="{5ECF123A-0FA8-2E05-B915-90FB8523739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45">
            <a:extLst>
              <a:ext uri="{FF2B5EF4-FFF2-40B4-BE49-F238E27FC236}">
                <a16:creationId xmlns:a16="http://schemas.microsoft.com/office/drawing/2014/main" id="{573EDCEE-80C2-484B-57E0-07F416351FE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23" name="zu185">
          <a:extLst>
            <a:ext uri="{FF2B5EF4-FFF2-40B4-BE49-F238E27FC236}">
              <a16:creationId xmlns:a16="http://schemas.microsoft.com/office/drawing/2014/main" id="{56AE1C16-2C9E-4304-9A59-2B251D55B057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24" name="Line 147">
            <a:extLst>
              <a:ext uri="{FF2B5EF4-FFF2-40B4-BE49-F238E27FC236}">
                <a16:creationId xmlns:a16="http://schemas.microsoft.com/office/drawing/2014/main" id="{496096E3-7549-2151-1233-01CFA92035F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Line 148">
            <a:extLst>
              <a:ext uri="{FF2B5EF4-FFF2-40B4-BE49-F238E27FC236}">
                <a16:creationId xmlns:a16="http://schemas.microsoft.com/office/drawing/2014/main" id="{C1C7B003-961D-2C85-26B4-74F5D6E5554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26" name="zu186">
          <a:extLst>
            <a:ext uri="{FF2B5EF4-FFF2-40B4-BE49-F238E27FC236}">
              <a16:creationId xmlns:a16="http://schemas.microsoft.com/office/drawing/2014/main" id="{B1120C19-ACFF-48B6-82F1-E80B86C73176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27" name="Line 150">
            <a:extLst>
              <a:ext uri="{FF2B5EF4-FFF2-40B4-BE49-F238E27FC236}">
                <a16:creationId xmlns:a16="http://schemas.microsoft.com/office/drawing/2014/main" id="{F6C3CC8B-E03E-1DD1-B513-D0D4BAE57F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8" name="Line 151">
            <a:extLst>
              <a:ext uri="{FF2B5EF4-FFF2-40B4-BE49-F238E27FC236}">
                <a16:creationId xmlns:a16="http://schemas.microsoft.com/office/drawing/2014/main" id="{6E39D031-425B-E167-8485-16A92A74843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29" name="zu187">
          <a:extLst>
            <a:ext uri="{FF2B5EF4-FFF2-40B4-BE49-F238E27FC236}">
              <a16:creationId xmlns:a16="http://schemas.microsoft.com/office/drawing/2014/main" id="{7069087F-7C26-4C1A-86BB-9FD5E91979DD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30" name="Line 153">
            <a:extLst>
              <a:ext uri="{FF2B5EF4-FFF2-40B4-BE49-F238E27FC236}">
                <a16:creationId xmlns:a16="http://schemas.microsoft.com/office/drawing/2014/main" id="{FC803D8C-BCBE-E9B5-777B-41C14D50935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Line 154">
            <a:extLst>
              <a:ext uri="{FF2B5EF4-FFF2-40B4-BE49-F238E27FC236}">
                <a16:creationId xmlns:a16="http://schemas.microsoft.com/office/drawing/2014/main" id="{DB2F499B-2F9D-1E8C-081A-CF240F3CF74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32" name="zu188">
          <a:extLst>
            <a:ext uri="{FF2B5EF4-FFF2-40B4-BE49-F238E27FC236}">
              <a16:creationId xmlns:a16="http://schemas.microsoft.com/office/drawing/2014/main" id="{4C2ABF26-D779-475D-9BFE-7FDA39928979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33" name="Line 156">
            <a:extLst>
              <a:ext uri="{FF2B5EF4-FFF2-40B4-BE49-F238E27FC236}">
                <a16:creationId xmlns:a16="http://schemas.microsoft.com/office/drawing/2014/main" id="{844F2A5C-87B4-C8A5-0460-57EF6EA2265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157">
            <a:extLst>
              <a:ext uri="{FF2B5EF4-FFF2-40B4-BE49-F238E27FC236}">
                <a16:creationId xmlns:a16="http://schemas.microsoft.com/office/drawing/2014/main" id="{772D831D-B08E-2621-2648-4FBF7DA852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35" name="zu189">
          <a:extLst>
            <a:ext uri="{FF2B5EF4-FFF2-40B4-BE49-F238E27FC236}">
              <a16:creationId xmlns:a16="http://schemas.microsoft.com/office/drawing/2014/main" id="{123D0CD2-552F-43C5-81DC-D12149AF48B1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36" name="Line 159">
            <a:extLst>
              <a:ext uri="{FF2B5EF4-FFF2-40B4-BE49-F238E27FC236}">
                <a16:creationId xmlns:a16="http://schemas.microsoft.com/office/drawing/2014/main" id="{2295135F-580D-3CC9-6188-DE0D90E6AA0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" name="Line 160">
            <a:extLst>
              <a:ext uri="{FF2B5EF4-FFF2-40B4-BE49-F238E27FC236}">
                <a16:creationId xmlns:a16="http://schemas.microsoft.com/office/drawing/2014/main" id="{D4B4DD56-21B1-2E21-1F04-22F4034981A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38" name="zu1810">
          <a:extLst>
            <a:ext uri="{FF2B5EF4-FFF2-40B4-BE49-F238E27FC236}">
              <a16:creationId xmlns:a16="http://schemas.microsoft.com/office/drawing/2014/main" id="{9E93D735-EE42-4029-9E34-9DECD8E4048E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39" name="Line 162">
            <a:extLst>
              <a:ext uri="{FF2B5EF4-FFF2-40B4-BE49-F238E27FC236}">
                <a16:creationId xmlns:a16="http://schemas.microsoft.com/office/drawing/2014/main" id="{C93E4C5F-4966-3333-CD29-67F0416E36A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163">
            <a:extLst>
              <a:ext uri="{FF2B5EF4-FFF2-40B4-BE49-F238E27FC236}">
                <a16:creationId xmlns:a16="http://schemas.microsoft.com/office/drawing/2014/main" id="{6298A9D2-F590-AB2F-7F55-42C845E0367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41" name="zu1811">
          <a:extLst>
            <a:ext uri="{FF2B5EF4-FFF2-40B4-BE49-F238E27FC236}">
              <a16:creationId xmlns:a16="http://schemas.microsoft.com/office/drawing/2014/main" id="{B31560CE-32BF-42F0-BCD1-9DC4C251E0BC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42" name="Line 165">
            <a:extLst>
              <a:ext uri="{FF2B5EF4-FFF2-40B4-BE49-F238E27FC236}">
                <a16:creationId xmlns:a16="http://schemas.microsoft.com/office/drawing/2014/main" id="{B2545763-AF9F-42C3-D6D9-A661B4D52E4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Line 166">
            <a:extLst>
              <a:ext uri="{FF2B5EF4-FFF2-40B4-BE49-F238E27FC236}">
                <a16:creationId xmlns:a16="http://schemas.microsoft.com/office/drawing/2014/main" id="{F33F2844-0FD7-4A69-FB7F-C0E3AFDEF89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44" name="zu1812">
          <a:extLst>
            <a:ext uri="{FF2B5EF4-FFF2-40B4-BE49-F238E27FC236}">
              <a16:creationId xmlns:a16="http://schemas.microsoft.com/office/drawing/2014/main" id="{292AD2DC-5BEB-4C37-956F-129622200257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45" name="Line 168">
            <a:extLst>
              <a:ext uri="{FF2B5EF4-FFF2-40B4-BE49-F238E27FC236}">
                <a16:creationId xmlns:a16="http://schemas.microsoft.com/office/drawing/2014/main" id="{E03325A5-44A7-E91E-C684-37BBA42E2A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Line 169">
            <a:extLst>
              <a:ext uri="{FF2B5EF4-FFF2-40B4-BE49-F238E27FC236}">
                <a16:creationId xmlns:a16="http://schemas.microsoft.com/office/drawing/2014/main" id="{E80E139E-E84F-3D05-A92B-2BA504850D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47" name="zu1813">
          <a:extLst>
            <a:ext uri="{FF2B5EF4-FFF2-40B4-BE49-F238E27FC236}">
              <a16:creationId xmlns:a16="http://schemas.microsoft.com/office/drawing/2014/main" id="{07CA8381-5772-473A-BC36-9A4D3ECBCE77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48" name="Line 171">
            <a:extLst>
              <a:ext uri="{FF2B5EF4-FFF2-40B4-BE49-F238E27FC236}">
                <a16:creationId xmlns:a16="http://schemas.microsoft.com/office/drawing/2014/main" id="{AB1DE982-7740-2B51-A490-251FA77A795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" name="Line 172">
            <a:extLst>
              <a:ext uri="{FF2B5EF4-FFF2-40B4-BE49-F238E27FC236}">
                <a16:creationId xmlns:a16="http://schemas.microsoft.com/office/drawing/2014/main" id="{48B00DC3-776D-0ED6-4376-6941EF9121B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114300</xdr:rowOff>
    </xdr:from>
    <xdr:to>
      <xdr:col>13</xdr:col>
      <xdr:colOff>333375</xdr:colOff>
      <xdr:row>17</xdr:row>
      <xdr:rowOff>123825</xdr:rowOff>
    </xdr:to>
    <xdr:sp macro="" textlink="">
      <xdr:nvSpPr>
        <xdr:cNvPr id="150" name="zu1814">
          <a:extLst>
            <a:ext uri="{FF2B5EF4-FFF2-40B4-BE49-F238E27FC236}">
              <a16:creationId xmlns:a16="http://schemas.microsoft.com/office/drawing/2014/main" id="{257E7635-22F7-448B-AE01-31AD78B0954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9343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19050</xdr:colOff>
      <xdr:row>17</xdr:row>
      <xdr:rowOff>66675</xdr:rowOff>
    </xdr:from>
    <xdr:to>
      <xdr:col>15</xdr:col>
      <xdr:colOff>0</xdr:colOff>
      <xdr:row>17</xdr:row>
      <xdr:rowOff>180975</xdr:rowOff>
    </xdr:to>
    <xdr:sp macro="" textlink="">
      <xdr:nvSpPr>
        <xdr:cNvPr id="151" name="zu1815">
          <a:extLst>
            <a:ext uri="{FF2B5EF4-FFF2-40B4-BE49-F238E27FC236}">
              <a16:creationId xmlns:a16="http://schemas.microsoft.com/office/drawing/2014/main" id="{6462B6D1-0316-49CE-A508-D3240BC0CA08}"/>
            </a:ext>
          </a:extLst>
        </xdr:cNvPr>
        <xdr:cNvSpPr>
          <a:spLocks/>
        </xdr:cNvSpPr>
      </xdr:nvSpPr>
      <xdr:spPr bwMode="auto">
        <a:xfrm>
          <a:off x="8553450" y="4114800"/>
          <a:ext cx="590550" cy="114300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15</xdr:col>
      <xdr:colOff>9525</xdr:colOff>
      <xdr:row>17</xdr:row>
      <xdr:rowOff>95250</xdr:rowOff>
    </xdr:from>
    <xdr:to>
      <xdr:col>16</xdr:col>
      <xdr:colOff>9525</xdr:colOff>
      <xdr:row>17</xdr:row>
      <xdr:rowOff>152400</xdr:rowOff>
    </xdr:to>
    <xdr:grpSp>
      <xdr:nvGrpSpPr>
        <xdr:cNvPr id="152" name="zu1816">
          <a:extLst>
            <a:ext uri="{FF2B5EF4-FFF2-40B4-BE49-F238E27FC236}">
              <a16:creationId xmlns:a16="http://schemas.microsoft.com/office/drawing/2014/main" id="{EA1F8D57-36C1-468C-BEA1-7F5259F6FF24}"/>
            </a:ext>
          </a:extLst>
        </xdr:cNvPr>
        <xdr:cNvGrpSpPr>
          <a:grpSpLocks/>
        </xdr:cNvGrpSpPr>
      </xdr:nvGrpSpPr>
      <xdr:grpSpPr bwMode="auto">
        <a:xfrm>
          <a:off x="5648325" y="4638675"/>
          <a:ext cx="342900" cy="57150"/>
          <a:chOff x="1016" y="114"/>
          <a:chExt cx="35" cy="6"/>
        </a:xfrm>
      </xdr:grpSpPr>
      <xdr:sp macro="" textlink="">
        <xdr:nvSpPr>
          <xdr:cNvPr id="153" name="Line 176">
            <a:extLst>
              <a:ext uri="{FF2B5EF4-FFF2-40B4-BE49-F238E27FC236}">
                <a16:creationId xmlns:a16="http://schemas.microsoft.com/office/drawing/2014/main" id="{E9808A7B-174E-6D9C-9788-086ADF96D59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Line 177">
            <a:extLst>
              <a:ext uri="{FF2B5EF4-FFF2-40B4-BE49-F238E27FC236}">
                <a16:creationId xmlns:a16="http://schemas.microsoft.com/office/drawing/2014/main" id="{1B7225CF-F3CE-40BB-725A-0CE483A10F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114300</xdr:rowOff>
    </xdr:from>
    <xdr:to>
      <xdr:col>1</xdr:col>
      <xdr:colOff>333375</xdr:colOff>
      <xdr:row>18</xdr:row>
      <xdr:rowOff>123825</xdr:rowOff>
    </xdr:to>
    <xdr:sp macro="" textlink="">
      <xdr:nvSpPr>
        <xdr:cNvPr id="155" name="zu192">
          <a:extLst>
            <a:ext uri="{FF2B5EF4-FFF2-40B4-BE49-F238E27FC236}">
              <a16:creationId xmlns:a16="http://schemas.microsoft.com/office/drawing/2014/main" id="{732CD5D8-D149-4207-93EF-0E022190ADD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44005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18</xdr:row>
      <xdr:rowOff>38100</xdr:rowOff>
    </xdr:from>
    <xdr:ext cx="314325" cy="180975"/>
    <xdr:pic>
      <xdr:nvPicPr>
        <xdr:cNvPr id="156" name="zu193">
          <a:extLst>
            <a:ext uri="{FF2B5EF4-FFF2-40B4-BE49-F238E27FC236}">
              <a16:creationId xmlns:a16="http://schemas.microsoft.com/office/drawing/2014/main" id="{F9371150-F7AE-4442-9630-EC16FEB6D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3243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57" name="zu194">
          <a:extLst>
            <a:ext uri="{FF2B5EF4-FFF2-40B4-BE49-F238E27FC236}">
              <a16:creationId xmlns:a16="http://schemas.microsoft.com/office/drawing/2014/main" id="{D2DBA13E-39E9-4E7B-A933-B2D9FAB8E239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58" name="Line 181">
            <a:extLst>
              <a:ext uri="{FF2B5EF4-FFF2-40B4-BE49-F238E27FC236}">
                <a16:creationId xmlns:a16="http://schemas.microsoft.com/office/drawing/2014/main" id="{C6E056CF-3EBF-1C16-DF24-2007300729B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9" name="Line 182">
            <a:extLst>
              <a:ext uri="{FF2B5EF4-FFF2-40B4-BE49-F238E27FC236}">
                <a16:creationId xmlns:a16="http://schemas.microsoft.com/office/drawing/2014/main" id="{1766BFF1-14AC-0CD6-6890-C12CBD11A37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60" name="zu195">
          <a:extLst>
            <a:ext uri="{FF2B5EF4-FFF2-40B4-BE49-F238E27FC236}">
              <a16:creationId xmlns:a16="http://schemas.microsoft.com/office/drawing/2014/main" id="{FA5DF78B-BC1C-4340-B3EC-6F274E9DFD84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61" name="Line 184">
            <a:extLst>
              <a:ext uri="{FF2B5EF4-FFF2-40B4-BE49-F238E27FC236}">
                <a16:creationId xmlns:a16="http://schemas.microsoft.com/office/drawing/2014/main" id="{97F46824-D137-B188-3131-6071927B230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2" name="Line 185">
            <a:extLst>
              <a:ext uri="{FF2B5EF4-FFF2-40B4-BE49-F238E27FC236}">
                <a16:creationId xmlns:a16="http://schemas.microsoft.com/office/drawing/2014/main" id="{667BBAC9-45D8-D514-A6EB-7A1633B3773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63" name="zu196">
          <a:extLst>
            <a:ext uri="{FF2B5EF4-FFF2-40B4-BE49-F238E27FC236}">
              <a16:creationId xmlns:a16="http://schemas.microsoft.com/office/drawing/2014/main" id="{B4C5459C-0A2B-4DF4-A9AC-95ABA4353F36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64" name="Line 187">
            <a:extLst>
              <a:ext uri="{FF2B5EF4-FFF2-40B4-BE49-F238E27FC236}">
                <a16:creationId xmlns:a16="http://schemas.microsoft.com/office/drawing/2014/main" id="{747DCED7-D6CD-9490-CA8E-81C20BEF32F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5" name="Line 188">
            <a:extLst>
              <a:ext uri="{FF2B5EF4-FFF2-40B4-BE49-F238E27FC236}">
                <a16:creationId xmlns:a16="http://schemas.microsoft.com/office/drawing/2014/main" id="{71A4FF86-F6BB-40CE-5B35-CFD74114C43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66" name="zu197">
          <a:extLst>
            <a:ext uri="{FF2B5EF4-FFF2-40B4-BE49-F238E27FC236}">
              <a16:creationId xmlns:a16="http://schemas.microsoft.com/office/drawing/2014/main" id="{DE0B5EA5-AAF9-4D57-A653-8FC9CBA6068D}"/>
            </a:ext>
          </a:extLst>
        </xdr:cNvPr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macro="" textlink="">
        <xdr:nvSpPr>
          <xdr:cNvPr id="167" name="Line 190">
            <a:extLst>
              <a:ext uri="{FF2B5EF4-FFF2-40B4-BE49-F238E27FC236}">
                <a16:creationId xmlns:a16="http://schemas.microsoft.com/office/drawing/2014/main" id="{899416F1-A124-07FB-4A5B-C124DFD5DEC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8" name="Line 191">
            <a:extLst>
              <a:ext uri="{FF2B5EF4-FFF2-40B4-BE49-F238E27FC236}">
                <a16:creationId xmlns:a16="http://schemas.microsoft.com/office/drawing/2014/main" id="{E499D7A7-1698-97DD-6AFB-8B7BBAEB87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169" name="zu198">
          <a:extLst>
            <a:ext uri="{FF2B5EF4-FFF2-40B4-BE49-F238E27FC236}">
              <a16:creationId xmlns:a16="http://schemas.microsoft.com/office/drawing/2014/main" id="{8ABB55C6-CEC6-4DCC-8A0F-206341661E90}"/>
            </a:ext>
          </a:extLst>
        </xdr:cNvPr>
        <xdr:cNvGrpSpPr>
          <a:grpSpLocks/>
        </xdr:cNvGrpSpPr>
      </xdr:nvGrpSpPr>
      <xdr:grpSpPr bwMode="auto">
        <a:xfrm>
          <a:off x="2905125" y="4886325"/>
          <a:ext cx="342900" cy="57150"/>
          <a:chOff x="1016" y="114"/>
          <a:chExt cx="35" cy="6"/>
        </a:xfrm>
      </xdr:grpSpPr>
      <xdr:sp macro="" textlink="">
        <xdr:nvSpPr>
          <xdr:cNvPr id="170" name="Line 193">
            <a:extLst>
              <a:ext uri="{FF2B5EF4-FFF2-40B4-BE49-F238E27FC236}">
                <a16:creationId xmlns:a16="http://schemas.microsoft.com/office/drawing/2014/main" id="{547AE57A-5978-BEA3-C0D1-3080A633E1B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1" name="Line 194">
            <a:extLst>
              <a:ext uri="{FF2B5EF4-FFF2-40B4-BE49-F238E27FC236}">
                <a16:creationId xmlns:a16="http://schemas.microsoft.com/office/drawing/2014/main" id="{268A5F42-EEE1-4B85-7167-AA209B8BD73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72" name="zu199">
          <a:extLst>
            <a:ext uri="{FF2B5EF4-FFF2-40B4-BE49-F238E27FC236}">
              <a16:creationId xmlns:a16="http://schemas.microsoft.com/office/drawing/2014/main" id="{A387EEAB-0A7A-4085-9CF1-81CC3ADD2BCC}"/>
            </a:ext>
          </a:extLst>
        </xdr:cNvPr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macro="" textlink="">
        <xdr:nvSpPr>
          <xdr:cNvPr id="173" name="Line 196">
            <a:extLst>
              <a:ext uri="{FF2B5EF4-FFF2-40B4-BE49-F238E27FC236}">
                <a16:creationId xmlns:a16="http://schemas.microsoft.com/office/drawing/2014/main" id="{D0518FFB-6C03-CAC2-73DE-6DD1B6F84AC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4" name="Line 197">
            <a:extLst>
              <a:ext uri="{FF2B5EF4-FFF2-40B4-BE49-F238E27FC236}">
                <a16:creationId xmlns:a16="http://schemas.microsoft.com/office/drawing/2014/main" id="{192AD764-058F-B2AB-AD76-45038D7C72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75" name="zu1910">
          <a:extLst>
            <a:ext uri="{FF2B5EF4-FFF2-40B4-BE49-F238E27FC236}">
              <a16:creationId xmlns:a16="http://schemas.microsoft.com/office/drawing/2014/main" id="{E87B9C61-7747-4D36-A888-DDCE225DF853}"/>
            </a:ext>
          </a:extLst>
        </xdr:cNvPr>
        <xdr:cNvGrpSpPr>
          <a:grpSpLocks/>
        </xdr:cNvGrpSpPr>
      </xdr:nvGrpSpPr>
      <xdr:grpSpPr bwMode="auto">
        <a:xfrm>
          <a:off x="3590925" y="4886325"/>
          <a:ext cx="342900" cy="57150"/>
          <a:chOff x="1016" y="114"/>
          <a:chExt cx="35" cy="6"/>
        </a:xfrm>
      </xdr:grpSpPr>
      <xdr:sp macro="" textlink="">
        <xdr:nvSpPr>
          <xdr:cNvPr id="176" name="Line 199">
            <a:extLst>
              <a:ext uri="{FF2B5EF4-FFF2-40B4-BE49-F238E27FC236}">
                <a16:creationId xmlns:a16="http://schemas.microsoft.com/office/drawing/2014/main" id="{3BB8D232-DCA2-CA89-2B1B-9FF9F275461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" name="Line 200">
            <a:extLst>
              <a:ext uri="{FF2B5EF4-FFF2-40B4-BE49-F238E27FC236}">
                <a16:creationId xmlns:a16="http://schemas.microsoft.com/office/drawing/2014/main" id="{39397B02-9CC3-9B37-1225-A77FBB6DDF3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78" name="zu1911">
          <a:extLst>
            <a:ext uri="{FF2B5EF4-FFF2-40B4-BE49-F238E27FC236}">
              <a16:creationId xmlns:a16="http://schemas.microsoft.com/office/drawing/2014/main" id="{7F1DBDF7-CFCB-477D-836D-D8BC84D73FA7}"/>
            </a:ext>
          </a:extLst>
        </xdr:cNvPr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macro="" textlink="">
        <xdr:nvSpPr>
          <xdr:cNvPr id="179" name="Line 202">
            <a:extLst>
              <a:ext uri="{FF2B5EF4-FFF2-40B4-BE49-F238E27FC236}">
                <a16:creationId xmlns:a16="http://schemas.microsoft.com/office/drawing/2014/main" id="{32AE267B-F2BF-5413-BFFB-6F56B1D80EC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0" name="Line 203">
            <a:extLst>
              <a:ext uri="{FF2B5EF4-FFF2-40B4-BE49-F238E27FC236}">
                <a16:creationId xmlns:a16="http://schemas.microsoft.com/office/drawing/2014/main" id="{CABAC417-4690-D1DF-DC2E-0684557EAEE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81" name="zu1912">
          <a:extLst>
            <a:ext uri="{FF2B5EF4-FFF2-40B4-BE49-F238E27FC236}">
              <a16:creationId xmlns:a16="http://schemas.microsoft.com/office/drawing/2014/main" id="{85EE886C-A9E6-4998-B912-40EEB96E7D24}"/>
            </a:ext>
          </a:extLst>
        </xdr:cNvPr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82" name="Line 205">
            <a:extLst>
              <a:ext uri="{FF2B5EF4-FFF2-40B4-BE49-F238E27FC236}">
                <a16:creationId xmlns:a16="http://schemas.microsoft.com/office/drawing/2014/main" id="{F4618FCE-D679-08B8-A91F-19E9646F12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3" name="Line 206">
            <a:extLst>
              <a:ext uri="{FF2B5EF4-FFF2-40B4-BE49-F238E27FC236}">
                <a16:creationId xmlns:a16="http://schemas.microsoft.com/office/drawing/2014/main" id="{6CB33307-901E-897B-27A7-9939C0F87A6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84" name="zu1913">
          <a:extLst>
            <a:ext uri="{FF2B5EF4-FFF2-40B4-BE49-F238E27FC236}">
              <a16:creationId xmlns:a16="http://schemas.microsoft.com/office/drawing/2014/main" id="{CA22CB93-7B99-40D7-A4E1-E7BCC0D3DD55}"/>
            </a:ext>
          </a:extLst>
        </xdr:cNvPr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185" name="Line 208">
            <a:extLst>
              <a:ext uri="{FF2B5EF4-FFF2-40B4-BE49-F238E27FC236}">
                <a16:creationId xmlns:a16="http://schemas.microsoft.com/office/drawing/2014/main" id="{792EACFD-0DF5-2F93-902B-ACA2B0C035D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6" name="Line 209">
            <a:extLst>
              <a:ext uri="{FF2B5EF4-FFF2-40B4-BE49-F238E27FC236}">
                <a16:creationId xmlns:a16="http://schemas.microsoft.com/office/drawing/2014/main" id="{64F9699F-FD3D-C88E-1E87-16F1EA14AA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87" name="zu1914">
          <a:extLst>
            <a:ext uri="{FF2B5EF4-FFF2-40B4-BE49-F238E27FC236}">
              <a16:creationId xmlns:a16="http://schemas.microsoft.com/office/drawing/2014/main" id="{465DDC1A-4CAF-439D-8963-65CEE973208B}"/>
            </a:ext>
          </a:extLst>
        </xdr:cNvPr>
        <xdr:cNvGrpSpPr>
          <a:grpSpLocks/>
        </xdr:cNvGrpSpPr>
      </xdr:nvGrpSpPr>
      <xdr:grpSpPr bwMode="auto">
        <a:xfrm>
          <a:off x="4962525" y="4886325"/>
          <a:ext cx="342900" cy="57150"/>
          <a:chOff x="1016" y="114"/>
          <a:chExt cx="35" cy="6"/>
        </a:xfrm>
      </xdr:grpSpPr>
      <xdr:sp macro="" textlink="">
        <xdr:nvSpPr>
          <xdr:cNvPr id="188" name="Line 211">
            <a:extLst>
              <a:ext uri="{FF2B5EF4-FFF2-40B4-BE49-F238E27FC236}">
                <a16:creationId xmlns:a16="http://schemas.microsoft.com/office/drawing/2014/main" id="{B2DEAF66-2C3B-8426-44ED-0441AF20CA5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9" name="Line 212">
            <a:extLst>
              <a:ext uri="{FF2B5EF4-FFF2-40B4-BE49-F238E27FC236}">
                <a16:creationId xmlns:a16="http://schemas.microsoft.com/office/drawing/2014/main" id="{788C4B7A-B551-FBDD-6E5A-F9A1B667CF4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18</xdr:row>
      <xdr:rowOff>95250</xdr:rowOff>
    </xdr:from>
    <xdr:to>
      <xdr:col>15</xdr:col>
      <xdr:colOff>9525</xdr:colOff>
      <xdr:row>18</xdr:row>
      <xdr:rowOff>152400</xdr:rowOff>
    </xdr:to>
    <xdr:grpSp>
      <xdr:nvGrpSpPr>
        <xdr:cNvPr id="190" name="zu1915">
          <a:extLst>
            <a:ext uri="{FF2B5EF4-FFF2-40B4-BE49-F238E27FC236}">
              <a16:creationId xmlns:a16="http://schemas.microsoft.com/office/drawing/2014/main" id="{09A1067C-D1AF-49F7-8C63-58CCE4D43AE7}"/>
            </a:ext>
          </a:extLst>
        </xdr:cNvPr>
        <xdr:cNvGrpSpPr>
          <a:grpSpLocks/>
        </xdr:cNvGrpSpPr>
      </xdr:nvGrpSpPr>
      <xdr:grpSpPr bwMode="auto">
        <a:xfrm>
          <a:off x="5305425" y="4886325"/>
          <a:ext cx="342900" cy="57150"/>
          <a:chOff x="1016" y="114"/>
          <a:chExt cx="35" cy="6"/>
        </a:xfrm>
      </xdr:grpSpPr>
      <xdr:sp macro="" textlink="">
        <xdr:nvSpPr>
          <xdr:cNvPr id="191" name="Line 214">
            <a:extLst>
              <a:ext uri="{FF2B5EF4-FFF2-40B4-BE49-F238E27FC236}">
                <a16:creationId xmlns:a16="http://schemas.microsoft.com/office/drawing/2014/main" id="{E67B366A-3AA8-F82F-938E-A12DF023490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2" name="Line 215">
            <a:extLst>
              <a:ext uri="{FF2B5EF4-FFF2-40B4-BE49-F238E27FC236}">
                <a16:creationId xmlns:a16="http://schemas.microsoft.com/office/drawing/2014/main" id="{1CB7BD40-FFFA-3730-DDF9-BA7D1350B91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18</xdr:row>
      <xdr:rowOff>95250</xdr:rowOff>
    </xdr:from>
    <xdr:to>
      <xdr:col>16</xdr:col>
      <xdr:colOff>9525</xdr:colOff>
      <xdr:row>18</xdr:row>
      <xdr:rowOff>152400</xdr:rowOff>
    </xdr:to>
    <xdr:grpSp>
      <xdr:nvGrpSpPr>
        <xdr:cNvPr id="193" name="zu1916">
          <a:extLst>
            <a:ext uri="{FF2B5EF4-FFF2-40B4-BE49-F238E27FC236}">
              <a16:creationId xmlns:a16="http://schemas.microsoft.com/office/drawing/2014/main" id="{707CB417-B88F-4057-B4D8-34B4129523BC}"/>
            </a:ext>
          </a:extLst>
        </xdr:cNvPr>
        <xdr:cNvGrpSpPr>
          <a:grpSpLocks/>
        </xdr:cNvGrpSpPr>
      </xdr:nvGrpSpPr>
      <xdr:grpSpPr bwMode="auto">
        <a:xfrm>
          <a:off x="5648325" y="4886325"/>
          <a:ext cx="342900" cy="57150"/>
          <a:chOff x="1016" y="114"/>
          <a:chExt cx="35" cy="6"/>
        </a:xfrm>
      </xdr:grpSpPr>
      <xdr:sp macro="" textlink="">
        <xdr:nvSpPr>
          <xdr:cNvPr id="194" name="Line 217">
            <a:extLst>
              <a:ext uri="{FF2B5EF4-FFF2-40B4-BE49-F238E27FC236}">
                <a16:creationId xmlns:a16="http://schemas.microsoft.com/office/drawing/2014/main" id="{CE005B99-1896-B68A-54FF-DAE3DA7A28A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5" name="Line 218">
            <a:extLst>
              <a:ext uri="{FF2B5EF4-FFF2-40B4-BE49-F238E27FC236}">
                <a16:creationId xmlns:a16="http://schemas.microsoft.com/office/drawing/2014/main" id="{9B4E422C-2075-DB0B-C9E0-F1D16381E5D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19</xdr:row>
      <xdr:rowOff>95250</xdr:rowOff>
    </xdr:from>
    <xdr:to>
      <xdr:col>2</xdr:col>
      <xdr:colOff>9525</xdr:colOff>
      <xdr:row>19</xdr:row>
      <xdr:rowOff>152400</xdr:rowOff>
    </xdr:to>
    <xdr:grpSp>
      <xdr:nvGrpSpPr>
        <xdr:cNvPr id="196" name="zu202">
          <a:extLst>
            <a:ext uri="{FF2B5EF4-FFF2-40B4-BE49-F238E27FC236}">
              <a16:creationId xmlns:a16="http://schemas.microsoft.com/office/drawing/2014/main" id="{3B39DE10-2261-48D1-91A2-893818F8E738}"/>
            </a:ext>
          </a:extLst>
        </xdr:cNvPr>
        <xdr:cNvGrpSpPr>
          <a:grpSpLocks/>
        </xdr:cNvGrpSpPr>
      </xdr:nvGrpSpPr>
      <xdr:grpSpPr bwMode="auto">
        <a:xfrm>
          <a:off x="847725" y="5133975"/>
          <a:ext cx="342900" cy="57150"/>
          <a:chOff x="1016" y="114"/>
          <a:chExt cx="35" cy="6"/>
        </a:xfrm>
      </xdr:grpSpPr>
      <xdr:sp macro="" textlink="">
        <xdr:nvSpPr>
          <xdr:cNvPr id="197" name="Line 220">
            <a:extLst>
              <a:ext uri="{FF2B5EF4-FFF2-40B4-BE49-F238E27FC236}">
                <a16:creationId xmlns:a16="http://schemas.microsoft.com/office/drawing/2014/main" id="{03C894D9-9F9B-06F6-7759-E3FFEA25F45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8" name="Line 221">
            <a:extLst>
              <a:ext uri="{FF2B5EF4-FFF2-40B4-BE49-F238E27FC236}">
                <a16:creationId xmlns:a16="http://schemas.microsoft.com/office/drawing/2014/main" id="{58E4ECE6-69EF-CFDB-54A2-AA68D3DF44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19</xdr:row>
      <xdr:rowOff>95250</xdr:rowOff>
    </xdr:from>
    <xdr:to>
      <xdr:col>3</xdr:col>
      <xdr:colOff>9525</xdr:colOff>
      <xdr:row>19</xdr:row>
      <xdr:rowOff>152400</xdr:rowOff>
    </xdr:to>
    <xdr:grpSp>
      <xdr:nvGrpSpPr>
        <xdr:cNvPr id="199" name="zu203">
          <a:extLst>
            <a:ext uri="{FF2B5EF4-FFF2-40B4-BE49-F238E27FC236}">
              <a16:creationId xmlns:a16="http://schemas.microsoft.com/office/drawing/2014/main" id="{BF8B2AED-97A0-4C32-95E6-E5044F4201BD}"/>
            </a:ext>
          </a:extLst>
        </xdr:cNvPr>
        <xdr:cNvGrpSpPr>
          <a:grpSpLocks/>
        </xdr:cNvGrpSpPr>
      </xdr:nvGrpSpPr>
      <xdr:grpSpPr bwMode="auto">
        <a:xfrm>
          <a:off x="1190625" y="5133975"/>
          <a:ext cx="342900" cy="57150"/>
          <a:chOff x="1016" y="114"/>
          <a:chExt cx="35" cy="6"/>
        </a:xfrm>
      </xdr:grpSpPr>
      <xdr:sp macro="" textlink="">
        <xdr:nvSpPr>
          <xdr:cNvPr id="200" name="Line 223">
            <a:extLst>
              <a:ext uri="{FF2B5EF4-FFF2-40B4-BE49-F238E27FC236}">
                <a16:creationId xmlns:a16="http://schemas.microsoft.com/office/drawing/2014/main" id="{A46BD1EA-FA87-5497-9502-1B7FE324D70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1" name="Line 224">
            <a:extLst>
              <a:ext uri="{FF2B5EF4-FFF2-40B4-BE49-F238E27FC236}">
                <a16:creationId xmlns:a16="http://schemas.microsoft.com/office/drawing/2014/main" id="{C77A32CE-632A-DED4-1FD1-F23604DC8C7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19</xdr:row>
      <xdr:rowOff>95250</xdr:rowOff>
    </xdr:from>
    <xdr:to>
      <xdr:col>4</xdr:col>
      <xdr:colOff>9525</xdr:colOff>
      <xdr:row>19</xdr:row>
      <xdr:rowOff>152400</xdr:rowOff>
    </xdr:to>
    <xdr:grpSp>
      <xdr:nvGrpSpPr>
        <xdr:cNvPr id="202" name="zu204">
          <a:extLst>
            <a:ext uri="{FF2B5EF4-FFF2-40B4-BE49-F238E27FC236}">
              <a16:creationId xmlns:a16="http://schemas.microsoft.com/office/drawing/2014/main" id="{CD520071-E9BF-4E81-A922-EFCF41FDA25E}"/>
            </a:ext>
          </a:extLst>
        </xdr:cNvPr>
        <xdr:cNvGrpSpPr>
          <a:grpSpLocks/>
        </xdr:cNvGrpSpPr>
      </xdr:nvGrpSpPr>
      <xdr:grpSpPr bwMode="auto">
        <a:xfrm>
          <a:off x="1533525" y="5133975"/>
          <a:ext cx="342900" cy="57150"/>
          <a:chOff x="1016" y="114"/>
          <a:chExt cx="35" cy="6"/>
        </a:xfrm>
      </xdr:grpSpPr>
      <xdr:sp macro="" textlink="">
        <xdr:nvSpPr>
          <xdr:cNvPr id="203" name="Line 226">
            <a:extLst>
              <a:ext uri="{FF2B5EF4-FFF2-40B4-BE49-F238E27FC236}">
                <a16:creationId xmlns:a16="http://schemas.microsoft.com/office/drawing/2014/main" id="{26FF4DF3-DE6A-6E06-E409-F1F0090A72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4" name="Line 227">
            <a:extLst>
              <a:ext uri="{FF2B5EF4-FFF2-40B4-BE49-F238E27FC236}">
                <a16:creationId xmlns:a16="http://schemas.microsoft.com/office/drawing/2014/main" id="{4584469C-DF52-A6DC-978B-5E15B0DD5E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19</xdr:row>
      <xdr:rowOff>95250</xdr:rowOff>
    </xdr:from>
    <xdr:to>
      <xdr:col>5</xdr:col>
      <xdr:colOff>9525</xdr:colOff>
      <xdr:row>19</xdr:row>
      <xdr:rowOff>152400</xdr:rowOff>
    </xdr:to>
    <xdr:grpSp>
      <xdr:nvGrpSpPr>
        <xdr:cNvPr id="205" name="zu205">
          <a:extLst>
            <a:ext uri="{FF2B5EF4-FFF2-40B4-BE49-F238E27FC236}">
              <a16:creationId xmlns:a16="http://schemas.microsoft.com/office/drawing/2014/main" id="{1354687D-2575-4CF8-9C2A-C49471A2D5A7}"/>
            </a:ext>
          </a:extLst>
        </xdr:cNvPr>
        <xdr:cNvGrpSpPr>
          <a:grpSpLocks/>
        </xdr:cNvGrpSpPr>
      </xdr:nvGrpSpPr>
      <xdr:grpSpPr bwMode="auto">
        <a:xfrm>
          <a:off x="1876425" y="5133975"/>
          <a:ext cx="342900" cy="57150"/>
          <a:chOff x="1016" y="114"/>
          <a:chExt cx="35" cy="6"/>
        </a:xfrm>
      </xdr:grpSpPr>
      <xdr:sp macro="" textlink="">
        <xdr:nvSpPr>
          <xdr:cNvPr id="206" name="Line 229">
            <a:extLst>
              <a:ext uri="{FF2B5EF4-FFF2-40B4-BE49-F238E27FC236}">
                <a16:creationId xmlns:a16="http://schemas.microsoft.com/office/drawing/2014/main" id="{42D3E9B1-E793-4306-E0BA-45C0DFD303F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7" name="Line 230">
            <a:extLst>
              <a:ext uri="{FF2B5EF4-FFF2-40B4-BE49-F238E27FC236}">
                <a16:creationId xmlns:a16="http://schemas.microsoft.com/office/drawing/2014/main" id="{DAA8A70A-92F9-C829-6263-A227DC1BC7D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19</xdr:row>
      <xdr:rowOff>95250</xdr:rowOff>
    </xdr:from>
    <xdr:to>
      <xdr:col>6</xdr:col>
      <xdr:colOff>9525</xdr:colOff>
      <xdr:row>19</xdr:row>
      <xdr:rowOff>152400</xdr:rowOff>
    </xdr:to>
    <xdr:grpSp>
      <xdr:nvGrpSpPr>
        <xdr:cNvPr id="208" name="zu206">
          <a:extLst>
            <a:ext uri="{FF2B5EF4-FFF2-40B4-BE49-F238E27FC236}">
              <a16:creationId xmlns:a16="http://schemas.microsoft.com/office/drawing/2014/main" id="{EACA2B26-C50C-42BA-8318-CB3093D985C2}"/>
            </a:ext>
          </a:extLst>
        </xdr:cNvPr>
        <xdr:cNvGrpSpPr>
          <a:grpSpLocks/>
        </xdr:cNvGrpSpPr>
      </xdr:nvGrpSpPr>
      <xdr:grpSpPr bwMode="auto">
        <a:xfrm>
          <a:off x="2219325" y="5133975"/>
          <a:ext cx="342900" cy="57150"/>
          <a:chOff x="1016" y="114"/>
          <a:chExt cx="35" cy="6"/>
        </a:xfrm>
      </xdr:grpSpPr>
      <xdr:sp macro="" textlink="">
        <xdr:nvSpPr>
          <xdr:cNvPr id="209" name="Line 232">
            <a:extLst>
              <a:ext uri="{FF2B5EF4-FFF2-40B4-BE49-F238E27FC236}">
                <a16:creationId xmlns:a16="http://schemas.microsoft.com/office/drawing/2014/main" id="{E3837498-312E-4AD2-EE5A-D8DEC2DB31F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" name="Line 233">
            <a:extLst>
              <a:ext uri="{FF2B5EF4-FFF2-40B4-BE49-F238E27FC236}">
                <a16:creationId xmlns:a16="http://schemas.microsoft.com/office/drawing/2014/main" id="{352B0BA6-8E91-59BF-A732-8F49B38F697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19</xdr:row>
      <xdr:rowOff>114300</xdr:rowOff>
    </xdr:from>
    <xdr:to>
      <xdr:col>6</xdr:col>
      <xdr:colOff>333375</xdr:colOff>
      <xdr:row>19</xdr:row>
      <xdr:rowOff>123825</xdr:rowOff>
    </xdr:to>
    <xdr:sp macro="" textlink="">
      <xdr:nvSpPr>
        <xdr:cNvPr id="211" name="zu207">
          <a:extLst>
            <a:ext uri="{FF2B5EF4-FFF2-40B4-BE49-F238E27FC236}">
              <a16:creationId xmlns:a16="http://schemas.microsoft.com/office/drawing/2014/main" id="{AF57DC66-4A23-43CA-9F4F-97074833EF3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46386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19</xdr:row>
      <xdr:rowOff>114300</xdr:rowOff>
    </xdr:from>
    <xdr:to>
      <xdr:col>7</xdr:col>
      <xdr:colOff>333375</xdr:colOff>
      <xdr:row>19</xdr:row>
      <xdr:rowOff>123825</xdr:rowOff>
    </xdr:to>
    <xdr:sp macro="" textlink="">
      <xdr:nvSpPr>
        <xdr:cNvPr id="212" name="zu208">
          <a:extLst>
            <a:ext uri="{FF2B5EF4-FFF2-40B4-BE49-F238E27FC236}">
              <a16:creationId xmlns:a16="http://schemas.microsoft.com/office/drawing/2014/main" id="{9254ECB8-ADF5-433D-9F12-16B139BCC0E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46386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19</xdr:row>
      <xdr:rowOff>114300</xdr:rowOff>
    </xdr:from>
    <xdr:to>
      <xdr:col>8</xdr:col>
      <xdr:colOff>333375</xdr:colOff>
      <xdr:row>19</xdr:row>
      <xdr:rowOff>123825</xdr:rowOff>
    </xdr:to>
    <xdr:sp macro="" textlink="">
      <xdr:nvSpPr>
        <xdr:cNvPr id="213" name="zu209">
          <a:extLst>
            <a:ext uri="{FF2B5EF4-FFF2-40B4-BE49-F238E27FC236}">
              <a16:creationId xmlns:a16="http://schemas.microsoft.com/office/drawing/2014/main" id="{9492C316-B7A7-46B7-9B2A-8E52EA85317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46386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19</xdr:row>
      <xdr:rowOff>38100</xdr:rowOff>
    </xdr:from>
    <xdr:ext cx="314325" cy="180975"/>
    <xdr:pic>
      <xdr:nvPicPr>
        <xdr:cNvPr id="214" name="zu2010">
          <a:extLst>
            <a:ext uri="{FF2B5EF4-FFF2-40B4-BE49-F238E27FC236}">
              <a16:creationId xmlns:a16="http://schemas.microsoft.com/office/drawing/2014/main" id="{D5454772-48F7-407E-A819-1487DA913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562475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19</xdr:row>
      <xdr:rowOff>95250</xdr:rowOff>
    </xdr:from>
    <xdr:to>
      <xdr:col>11</xdr:col>
      <xdr:colOff>9525</xdr:colOff>
      <xdr:row>19</xdr:row>
      <xdr:rowOff>152400</xdr:rowOff>
    </xdr:to>
    <xdr:grpSp>
      <xdr:nvGrpSpPr>
        <xdr:cNvPr id="215" name="zu2011">
          <a:extLst>
            <a:ext uri="{FF2B5EF4-FFF2-40B4-BE49-F238E27FC236}">
              <a16:creationId xmlns:a16="http://schemas.microsoft.com/office/drawing/2014/main" id="{841C1440-6B60-4327-B0F4-9DCFDF095B86}"/>
            </a:ext>
          </a:extLst>
        </xdr:cNvPr>
        <xdr:cNvGrpSpPr>
          <a:grpSpLocks/>
        </xdr:cNvGrpSpPr>
      </xdr:nvGrpSpPr>
      <xdr:grpSpPr bwMode="auto">
        <a:xfrm>
          <a:off x="3933825" y="5133975"/>
          <a:ext cx="342900" cy="57150"/>
          <a:chOff x="1016" y="114"/>
          <a:chExt cx="35" cy="6"/>
        </a:xfrm>
      </xdr:grpSpPr>
      <xdr:sp macro="" textlink="">
        <xdr:nvSpPr>
          <xdr:cNvPr id="216" name="Line 239">
            <a:extLst>
              <a:ext uri="{FF2B5EF4-FFF2-40B4-BE49-F238E27FC236}">
                <a16:creationId xmlns:a16="http://schemas.microsoft.com/office/drawing/2014/main" id="{70B46881-EAAF-DD53-5379-AADCCEFD0E0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7" name="Line 240">
            <a:extLst>
              <a:ext uri="{FF2B5EF4-FFF2-40B4-BE49-F238E27FC236}">
                <a16:creationId xmlns:a16="http://schemas.microsoft.com/office/drawing/2014/main" id="{E43A4ACD-41AB-A9B8-BB5E-9C6DDAF31B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9525</xdr:colOff>
      <xdr:row>19</xdr:row>
      <xdr:rowOff>152400</xdr:rowOff>
    </xdr:to>
    <xdr:grpSp>
      <xdr:nvGrpSpPr>
        <xdr:cNvPr id="218" name="zu2012">
          <a:extLst>
            <a:ext uri="{FF2B5EF4-FFF2-40B4-BE49-F238E27FC236}">
              <a16:creationId xmlns:a16="http://schemas.microsoft.com/office/drawing/2014/main" id="{01123602-98F9-4805-B64D-955F96F6C67E}"/>
            </a:ext>
          </a:extLst>
        </xdr:cNvPr>
        <xdr:cNvGrpSpPr>
          <a:grpSpLocks/>
        </xdr:cNvGrpSpPr>
      </xdr:nvGrpSpPr>
      <xdr:grpSpPr bwMode="auto">
        <a:xfrm>
          <a:off x="4276725" y="5133975"/>
          <a:ext cx="342900" cy="57150"/>
          <a:chOff x="1016" y="114"/>
          <a:chExt cx="35" cy="6"/>
        </a:xfrm>
      </xdr:grpSpPr>
      <xdr:sp macro="" textlink="">
        <xdr:nvSpPr>
          <xdr:cNvPr id="219" name="Line 242">
            <a:extLst>
              <a:ext uri="{FF2B5EF4-FFF2-40B4-BE49-F238E27FC236}">
                <a16:creationId xmlns:a16="http://schemas.microsoft.com/office/drawing/2014/main" id="{BF91F562-D4DC-CE7A-84C6-83B7FE56E7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0" name="Line 243">
            <a:extLst>
              <a:ext uri="{FF2B5EF4-FFF2-40B4-BE49-F238E27FC236}">
                <a16:creationId xmlns:a16="http://schemas.microsoft.com/office/drawing/2014/main" id="{3BED8BC4-6540-767A-CF22-EDA565C5827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19</xdr:row>
      <xdr:rowOff>95250</xdr:rowOff>
    </xdr:from>
    <xdr:to>
      <xdr:col>13</xdr:col>
      <xdr:colOff>9525</xdr:colOff>
      <xdr:row>19</xdr:row>
      <xdr:rowOff>152400</xdr:rowOff>
    </xdr:to>
    <xdr:grpSp>
      <xdr:nvGrpSpPr>
        <xdr:cNvPr id="221" name="zu2013">
          <a:extLst>
            <a:ext uri="{FF2B5EF4-FFF2-40B4-BE49-F238E27FC236}">
              <a16:creationId xmlns:a16="http://schemas.microsoft.com/office/drawing/2014/main" id="{B7A1F49E-8AF2-40D4-9A40-CC29AA65E78D}"/>
            </a:ext>
          </a:extLst>
        </xdr:cNvPr>
        <xdr:cNvGrpSpPr>
          <a:grpSpLocks/>
        </xdr:cNvGrpSpPr>
      </xdr:nvGrpSpPr>
      <xdr:grpSpPr bwMode="auto">
        <a:xfrm>
          <a:off x="4619625" y="5133975"/>
          <a:ext cx="342900" cy="57150"/>
          <a:chOff x="1016" y="114"/>
          <a:chExt cx="35" cy="6"/>
        </a:xfrm>
      </xdr:grpSpPr>
      <xdr:sp macro="" textlink="">
        <xdr:nvSpPr>
          <xdr:cNvPr id="222" name="Line 245">
            <a:extLst>
              <a:ext uri="{FF2B5EF4-FFF2-40B4-BE49-F238E27FC236}">
                <a16:creationId xmlns:a16="http://schemas.microsoft.com/office/drawing/2014/main" id="{096658A9-AC84-32F8-DC5C-15616150268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" name="Line 246">
            <a:extLst>
              <a:ext uri="{FF2B5EF4-FFF2-40B4-BE49-F238E27FC236}">
                <a16:creationId xmlns:a16="http://schemas.microsoft.com/office/drawing/2014/main" id="{927C89A8-E6A6-52F7-C2F9-1BF4AE3AB9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19</xdr:row>
      <xdr:rowOff>95250</xdr:rowOff>
    </xdr:from>
    <xdr:to>
      <xdr:col>14</xdr:col>
      <xdr:colOff>9525</xdr:colOff>
      <xdr:row>19</xdr:row>
      <xdr:rowOff>152400</xdr:rowOff>
    </xdr:to>
    <xdr:grpSp>
      <xdr:nvGrpSpPr>
        <xdr:cNvPr id="224" name="zu2014">
          <a:extLst>
            <a:ext uri="{FF2B5EF4-FFF2-40B4-BE49-F238E27FC236}">
              <a16:creationId xmlns:a16="http://schemas.microsoft.com/office/drawing/2014/main" id="{4ECCCA46-03F0-4A17-8FF9-E2AFEFF5D034}"/>
            </a:ext>
          </a:extLst>
        </xdr:cNvPr>
        <xdr:cNvGrpSpPr>
          <a:grpSpLocks/>
        </xdr:cNvGrpSpPr>
      </xdr:nvGrpSpPr>
      <xdr:grpSpPr bwMode="auto">
        <a:xfrm>
          <a:off x="4962525" y="5133975"/>
          <a:ext cx="342900" cy="57150"/>
          <a:chOff x="1016" y="114"/>
          <a:chExt cx="35" cy="6"/>
        </a:xfrm>
      </xdr:grpSpPr>
      <xdr:sp macro="" textlink="">
        <xdr:nvSpPr>
          <xdr:cNvPr id="225" name="Line 248">
            <a:extLst>
              <a:ext uri="{FF2B5EF4-FFF2-40B4-BE49-F238E27FC236}">
                <a16:creationId xmlns:a16="http://schemas.microsoft.com/office/drawing/2014/main" id="{4CE9872F-297F-C279-FB64-469989DF63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6" name="Line 249">
            <a:extLst>
              <a:ext uri="{FF2B5EF4-FFF2-40B4-BE49-F238E27FC236}">
                <a16:creationId xmlns:a16="http://schemas.microsoft.com/office/drawing/2014/main" id="{34DD89EE-463A-6334-E001-FE0A5050473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19</xdr:row>
      <xdr:rowOff>95250</xdr:rowOff>
    </xdr:from>
    <xdr:to>
      <xdr:col>15</xdr:col>
      <xdr:colOff>9525</xdr:colOff>
      <xdr:row>19</xdr:row>
      <xdr:rowOff>152400</xdr:rowOff>
    </xdr:to>
    <xdr:grpSp>
      <xdr:nvGrpSpPr>
        <xdr:cNvPr id="227" name="zu2015">
          <a:extLst>
            <a:ext uri="{FF2B5EF4-FFF2-40B4-BE49-F238E27FC236}">
              <a16:creationId xmlns:a16="http://schemas.microsoft.com/office/drawing/2014/main" id="{984B7439-79FD-45EF-8995-4BCE32B31A0E}"/>
            </a:ext>
          </a:extLst>
        </xdr:cNvPr>
        <xdr:cNvGrpSpPr>
          <a:grpSpLocks/>
        </xdr:cNvGrpSpPr>
      </xdr:nvGrpSpPr>
      <xdr:grpSpPr bwMode="auto">
        <a:xfrm>
          <a:off x="5305425" y="5133975"/>
          <a:ext cx="342900" cy="57150"/>
          <a:chOff x="1016" y="114"/>
          <a:chExt cx="35" cy="6"/>
        </a:xfrm>
      </xdr:grpSpPr>
      <xdr:sp macro="" textlink="">
        <xdr:nvSpPr>
          <xdr:cNvPr id="228" name="Line 251">
            <a:extLst>
              <a:ext uri="{FF2B5EF4-FFF2-40B4-BE49-F238E27FC236}">
                <a16:creationId xmlns:a16="http://schemas.microsoft.com/office/drawing/2014/main" id="{C0728214-37C1-8E8C-16C2-32AD3E7B96E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9" name="Line 252">
            <a:extLst>
              <a:ext uri="{FF2B5EF4-FFF2-40B4-BE49-F238E27FC236}">
                <a16:creationId xmlns:a16="http://schemas.microsoft.com/office/drawing/2014/main" id="{0DBB831B-9DCD-1D40-C691-FA3C93574EC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19</xdr:row>
      <xdr:rowOff>95250</xdr:rowOff>
    </xdr:from>
    <xdr:to>
      <xdr:col>16</xdr:col>
      <xdr:colOff>9525</xdr:colOff>
      <xdr:row>19</xdr:row>
      <xdr:rowOff>152400</xdr:rowOff>
    </xdr:to>
    <xdr:grpSp>
      <xdr:nvGrpSpPr>
        <xdr:cNvPr id="230" name="zu2016">
          <a:extLst>
            <a:ext uri="{FF2B5EF4-FFF2-40B4-BE49-F238E27FC236}">
              <a16:creationId xmlns:a16="http://schemas.microsoft.com/office/drawing/2014/main" id="{AE004B7A-2A2C-41D9-B12F-335B95351203}"/>
            </a:ext>
          </a:extLst>
        </xdr:cNvPr>
        <xdr:cNvGrpSpPr>
          <a:grpSpLocks/>
        </xdr:cNvGrpSpPr>
      </xdr:nvGrpSpPr>
      <xdr:grpSpPr bwMode="auto">
        <a:xfrm>
          <a:off x="5648325" y="5133975"/>
          <a:ext cx="342900" cy="57150"/>
          <a:chOff x="1016" y="114"/>
          <a:chExt cx="35" cy="6"/>
        </a:xfrm>
      </xdr:grpSpPr>
      <xdr:sp macro="" textlink="">
        <xdr:nvSpPr>
          <xdr:cNvPr id="231" name="Line 254">
            <a:extLst>
              <a:ext uri="{FF2B5EF4-FFF2-40B4-BE49-F238E27FC236}">
                <a16:creationId xmlns:a16="http://schemas.microsoft.com/office/drawing/2014/main" id="{5852CCDB-33EB-8CC3-1863-2BFCFC4EF28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2" name="Line 255">
            <a:extLst>
              <a:ext uri="{FF2B5EF4-FFF2-40B4-BE49-F238E27FC236}">
                <a16:creationId xmlns:a16="http://schemas.microsoft.com/office/drawing/2014/main" id="{6A1A2EBA-E91F-1835-64B6-316D676EF4A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152400</xdr:colOff>
      <xdr:row>27</xdr:row>
      <xdr:rowOff>9525</xdr:rowOff>
    </xdr:from>
    <xdr:ext cx="4286250" cy="838200"/>
    <xdr:pic>
      <xdr:nvPicPr>
        <xdr:cNvPr id="233" name="Picture 256">
          <a:extLst>
            <a:ext uri="{FF2B5EF4-FFF2-40B4-BE49-F238E27FC236}">
              <a16:creationId xmlns:a16="http://schemas.microsoft.com/office/drawing/2014/main" id="{C3C0A8BA-3FD5-4F54-8337-CEE2A03FF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438900"/>
          <a:ext cx="42862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0</xdr:colOff>
      <xdr:row>1</xdr:row>
      <xdr:rowOff>0</xdr:rowOff>
    </xdr:from>
    <xdr:to>
      <xdr:col>17</xdr:col>
      <xdr:colOff>0</xdr:colOff>
      <xdr:row>11</xdr:row>
      <xdr:rowOff>76200</xdr:rowOff>
    </xdr:to>
    <xdr:pic>
      <xdr:nvPicPr>
        <xdr:cNvPr id="234" name="地点図">
          <a:extLst>
            <a:ext uri="{FF2B5EF4-FFF2-40B4-BE49-F238E27FC236}">
              <a16:creationId xmlns:a16="http://schemas.microsoft.com/office/drawing/2014/main" id="{D60CBF28-7EAC-4DD2-B879-78D6992AA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38125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06BD1AF-930F-4EDE-B408-B9BD445D2F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E4FFDA4-50BA-48D3-B281-9F29DB62C3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5B941C7-4431-4FB9-B428-471D6D1A34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9FD67-0604-4F28-8FFA-EB2D4E54B4EF}">
  <sheetPr>
    <pageSetUpPr fitToPage="1"/>
  </sheetPr>
  <dimension ref="A1:J48"/>
  <sheetViews>
    <sheetView tabSelected="1" zoomScale="85" zoomScaleNormal="85" workbookViewId="0">
      <selection sqref="A1:J1"/>
    </sheetView>
  </sheetViews>
  <sheetFormatPr defaultRowHeight="18.75"/>
  <cols>
    <col min="1" max="1" width="8.875" style="183" customWidth="1"/>
    <col min="2" max="2" width="4.625" style="183" customWidth="1"/>
    <col min="3" max="8" width="10.625" style="183" customWidth="1"/>
    <col min="9" max="9" width="11.875" style="183" customWidth="1"/>
    <col min="10" max="10" width="8" style="189" customWidth="1"/>
    <col min="11" max="256" width="9" style="189"/>
    <col min="257" max="257" width="8.875" style="189" customWidth="1"/>
    <col min="258" max="258" width="4.625" style="189" customWidth="1"/>
    <col min="259" max="264" width="10.625" style="189" customWidth="1"/>
    <col min="265" max="265" width="11.625" style="189" customWidth="1"/>
    <col min="266" max="266" width="10.625" style="189" customWidth="1"/>
    <col min="267" max="512" width="9" style="189"/>
    <col min="513" max="513" width="8.875" style="189" customWidth="1"/>
    <col min="514" max="514" width="4.625" style="189" customWidth="1"/>
    <col min="515" max="520" width="10.625" style="189" customWidth="1"/>
    <col min="521" max="521" width="11.625" style="189" customWidth="1"/>
    <col min="522" max="522" width="10.625" style="189" customWidth="1"/>
    <col min="523" max="768" width="9" style="189"/>
    <col min="769" max="769" width="8.875" style="189" customWidth="1"/>
    <col min="770" max="770" width="4.625" style="189" customWidth="1"/>
    <col min="771" max="776" width="10.625" style="189" customWidth="1"/>
    <col min="777" max="777" width="11.625" style="189" customWidth="1"/>
    <col min="778" max="778" width="10.625" style="189" customWidth="1"/>
    <col min="779" max="1024" width="9" style="189"/>
    <col min="1025" max="1025" width="8.875" style="189" customWidth="1"/>
    <col min="1026" max="1026" width="4.625" style="189" customWidth="1"/>
    <col min="1027" max="1032" width="10.625" style="189" customWidth="1"/>
    <col min="1033" max="1033" width="11.625" style="189" customWidth="1"/>
    <col min="1034" max="1034" width="10.625" style="189" customWidth="1"/>
    <col min="1035" max="1280" width="9" style="189"/>
    <col min="1281" max="1281" width="8.875" style="189" customWidth="1"/>
    <col min="1282" max="1282" width="4.625" style="189" customWidth="1"/>
    <col min="1283" max="1288" width="10.625" style="189" customWidth="1"/>
    <col min="1289" max="1289" width="11.625" style="189" customWidth="1"/>
    <col min="1290" max="1290" width="10.625" style="189" customWidth="1"/>
    <col min="1291" max="1536" width="9" style="189"/>
    <col min="1537" max="1537" width="8.875" style="189" customWidth="1"/>
    <col min="1538" max="1538" width="4.625" style="189" customWidth="1"/>
    <col min="1539" max="1544" width="10.625" style="189" customWidth="1"/>
    <col min="1545" max="1545" width="11.625" style="189" customWidth="1"/>
    <col min="1546" max="1546" width="10.625" style="189" customWidth="1"/>
    <col min="1547" max="1792" width="9" style="189"/>
    <col min="1793" max="1793" width="8.875" style="189" customWidth="1"/>
    <col min="1794" max="1794" width="4.625" style="189" customWidth="1"/>
    <col min="1795" max="1800" width="10.625" style="189" customWidth="1"/>
    <col min="1801" max="1801" width="11.625" style="189" customWidth="1"/>
    <col min="1802" max="1802" width="10.625" style="189" customWidth="1"/>
    <col min="1803" max="2048" width="9" style="189"/>
    <col min="2049" max="2049" width="8.875" style="189" customWidth="1"/>
    <col min="2050" max="2050" width="4.625" style="189" customWidth="1"/>
    <col min="2051" max="2056" width="10.625" style="189" customWidth="1"/>
    <col min="2057" max="2057" width="11.625" style="189" customWidth="1"/>
    <col min="2058" max="2058" width="10.625" style="189" customWidth="1"/>
    <col min="2059" max="2304" width="9" style="189"/>
    <col min="2305" max="2305" width="8.875" style="189" customWidth="1"/>
    <col min="2306" max="2306" width="4.625" style="189" customWidth="1"/>
    <col min="2307" max="2312" width="10.625" style="189" customWidth="1"/>
    <col min="2313" max="2313" width="11.625" style="189" customWidth="1"/>
    <col min="2314" max="2314" width="10.625" style="189" customWidth="1"/>
    <col min="2315" max="2560" width="9" style="189"/>
    <col min="2561" max="2561" width="8.875" style="189" customWidth="1"/>
    <col min="2562" max="2562" width="4.625" style="189" customWidth="1"/>
    <col min="2563" max="2568" width="10.625" style="189" customWidth="1"/>
    <col min="2569" max="2569" width="11.625" style="189" customWidth="1"/>
    <col min="2570" max="2570" width="10.625" style="189" customWidth="1"/>
    <col min="2571" max="2816" width="9" style="189"/>
    <col min="2817" max="2817" width="8.875" style="189" customWidth="1"/>
    <col min="2818" max="2818" width="4.625" style="189" customWidth="1"/>
    <col min="2819" max="2824" width="10.625" style="189" customWidth="1"/>
    <col min="2825" max="2825" width="11.625" style="189" customWidth="1"/>
    <col min="2826" max="2826" width="10.625" style="189" customWidth="1"/>
    <col min="2827" max="3072" width="9" style="189"/>
    <col min="3073" max="3073" width="8.875" style="189" customWidth="1"/>
    <col min="3074" max="3074" width="4.625" style="189" customWidth="1"/>
    <col min="3075" max="3080" width="10.625" style="189" customWidth="1"/>
    <col min="3081" max="3081" width="11.625" style="189" customWidth="1"/>
    <col min="3082" max="3082" width="10.625" style="189" customWidth="1"/>
    <col min="3083" max="3328" width="9" style="189"/>
    <col min="3329" max="3329" width="8.875" style="189" customWidth="1"/>
    <col min="3330" max="3330" width="4.625" style="189" customWidth="1"/>
    <col min="3331" max="3336" width="10.625" style="189" customWidth="1"/>
    <col min="3337" max="3337" width="11.625" style="189" customWidth="1"/>
    <col min="3338" max="3338" width="10.625" style="189" customWidth="1"/>
    <col min="3339" max="3584" width="9" style="189"/>
    <col min="3585" max="3585" width="8.875" style="189" customWidth="1"/>
    <col min="3586" max="3586" width="4.625" style="189" customWidth="1"/>
    <col min="3587" max="3592" width="10.625" style="189" customWidth="1"/>
    <col min="3593" max="3593" width="11.625" style="189" customWidth="1"/>
    <col min="3594" max="3594" width="10.625" style="189" customWidth="1"/>
    <col min="3595" max="3840" width="9" style="189"/>
    <col min="3841" max="3841" width="8.875" style="189" customWidth="1"/>
    <col min="3842" max="3842" width="4.625" style="189" customWidth="1"/>
    <col min="3843" max="3848" width="10.625" style="189" customWidth="1"/>
    <col min="3849" max="3849" width="11.625" style="189" customWidth="1"/>
    <col min="3850" max="3850" width="10.625" style="189" customWidth="1"/>
    <col min="3851" max="4096" width="9" style="189"/>
    <col min="4097" max="4097" width="8.875" style="189" customWidth="1"/>
    <col min="4098" max="4098" width="4.625" style="189" customWidth="1"/>
    <col min="4099" max="4104" width="10.625" style="189" customWidth="1"/>
    <col min="4105" max="4105" width="11.625" style="189" customWidth="1"/>
    <col min="4106" max="4106" width="10.625" style="189" customWidth="1"/>
    <col min="4107" max="4352" width="9" style="189"/>
    <col min="4353" max="4353" width="8.875" style="189" customWidth="1"/>
    <col min="4354" max="4354" width="4.625" style="189" customWidth="1"/>
    <col min="4355" max="4360" width="10.625" style="189" customWidth="1"/>
    <col min="4361" max="4361" width="11.625" style="189" customWidth="1"/>
    <col min="4362" max="4362" width="10.625" style="189" customWidth="1"/>
    <col min="4363" max="4608" width="9" style="189"/>
    <col min="4609" max="4609" width="8.875" style="189" customWidth="1"/>
    <col min="4610" max="4610" width="4.625" style="189" customWidth="1"/>
    <col min="4611" max="4616" width="10.625" style="189" customWidth="1"/>
    <col min="4617" max="4617" width="11.625" style="189" customWidth="1"/>
    <col min="4618" max="4618" width="10.625" style="189" customWidth="1"/>
    <col min="4619" max="4864" width="9" style="189"/>
    <col min="4865" max="4865" width="8.875" style="189" customWidth="1"/>
    <col min="4866" max="4866" width="4.625" style="189" customWidth="1"/>
    <col min="4867" max="4872" width="10.625" style="189" customWidth="1"/>
    <col min="4873" max="4873" width="11.625" style="189" customWidth="1"/>
    <col min="4874" max="4874" width="10.625" style="189" customWidth="1"/>
    <col min="4875" max="5120" width="9" style="189"/>
    <col min="5121" max="5121" width="8.875" style="189" customWidth="1"/>
    <col min="5122" max="5122" width="4.625" style="189" customWidth="1"/>
    <col min="5123" max="5128" width="10.625" style="189" customWidth="1"/>
    <col min="5129" max="5129" width="11.625" style="189" customWidth="1"/>
    <col min="5130" max="5130" width="10.625" style="189" customWidth="1"/>
    <col min="5131" max="5376" width="9" style="189"/>
    <col min="5377" max="5377" width="8.875" style="189" customWidth="1"/>
    <col min="5378" max="5378" width="4.625" style="189" customWidth="1"/>
    <col min="5379" max="5384" width="10.625" style="189" customWidth="1"/>
    <col min="5385" max="5385" width="11.625" style="189" customWidth="1"/>
    <col min="5386" max="5386" width="10.625" style="189" customWidth="1"/>
    <col min="5387" max="5632" width="9" style="189"/>
    <col min="5633" max="5633" width="8.875" style="189" customWidth="1"/>
    <col min="5634" max="5634" width="4.625" style="189" customWidth="1"/>
    <col min="5635" max="5640" width="10.625" style="189" customWidth="1"/>
    <col min="5641" max="5641" width="11.625" style="189" customWidth="1"/>
    <col min="5642" max="5642" width="10.625" style="189" customWidth="1"/>
    <col min="5643" max="5888" width="9" style="189"/>
    <col min="5889" max="5889" width="8.875" style="189" customWidth="1"/>
    <col min="5890" max="5890" width="4.625" style="189" customWidth="1"/>
    <col min="5891" max="5896" width="10.625" style="189" customWidth="1"/>
    <col min="5897" max="5897" width="11.625" style="189" customWidth="1"/>
    <col min="5898" max="5898" width="10.625" style="189" customWidth="1"/>
    <col min="5899" max="6144" width="9" style="189"/>
    <col min="6145" max="6145" width="8.875" style="189" customWidth="1"/>
    <col min="6146" max="6146" width="4.625" style="189" customWidth="1"/>
    <col min="6147" max="6152" width="10.625" style="189" customWidth="1"/>
    <col min="6153" max="6153" width="11.625" style="189" customWidth="1"/>
    <col min="6154" max="6154" width="10.625" style="189" customWidth="1"/>
    <col min="6155" max="6400" width="9" style="189"/>
    <col min="6401" max="6401" width="8.875" style="189" customWidth="1"/>
    <col min="6402" max="6402" width="4.625" style="189" customWidth="1"/>
    <col min="6403" max="6408" width="10.625" style="189" customWidth="1"/>
    <col min="6409" max="6409" width="11.625" style="189" customWidth="1"/>
    <col min="6410" max="6410" width="10.625" style="189" customWidth="1"/>
    <col min="6411" max="6656" width="9" style="189"/>
    <col min="6657" max="6657" width="8.875" style="189" customWidth="1"/>
    <col min="6658" max="6658" width="4.625" style="189" customWidth="1"/>
    <col min="6659" max="6664" width="10.625" style="189" customWidth="1"/>
    <col min="6665" max="6665" width="11.625" style="189" customWidth="1"/>
    <col min="6666" max="6666" width="10.625" style="189" customWidth="1"/>
    <col min="6667" max="6912" width="9" style="189"/>
    <col min="6913" max="6913" width="8.875" style="189" customWidth="1"/>
    <col min="6914" max="6914" width="4.625" style="189" customWidth="1"/>
    <col min="6915" max="6920" width="10.625" style="189" customWidth="1"/>
    <col min="6921" max="6921" width="11.625" style="189" customWidth="1"/>
    <col min="6922" max="6922" width="10.625" style="189" customWidth="1"/>
    <col min="6923" max="7168" width="9" style="189"/>
    <col min="7169" max="7169" width="8.875" style="189" customWidth="1"/>
    <col min="7170" max="7170" width="4.625" style="189" customWidth="1"/>
    <col min="7171" max="7176" width="10.625" style="189" customWidth="1"/>
    <col min="7177" max="7177" width="11.625" style="189" customWidth="1"/>
    <col min="7178" max="7178" width="10.625" style="189" customWidth="1"/>
    <col min="7179" max="7424" width="9" style="189"/>
    <col min="7425" max="7425" width="8.875" style="189" customWidth="1"/>
    <col min="7426" max="7426" width="4.625" style="189" customWidth="1"/>
    <col min="7427" max="7432" width="10.625" style="189" customWidth="1"/>
    <col min="7433" max="7433" width="11.625" style="189" customWidth="1"/>
    <col min="7434" max="7434" width="10.625" style="189" customWidth="1"/>
    <col min="7435" max="7680" width="9" style="189"/>
    <col min="7681" max="7681" width="8.875" style="189" customWidth="1"/>
    <col min="7682" max="7682" width="4.625" style="189" customWidth="1"/>
    <col min="7683" max="7688" width="10.625" style="189" customWidth="1"/>
    <col min="7689" max="7689" width="11.625" style="189" customWidth="1"/>
    <col min="7690" max="7690" width="10.625" style="189" customWidth="1"/>
    <col min="7691" max="7936" width="9" style="189"/>
    <col min="7937" max="7937" width="8.875" style="189" customWidth="1"/>
    <col min="7938" max="7938" width="4.625" style="189" customWidth="1"/>
    <col min="7939" max="7944" width="10.625" style="189" customWidth="1"/>
    <col min="7945" max="7945" width="11.625" style="189" customWidth="1"/>
    <col min="7946" max="7946" width="10.625" style="189" customWidth="1"/>
    <col min="7947" max="8192" width="9" style="189"/>
    <col min="8193" max="8193" width="8.875" style="189" customWidth="1"/>
    <col min="8194" max="8194" width="4.625" style="189" customWidth="1"/>
    <col min="8195" max="8200" width="10.625" style="189" customWidth="1"/>
    <col min="8201" max="8201" width="11.625" style="189" customWidth="1"/>
    <col min="8202" max="8202" width="10.625" style="189" customWidth="1"/>
    <col min="8203" max="8448" width="9" style="189"/>
    <col min="8449" max="8449" width="8.875" style="189" customWidth="1"/>
    <col min="8450" max="8450" width="4.625" style="189" customWidth="1"/>
    <col min="8451" max="8456" width="10.625" style="189" customWidth="1"/>
    <col min="8457" max="8457" width="11.625" style="189" customWidth="1"/>
    <col min="8458" max="8458" width="10.625" style="189" customWidth="1"/>
    <col min="8459" max="8704" width="9" style="189"/>
    <col min="8705" max="8705" width="8.875" style="189" customWidth="1"/>
    <col min="8706" max="8706" width="4.625" style="189" customWidth="1"/>
    <col min="8707" max="8712" width="10.625" style="189" customWidth="1"/>
    <col min="8713" max="8713" width="11.625" style="189" customWidth="1"/>
    <col min="8714" max="8714" width="10.625" style="189" customWidth="1"/>
    <col min="8715" max="8960" width="9" style="189"/>
    <col min="8961" max="8961" width="8.875" style="189" customWidth="1"/>
    <col min="8962" max="8962" width="4.625" style="189" customWidth="1"/>
    <col min="8963" max="8968" width="10.625" style="189" customWidth="1"/>
    <col min="8969" max="8969" width="11.625" style="189" customWidth="1"/>
    <col min="8970" max="8970" width="10.625" style="189" customWidth="1"/>
    <col min="8971" max="9216" width="9" style="189"/>
    <col min="9217" max="9217" width="8.875" style="189" customWidth="1"/>
    <col min="9218" max="9218" width="4.625" style="189" customWidth="1"/>
    <col min="9219" max="9224" width="10.625" style="189" customWidth="1"/>
    <col min="9225" max="9225" width="11.625" style="189" customWidth="1"/>
    <col min="9226" max="9226" width="10.625" style="189" customWidth="1"/>
    <col min="9227" max="9472" width="9" style="189"/>
    <col min="9473" max="9473" width="8.875" style="189" customWidth="1"/>
    <col min="9474" max="9474" width="4.625" style="189" customWidth="1"/>
    <col min="9475" max="9480" width="10.625" style="189" customWidth="1"/>
    <col min="9481" max="9481" width="11.625" style="189" customWidth="1"/>
    <col min="9482" max="9482" width="10.625" style="189" customWidth="1"/>
    <col min="9483" max="9728" width="9" style="189"/>
    <col min="9729" max="9729" width="8.875" style="189" customWidth="1"/>
    <col min="9730" max="9730" width="4.625" style="189" customWidth="1"/>
    <col min="9731" max="9736" width="10.625" style="189" customWidth="1"/>
    <col min="9737" max="9737" width="11.625" style="189" customWidth="1"/>
    <col min="9738" max="9738" width="10.625" style="189" customWidth="1"/>
    <col min="9739" max="9984" width="9" style="189"/>
    <col min="9985" max="9985" width="8.875" style="189" customWidth="1"/>
    <col min="9986" max="9986" width="4.625" style="189" customWidth="1"/>
    <col min="9987" max="9992" width="10.625" style="189" customWidth="1"/>
    <col min="9993" max="9993" width="11.625" style="189" customWidth="1"/>
    <col min="9994" max="9994" width="10.625" style="189" customWidth="1"/>
    <col min="9995" max="10240" width="9" style="189"/>
    <col min="10241" max="10241" width="8.875" style="189" customWidth="1"/>
    <col min="10242" max="10242" width="4.625" style="189" customWidth="1"/>
    <col min="10243" max="10248" width="10.625" style="189" customWidth="1"/>
    <col min="10249" max="10249" width="11.625" style="189" customWidth="1"/>
    <col min="10250" max="10250" width="10.625" style="189" customWidth="1"/>
    <col min="10251" max="10496" width="9" style="189"/>
    <col min="10497" max="10497" width="8.875" style="189" customWidth="1"/>
    <col min="10498" max="10498" width="4.625" style="189" customWidth="1"/>
    <col min="10499" max="10504" width="10.625" style="189" customWidth="1"/>
    <col min="10505" max="10505" width="11.625" style="189" customWidth="1"/>
    <col min="10506" max="10506" width="10.625" style="189" customWidth="1"/>
    <col min="10507" max="10752" width="9" style="189"/>
    <col min="10753" max="10753" width="8.875" style="189" customWidth="1"/>
    <col min="10754" max="10754" width="4.625" style="189" customWidth="1"/>
    <col min="10755" max="10760" width="10.625" style="189" customWidth="1"/>
    <col min="10761" max="10761" width="11.625" style="189" customWidth="1"/>
    <col min="10762" max="10762" width="10.625" style="189" customWidth="1"/>
    <col min="10763" max="11008" width="9" style="189"/>
    <col min="11009" max="11009" width="8.875" style="189" customWidth="1"/>
    <col min="11010" max="11010" width="4.625" style="189" customWidth="1"/>
    <col min="11011" max="11016" width="10.625" style="189" customWidth="1"/>
    <col min="11017" max="11017" width="11.625" style="189" customWidth="1"/>
    <col min="11018" max="11018" width="10.625" style="189" customWidth="1"/>
    <col min="11019" max="11264" width="9" style="189"/>
    <col min="11265" max="11265" width="8.875" style="189" customWidth="1"/>
    <col min="11266" max="11266" width="4.625" style="189" customWidth="1"/>
    <col min="11267" max="11272" width="10.625" style="189" customWidth="1"/>
    <col min="11273" max="11273" width="11.625" style="189" customWidth="1"/>
    <col min="11274" max="11274" width="10.625" style="189" customWidth="1"/>
    <col min="11275" max="11520" width="9" style="189"/>
    <col min="11521" max="11521" width="8.875" style="189" customWidth="1"/>
    <col min="11522" max="11522" width="4.625" style="189" customWidth="1"/>
    <col min="11523" max="11528" width="10.625" style="189" customWidth="1"/>
    <col min="11529" max="11529" width="11.625" style="189" customWidth="1"/>
    <col min="11530" max="11530" width="10.625" style="189" customWidth="1"/>
    <col min="11531" max="11776" width="9" style="189"/>
    <col min="11777" max="11777" width="8.875" style="189" customWidth="1"/>
    <col min="11778" max="11778" width="4.625" style="189" customWidth="1"/>
    <col min="11779" max="11784" width="10.625" style="189" customWidth="1"/>
    <col min="11785" max="11785" width="11.625" style="189" customWidth="1"/>
    <col min="11786" max="11786" width="10.625" style="189" customWidth="1"/>
    <col min="11787" max="12032" width="9" style="189"/>
    <col min="12033" max="12033" width="8.875" style="189" customWidth="1"/>
    <col min="12034" max="12034" width="4.625" style="189" customWidth="1"/>
    <col min="12035" max="12040" width="10.625" style="189" customWidth="1"/>
    <col min="12041" max="12041" width="11.625" style="189" customWidth="1"/>
    <col min="12042" max="12042" width="10.625" style="189" customWidth="1"/>
    <col min="12043" max="12288" width="9" style="189"/>
    <col min="12289" max="12289" width="8.875" style="189" customWidth="1"/>
    <col min="12290" max="12290" width="4.625" style="189" customWidth="1"/>
    <col min="12291" max="12296" width="10.625" style="189" customWidth="1"/>
    <col min="12297" max="12297" width="11.625" style="189" customWidth="1"/>
    <col min="12298" max="12298" width="10.625" style="189" customWidth="1"/>
    <col min="12299" max="12544" width="9" style="189"/>
    <col min="12545" max="12545" width="8.875" style="189" customWidth="1"/>
    <col min="12546" max="12546" width="4.625" style="189" customWidth="1"/>
    <col min="12547" max="12552" width="10.625" style="189" customWidth="1"/>
    <col min="12553" max="12553" width="11.625" style="189" customWidth="1"/>
    <col min="12554" max="12554" width="10.625" style="189" customWidth="1"/>
    <col min="12555" max="12800" width="9" style="189"/>
    <col min="12801" max="12801" width="8.875" style="189" customWidth="1"/>
    <col min="12802" max="12802" width="4.625" style="189" customWidth="1"/>
    <col min="12803" max="12808" width="10.625" style="189" customWidth="1"/>
    <col min="12809" max="12809" width="11.625" style="189" customWidth="1"/>
    <col min="12810" max="12810" width="10.625" style="189" customWidth="1"/>
    <col min="12811" max="13056" width="9" style="189"/>
    <col min="13057" max="13057" width="8.875" style="189" customWidth="1"/>
    <col min="13058" max="13058" width="4.625" style="189" customWidth="1"/>
    <col min="13059" max="13064" width="10.625" style="189" customWidth="1"/>
    <col min="13065" max="13065" width="11.625" style="189" customWidth="1"/>
    <col min="13066" max="13066" width="10.625" style="189" customWidth="1"/>
    <col min="13067" max="13312" width="9" style="189"/>
    <col min="13313" max="13313" width="8.875" style="189" customWidth="1"/>
    <col min="13314" max="13314" width="4.625" style="189" customWidth="1"/>
    <col min="13315" max="13320" width="10.625" style="189" customWidth="1"/>
    <col min="13321" max="13321" width="11.625" style="189" customWidth="1"/>
    <col min="13322" max="13322" width="10.625" style="189" customWidth="1"/>
    <col min="13323" max="13568" width="9" style="189"/>
    <col min="13569" max="13569" width="8.875" style="189" customWidth="1"/>
    <col min="13570" max="13570" width="4.625" style="189" customWidth="1"/>
    <col min="13571" max="13576" width="10.625" style="189" customWidth="1"/>
    <col min="13577" max="13577" width="11.625" style="189" customWidth="1"/>
    <col min="13578" max="13578" width="10.625" style="189" customWidth="1"/>
    <col min="13579" max="13824" width="9" style="189"/>
    <col min="13825" max="13825" width="8.875" style="189" customWidth="1"/>
    <col min="13826" max="13826" width="4.625" style="189" customWidth="1"/>
    <col min="13827" max="13832" width="10.625" style="189" customWidth="1"/>
    <col min="13833" max="13833" width="11.625" style="189" customWidth="1"/>
    <col min="13834" max="13834" width="10.625" style="189" customWidth="1"/>
    <col min="13835" max="14080" width="9" style="189"/>
    <col min="14081" max="14081" width="8.875" style="189" customWidth="1"/>
    <col min="14082" max="14082" width="4.625" style="189" customWidth="1"/>
    <col min="14083" max="14088" width="10.625" style="189" customWidth="1"/>
    <col min="14089" max="14089" width="11.625" style="189" customWidth="1"/>
    <col min="14090" max="14090" width="10.625" style="189" customWidth="1"/>
    <col min="14091" max="14336" width="9" style="189"/>
    <col min="14337" max="14337" width="8.875" style="189" customWidth="1"/>
    <col min="14338" max="14338" width="4.625" style="189" customWidth="1"/>
    <col min="14339" max="14344" width="10.625" style="189" customWidth="1"/>
    <col min="14345" max="14345" width="11.625" style="189" customWidth="1"/>
    <col min="14346" max="14346" width="10.625" style="189" customWidth="1"/>
    <col min="14347" max="14592" width="9" style="189"/>
    <col min="14593" max="14593" width="8.875" style="189" customWidth="1"/>
    <col min="14594" max="14594" width="4.625" style="189" customWidth="1"/>
    <col min="14595" max="14600" width="10.625" style="189" customWidth="1"/>
    <col min="14601" max="14601" width="11.625" style="189" customWidth="1"/>
    <col min="14602" max="14602" width="10.625" style="189" customWidth="1"/>
    <col min="14603" max="14848" width="9" style="189"/>
    <col min="14849" max="14849" width="8.875" style="189" customWidth="1"/>
    <col min="14850" max="14850" width="4.625" style="189" customWidth="1"/>
    <col min="14851" max="14856" width="10.625" style="189" customWidth="1"/>
    <col min="14857" max="14857" width="11.625" style="189" customWidth="1"/>
    <col min="14858" max="14858" width="10.625" style="189" customWidth="1"/>
    <col min="14859" max="15104" width="9" style="189"/>
    <col min="15105" max="15105" width="8.875" style="189" customWidth="1"/>
    <col min="15106" max="15106" width="4.625" style="189" customWidth="1"/>
    <col min="15107" max="15112" width="10.625" style="189" customWidth="1"/>
    <col min="15113" max="15113" width="11.625" style="189" customWidth="1"/>
    <col min="15114" max="15114" width="10.625" style="189" customWidth="1"/>
    <col min="15115" max="15360" width="9" style="189"/>
    <col min="15361" max="15361" width="8.875" style="189" customWidth="1"/>
    <col min="15362" max="15362" width="4.625" style="189" customWidth="1"/>
    <col min="15363" max="15368" width="10.625" style="189" customWidth="1"/>
    <col min="15369" max="15369" width="11.625" style="189" customWidth="1"/>
    <col min="15370" max="15370" width="10.625" style="189" customWidth="1"/>
    <col min="15371" max="15616" width="9" style="189"/>
    <col min="15617" max="15617" width="8.875" style="189" customWidth="1"/>
    <col min="15618" max="15618" width="4.625" style="189" customWidth="1"/>
    <col min="15619" max="15624" width="10.625" style="189" customWidth="1"/>
    <col min="15625" max="15625" width="11.625" style="189" customWidth="1"/>
    <col min="15626" max="15626" width="10.625" style="189" customWidth="1"/>
    <col min="15627" max="15872" width="9" style="189"/>
    <col min="15873" max="15873" width="8.875" style="189" customWidth="1"/>
    <col min="15874" max="15874" width="4.625" style="189" customWidth="1"/>
    <col min="15875" max="15880" width="10.625" style="189" customWidth="1"/>
    <col min="15881" max="15881" width="11.625" style="189" customWidth="1"/>
    <col min="15882" max="15882" width="10.625" style="189" customWidth="1"/>
    <col min="15883" max="16128" width="9" style="189"/>
    <col min="16129" max="16129" width="8.875" style="189" customWidth="1"/>
    <col min="16130" max="16130" width="4.625" style="189" customWidth="1"/>
    <col min="16131" max="16136" width="10.625" style="189" customWidth="1"/>
    <col min="16137" max="16137" width="11.625" style="189" customWidth="1"/>
    <col min="16138" max="16138" width="10.625" style="189" customWidth="1"/>
    <col min="16139" max="16384" width="9" style="189"/>
  </cols>
  <sheetData>
    <row r="1" spans="1:10" customFormat="1" ht="34.5" customHeight="1">
      <c r="A1" s="284" t="s">
        <v>154</v>
      </c>
      <c r="B1" s="284"/>
      <c r="C1" s="284"/>
      <c r="D1" s="284"/>
      <c r="E1" s="284"/>
      <c r="F1" s="284"/>
      <c r="G1" s="284"/>
      <c r="H1" s="284"/>
      <c r="I1" s="284"/>
      <c r="J1" s="284"/>
    </row>
    <row r="3" spans="1:10" s="183" customFormat="1">
      <c r="A3" s="180"/>
      <c r="B3" s="180"/>
      <c r="C3" s="181"/>
      <c r="D3" s="182"/>
      <c r="H3" s="184"/>
    </row>
    <row r="4" spans="1:10" s="183" customFormat="1">
      <c r="A4" s="180"/>
      <c r="B4" s="180"/>
      <c r="C4" s="181"/>
      <c r="D4" s="182"/>
    </row>
    <row r="5" spans="1:10" s="183" customFormat="1">
      <c r="A5" s="185"/>
      <c r="B5" s="185"/>
      <c r="C5" s="181"/>
      <c r="D5" s="182"/>
    </row>
    <row r="6" spans="1:10" s="183" customFormat="1" ht="16.5"/>
    <row r="7" spans="1:10" s="183" customFormat="1" ht="16.5">
      <c r="B7" s="186"/>
    </row>
    <row r="8" spans="1:10" s="183" customFormat="1" ht="16.5">
      <c r="B8" s="186"/>
    </row>
    <row r="9" spans="1:10" s="183" customFormat="1" ht="16.5">
      <c r="B9" s="186"/>
    </row>
    <row r="10" spans="1:10" s="183" customFormat="1" ht="16.5">
      <c r="B10" s="186"/>
    </row>
    <row r="11" spans="1:10" s="183" customFormat="1" ht="16.5">
      <c r="B11" s="186"/>
    </row>
    <row r="12" spans="1:10" s="183" customFormat="1" ht="16.5">
      <c r="B12" s="186"/>
    </row>
    <row r="13" spans="1:10" s="183" customFormat="1" ht="16.5">
      <c r="B13" s="186"/>
    </row>
    <row r="15" spans="1:10" s="183" customFormat="1" ht="19.5">
      <c r="B15" s="187" t="s">
        <v>155</v>
      </c>
    </row>
    <row r="16" spans="1:10" s="183" customFormat="1" ht="19.5">
      <c r="B16" s="187"/>
    </row>
    <row r="17" spans="1:9" s="183" customFormat="1">
      <c r="D17" s="185" t="s">
        <v>156</v>
      </c>
    </row>
    <row r="18" spans="1:9" s="183" customFormat="1" ht="23.25" customHeight="1">
      <c r="B18" s="190"/>
      <c r="C18" s="190"/>
      <c r="D18" s="190" t="s">
        <v>157</v>
      </c>
      <c r="E18" s="190" t="s">
        <v>158</v>
      </c>
      <c r="F18" s="190" t="s">
        <v>159</v>
      </c>
      <c r="G18" s="190" t="s">
        <v>160</v>
      </c>
      <c r="H18" s="190" t="s">
        <v>161</v>
      </c>
    </row>
    <row r="19" spans="1:9" s="183" customFormat="1" ht="16.5">
      <c r="B19" s="285" t="s">
        <v>162</v>
      </c>
      <c r="C19" s="191" t="s">
        <v>163</v>
      </c>
      <c r="D19" s="191" t="s">
        <v>164</v>
      </c>
      <c r="E19" s="192">
        <v>4</v>
      </c>
      <c r="F19" s="192">
        <v>8</v>
      </c>
      <c r="G19" s="193">
        <v>12</v>
      </c>
      <c r="H19" s="194"/>
    </row>
    <row r="20" spans="1:9" s="183" customFormat="1" ht="16.5">
      <c r="B20" s="286"/>
      <c r="C20" s="195" t="s">
        <v>165</v>
      </c>
      <c r="D20" s="196" t="s">
        <v>164</v>
      </c>
      <c r="E20" s="197">
        <v>26</v>
      </c>
      <c r="F20" s="197">
        <v>1040</v>
      </c>
      <c r="G20" s="198">
        <v>2351</v>
      </c>
      <c r="H20" s="199">
        <f>SUM(D20:G20)</f>
        <v>3417</v>
      </c>
    </row>
    <row r="21" spans="1:9" s="183" customFormat="1" ht="16.5">
      <c r="B21" s="286"/>
      <c r="C21" s="200" t="s">
        <v>166</v>
      </c>
      <c r="D21" s="201" t="s">
        <v>164</v>
      </c>
      <c r="E21" s="202">
        <v>0</v>
      </c>
      <c r="F21" s="202">
        <v>0</v>
      </c>
      <c r="G21" s="203">
        <v>20</v>
      </c>
      <c r="H21" s="204">
        <f>SUM(D21:G21)</f>
        <v>20</v>
      </c>
    </row>
    <row r="22" spans="1:9" s="183" customFormat="1" ht="16.5">
      <c r="B22" s="286"/>
      <c r="C22" s="200" t="s">
        <v>167</v>
      </c>
      <c r="D22" s="201" t="s">
        <v>164</v>
      </c>
      <c r="E22" s="202">
        <v>4</v>
      </c>
      <c r="F22" s="202">
        <v>80</v>
      </c>
      <c r="G22" s="203">
        <v>189</v>
      </c>
      <c r="H22" s="204">
        <f>SUM(D22:G22)</f>
        <v>273</v>
      </c>
    </row>
    <row r="23" spans="1:9" s="183" customFormat="1" ht="16.5">
      <c r="B23" s="286"/>
      <c r="C23" s="205" t="s">
        <v>168</v>
      </c>
      <c r="D23" s="206" t="s">
        <v>164</v>
      </c>
      <c r="E23" s="207">
        <v>1</v>
      </c>
      <c r="F23" s="207">
        <v>29</v>
      </c>
      <c r="G23" s="208">
        <v>116</v>
      </c>
      <c r="H23" s="209">
        <f>SUM(D23:G23)</f>
        <v>146</v>
      </c>
    </row>
    <row r="24" spans="1:9" s="183" customFormat="1" ht="16.5">
      <c r="B24" s="287"/>
      <c r="C24" s="210" t="s">
        <v>169</v>
      </c>
      <c r="D24" s="191" t="s">
        <v>164</v>
      </c>
      <c r="E24" s="211">
        <f>SUM(E20:E23)</f>
        <v>31</v>
      </c>
      <c r="F24" s="211">
        <f>SUM(F20:F23)</f>
        <v>1149</v>
      </c>
      <c r="G24" s="212">
        <f>SUM(G20:G23)</f>
        <v>2676</v>
      </c>
      <c r="H24" s="211">
        <f>SUM(D24:G24)</f>
        <v>3856</v>
      </c>
      <c r="I24" s="188"/>
    </row>
    <row r="25" spans="1:9" s="183" customFormat="1" ht="16.5">
      <c r="A25" s="288" t="s">
        <v>170</v>
      </c>
      <c r="B25" s="285" t="s">
        <v>171</v>
      </c>
      <c r="C25" s="191" t="s">
        <v>163</v>
      </c>
      <c r="D25" s="213">
        <v>3</v>
      </c>
      <c r="E25" s="191" t="s">
        <v>164</v>
      </c>
      <c r="F25" s="192">
        <v>7</v>
      </c>
      <c r="G25" s="193">
        <v>11</v>
      </c>
      <c r="H25" s="194"/>
    </row>
    <row r="26" spans="1:9" s="183" customFormat="1" ht="16.5">
      <c r="A26" s="289"/>
      <c r="B26" s="286"/>
      <c r="C26" s="195" t="s">
        <v>165</v>
      </c>
      <c r="D26" s="197">
        <v>63</v>
      </c>
      <c r="E26" s="196" t="s">
        <v>164</v>
      </c>
      <c r="F26" s="197">
        <v>1</v>
      </c>
      <c r="G26" s="198">
        <v>68</v>
      </c>
      <c r="H26" s="199">
        <f>SUM(D26:G26)</f>
        <v>132</v>
      </c>
    </row>
    <row r="27" spans="1:9" s="183" customFormat="1" ht="16.5">
      <c r="A27" s="289"/>
      <c r="B27" s="286"/>
      <c r="C27" s="200" t="s">
        <v>166</v>
      </c>
      <c r="D27" s="202">
        <v>0</v>
      </c>
      <c r="E27" s="201" t="s">
        <v>164</v>
      </c>
      <c r="F27" s="202">
        <v>0</v>
      </c>
      <c r="G27" s="203">
        <v>0</v>
      </c>
      <c r="H27" s="204">
        <f>SUM(D27:G27)</f>
        <v>0</v>
      </c>
    </row>
    <row r="28" spans="1:9" s="183" customFormat="1" ht="16.5">
      <c r="A28" s="289"/>
      <c r="B28" s="286"/>
      <c r="C28" s="200" t="s">
        <v>167</v>
      </c>
      <c r="D28" s="202">
        <v>11</v>
      </c>
      <c r="E28" s="201" t="s">
        <v>164</v>
      </c>
      <c r="F28" s="202">
        <v>0</v>
      </c>
      <c r="G28" s="203">
        <v>6</v>
      </c>
      <c r="H28" s="204">
        <f>SUM(D28:G28)</f>
        <v>17</v>
      </c>
    </row>
    <row r="29" spans="1:9" s="183" customFormat="1" ht="16.5">
      <c r="A29" s="289"/>
      <c r="B29" s="286"/>
      <c r="C29" s="205" t="s">
        <v>168</v>
      </c>
      <c r="D29" s="207">
        <v>4</v>
      </c>
      <c r="E29" s="206" t="s">
        <v>164</v>
      </c>
      <c r="F29" s="207">
        <v>0</v>
      </c>
      <c r="G29" s="208">
        <v>2</v>
      </c>
      <c r="H29" s="209">
        <f>SUM(D29:G29)</f>
        <v>6</v>
      </c>
    </row>
    <row r="30" spans="1:9" s="183" customFormat="1" ht="16.5">
      <c r="A30" s="289"/>
      <c r="B30" s="287"/>
      <c r="C30" s="210" t="s">
        <v>169</v>
      </c>
      <c r="D30" s="211">
        <f>SUM(D26:D29)</f>
        <v>78</v>
      </c>
      <c r="E30" s="191" t="s">
        <v>164</v>
      </c>
      <c r="F30" s="211">
        <f>SUM(F26:F29)</f>
        <v>1</v>
      </c>
      <c r="G30" s="212">
        <f>SUM(G26:G29)</f>
        <v>76</v>
      </c>
      <c r="H30" s="211">
        <f>SUM(D30:G30)</f>
        <v>155</v>
      </c>
      <c r="I30" s="188"/>
    </row>
    <row r="31" spans="1:9" s="183" customFormat="1" ht="16.5">
      <c r="B31" s="285" t="s">
        <v>160</v>
      </c>
      <c r="C31" s="191" t="s">
        <v>163</v>
      </c>
      <c r="D31" s="192">
        <v>2</v>
      </c>
      <c r="E31" s="213">
        <v>6</v>
      </c>
      <c r="F31" s="192">
        <v>10</v>
      </c>
      <c r="G31" s="214" t="s">
        <v>164</v>
      </c>
      <c r="H31" s="215"/>
    </row>
    <row r="32" spans="1:9" s="183" customFormat="1" ht="16.5">
      <c r="B32" s="286"/>
      <c r="C32" s="195" t="s">
        <v>165</v>
      </c>
      <c r="D32" s="197">
        <v>2224</v>
      </c>
      <c r="E32" s="197">
        <v>61</v>
      </c>
      <c r="F32" s="197">
        <v>489</v>
      </c>
      <c r="G32" s="216" t="s">
        <v>164</v>
      </c>
      <c r="H32" s="199">
        <f>SUM(D32:G32)</f>
        <v>2774</v>
      </c>
    </row>
    <row r="33" spans="2:9" s="183" customFormat="1" ht="16.5">
      <c r="B33" s="286"/>
      <c r="C33" s="200" t="s">
        <v>166</v>
      </c>
      <c r="D33" s="202">
        <v>18</v>
      </c>
      <c r="E33" s="202">
        <v>0</v>
      </c>
      <c r="F33" s="202">
        <v>0</v>
      </c>
      <c r="G33" s="217" t="s">
        <v>164</v>
      </c>
      <c r="H33" s="204">
        <f>SUM(D33:G33)</f>
        <v>18</v>
      </c>
    </row>
    <row r="34" spans="2:9" s="183" customFormat="1" ht="16.5">
      <c r="B34" s="286"/>
      <c r="C34" s="200" t="s">
        <v>167</v>
      </c>
      <c r="D34" s="202">
        <v>169</v>
      </c>
      <c r="E34" s="202">
        <v>12</v>
      </c>
      <c r="F34" s="202">
        <v>41</v>
      </c>
      <c r="G34" s="217" t="s">
        <v>164</v>
      </c>
      <c r="H34" s="204">
        <f>SUM(D34:G34)</f>
        <v>222</v>
      </c>
    </row>
    <row r="35" spans="2:9" s="183" customFormat="1" ht="16.5">
      <c r="B35" s="286"/>
      <c r="C35" s="205" t="s">
        <v>168</v>
      </c>
      <c r="D35" s="207">
        <v>72</v>
      </c>
      <c r="E35" s="207">
        <v>0</v>
      </c>
      <c r="F35" s="207">
        <v>15</v>
      </c>
      <c r="G35" s="218" t="s">
        <v>164</v>
      </c>
      <c r="H35" s="209">
        <f>SUM(D35:G35)</f>
        <v>87</v>
      </c>
    </row>
    <row r="36" spans="2:9" s="183" customFormat="1" ht="16.5">
      <c r="B36" s="287"/>
      <c r="C36" s="210" t="s">
        <v>169</v>
      </c>
      <c r="D36" s="211">
        <f>SUM(D32:D35)</f>
        <v>2483</v>
      </c>
      <c r="E36" s="211">
        <f>SUM(E32:E35)</f>
        <v>73</v>
      </c>
      <c r="F36" s="211">
        <f>SUM(F32:F35)</f>
        <v>545</v>
      </c>
      <c r="G36" s="214" t="s">
        <v>164</v>
      </c>
      <c r="H36" s="211">
        <f>SUM(D36:G36)</f>
        <v>3101</v>
      </c>
      <c r="I36" s="188"/>
    </row>
    <row r="37" spans="2:9" s="183" customFormat="1" ht="16.5">
      <c r="B37" s="285" t="s">
        <v>172</v>
      </c>
      <c r="C37" s="191" t="s">
        <v>163</v>
      </c>
      <c r="D37" s="192">
        <v>1</v>
      </c>
      <c r="E37" s="213">
        <v>5</v>
      </c>
      <c r="F37" s="192">
        <v>9</v>
      </c>
      <c r="G37" s="193">
        <v>13</v>
      </c>
      <c r="H37" s="215"/>
    </row>
    <row r="38" spans="2:9" s="183" customFormat="1" ht="16.5">
      <c r="B38" s="286"/>
      <c r="C38" s="195" t="s">
        <v>165</v>
      </c>
      <c r="D38" s="197">
        <v>350</v>
      </c>
      <c r="E38" s="197">
        <v>61</v>
      </c>
      <c r="F38" s="197">
        <v>9413</v>
      </c>
      <c r="G38" s="198">
        <v>928</v>
      </c>
      <c r="H38" s="199">
        <f>SUM(D38:G38)</f>
        <v>10752</v>
      </c>
    </row>
    <row r="39" spans="2:9" s="183" customFormat="1" ht="16.5">
      <c r="B39" s="286"/>
      <c r="C39" s="200" t="s">
        <v>166</v>
      </c>
      <c r="D39" s="202">
        <v>0</v>
      </c>
      <c r="E39" s="202">
        <v>0</v>
      </c>
      <c r="F39" s="202">
        <v>14</v>
      </c>
      <c r="G39" s="203">
        <v>1</v>
      </c>
      <c r="H39" s="204">
        <f>SUM(D39:G39)</f>
        <v>15</v>
      </c>
    </row>
    <row r="40" spans="2:9" s="183" customFormat="1" ht="16.5">
      <c r="B40" s="286"/>
      <c r="C40" s="200" t="s">
        <v>167</v>
      </c>
      <c r="D40" s="207">
        <v>15</v>
      </c>
      <c r="E40" s="207">
        <v>10</v>
      </c>
      <c r="F40" s="207">
        <v>742</v>
      </c>
      <c r="G40" s="208">
        <v>75</v>
      </c>
      <c r="H40" s="204">
        <f>SUM(D40:G40)</f>
        <v>842</v>
      </c>
    </row>
    <row r="41" spans="2:9" s="183" customFormat="1" ht="16.5">
      <c r="B41" s="286"/>
      <c r="C41" s="205" t="s">
        <v>168</v>
      </c>
      <c r="D41" s="219">
        <v>12</v>
      </c>
      <c r="E41" s="219">
        <v>5</v>
      </c>
      <c r="F41" s="219">
        <v>602</v>
      </c>
      <c r="G41" s="220">
        <v>45</v>
      </c>
      <c r="H41" s="209">
        <f>SUM(D41:G41)</f>
        <v>664</v>
      </c>
    </row>
    <row r="42" spans="2:9" s="183" customFormat="1" ht="16.5">
      <c r="B42" s="287"/>
      <c r="C42" s="210" t="s">
        <v>169</v>
      </c>
      <c r="D42" s="211">
        <f>SUM(D38:D41)</f>
        <v>377</v>
      </c>
      <c r="E42" s="212">
        <f>SUM(E38:E41)</f>
        <v>76</v>
      </c>
      <c r="F42" s="211">
        <f>SUM(F38:F41)</f>
        <v>10771</v>
      </c>
      <c r="G42" s="211">
        <f>SUM(G38:G41)</f>
        <v>1049</v>
      </c>
      <c r="H42" s="211">
        <f>SUM(D42:G42)</f>
        <v>12273</v>
      </c>
      <c r="I42" s="188"/>
    </row>
    <row r="43" spans="2:9" s="183" customFormat="1" ht="16.5">
      <c r="B43" s="281" t="s">
        <v>161</v>
      </c>
      <c r="C43" s="191" t="s">
        <v>163</v>
      </c>
      <c r="D43" s="211"/>
      <c r="E43" s="211"/>
      <c r="F43" s="211"/>
      <c r="G43" s="211"/>
      <c r="H43" s="211"/>
    </row>
    <row r="44" spans="2:9" s="183" customFormat="1" ht="16.5">
      <c r="B44" s="282"/>
      <c r="C44" s="195" t="s">
        <v>165</v>
      </c>
      <c r="D44" s="199">
        <f>SUM(D20,D26,D32,D38)</f>
        <v>2637</v>
      </c>
      <c r="E44" s="199">
        <f t="shared" ref="E44:G47" si="0">SUM(E20,E26,E32,E38)</f>
        <v>148</v>
      </c>
      <c r="F44" s="199">
        <f t="shared" si="0"/>
        <v>10943</v>
      </c>
      <c r="G44" s="199">
        <f t="shared" si="0"/>
        <v>3347</v>
      </c>
      <c r="H44" s="199">
        <f>SUM(D44:G44)</f>
        <v>17075</v>
      </c>
    </row>
    <row r="45" spans="2:9" s="183" customFormat="1" ht="16.5">
      <c r="B45" s="282"/>
      <c r="C45" s="200" t="s">
        <v>166</v>
      </c>
      <c r="D45" s="204">
        <f>SUM(D21,D27,D33,D39)</f>
        <v>18</v>
      </c>
      <c r="E45" s="204">
        <f t="shared" si="0"/>
        <v>0</v>
      </c>
      <c r="F45" s="204">
        <f t="shared" si="0"/>
        <v>14</v>
      </c>
      <c r="G45" s="204">
        <f t="shared" si="0"/>
        <v>21</v>
      </c>
      <c r="H45" s="204">
        <f>SUM(D45:G45)</f>
        <v>53</v>
      </c>
    </row>
    <row r="46" spans="2:9" s="183" customFormat="1" ht="16.5">
      <c r="B46" s="282"/>
      <c r="C46" s="200" t="s">
        <v>167</v>
      </c>
      <c r="D46" s="204">
        <f>SUM(D22,D28,D34,D40)</f>
        <v>195</v>
      </c>
      <c r="E46" s="204">
        <f t="shared" si="0"/>
        <v>26</v>
      </c>
      <c r="F46" s="204">
        <f t="shared" si="0"/>
        <v>863</v>
      </c>
      <c r="G46" s="204">
        <f t="shared" si="0"/>
        <v>270</v>
      </c>
      <c r="H46" s="204">
        <f>SUM(D46:G46)</f>
        <v>1354</v>
      </c>
    </row>
    <row r="47" spans="2:9" s="183" customFormat="1" ht="16.5">
      <c r="B47" s="282"/>
      <c r="C47" s="205" t="s">
        <v>168</v>
      </c>
      <c r="D47" s="209">
        <f>SUM(D23,D29,D35,D41)</f>
        <v>88</v>
      </c>
      <c r="E47" s="209">
        <f t="shared" si="0"/>
        <v>6</v>
      </c>
      <c r="F47" s="209">
        <f t="shared" si="0"/>
        <v>646</v>
      </c>
      <c r="G47" s="209">
        <f t="shared" si="0"/>
        <v>163</v>
      </c>
      <c r="H47" s="209">
        <f>SUM(D47:G47)</f>
        <v>903</v>
      </c>
    </row>
    <row r="48" spans="2:9" s="183" customFormat="1" ht="16.5">
      <c r="B48" s="283"/>
      <c r="C48" s="210" t="s">
        <v>169</v>
      </c>
      <c r="D48" s="211">
        <f>SUM(D44:D47)</f>
        <v>2938</v>
      </c>
      <c r="E48" s="211">
        <f>SUM(E44:E47)</f>
        <v>180</v>
      </c>
      <c r="F48" s="211">
        <f>SUM(F44:F47)</f>
        <v>12466</v>
      </c>
      <c r="G48" s="211">
        <f>SUM(G44:G47)</f>
        <v>3801</v>
      </c>
      <c r="H48" s="211">
        <f>SUM(D48:G48)</f>
        <v>19385</v>
      </c>
      <c r="I48" s="188"/>
    </row>
  </sheetData>
  <mergeCells count="7">
    <mergeCell ref="B43:B48"/>
    <mergeCell ref="A1:J1"/>
    <mergeCell ref="B19:B24"/>
    <mergeCell ref="A25:A30"/>
    <mergeCell ref="B25:B30"/>
    <mergeCell ref="B31:B36"/>
    <mergeCell ref="B37:B42"/>
  </mergeCells>
  <phoneticPr fontId="1"/>
  <printOptions horizontalCentered="1"/>
  <pageMargins left="0.70866141732283472" right="0.31496062992125984" top="0.74803149606299213" bottom="0.74803149606299213" header="0.31496062992125984" footer="0.31496062992125984"/>
  <pageSetup paperSize="9" scale="9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BE7E-070B-465C-BACD-412836FBB05D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7</v>
      </c>
      <c r="C9" s="26"/>
      <c r="D9" s="26"/>
      <c r="E9" s="26"/>
      <c r="F9" s="26"/>
      <c r="G9" s="26"/>
      <c r="H9" s="25"/>
      <c r="I9" s="27">
        <v>8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0</v>
      </c>
      <c r="C11" s="16">
        <v>0</v>
      </c>
      <c r="D11" s="16">
        <v>0</v>
      </c>
      <c r="E11" s="16">
        <v>0</v>
      </c>
      <c r="F11" s="16">
        <v>0</v>
      </c>
      <c r="G11" s="15">
        <v>0</v>
      </c>
      <c r="H11" s="14">
        <v>0</v>
      </c>
      <c r="I11" s="16">
        <v>19</v>
      </c>
      <c r="J11" s="16">
        <v>0</v>
      </c>
      <c r="K11" s="16">
        <v>2</v>
      </c>
      <c r="L11" s="16">
        <v>3</v>
      </c>
      <c r="M11" s="16">
        <v>24</v>
      </c>
      <c r="N11" s="15">
        <v>12.5</v>
      </c>
      <c r="O11" s="14">
        <v>2.1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1">
        <v>0</v>
      </c>
      <c r="H12" s="10">
        <v>0</v>
      </c>
      <c r="I12" s="12">
        <v>37</v>
      </c>
      <c r="J12" s="12">
        <v>0</v>
      </c>
      <c r="K12" s="12">
        <v>2</v>
      </c>
      <c r="L12" s="12">
        <v>1</v>
      </c>
      <c r="M12" s="12">
        <v>40</v>
      </c>
      <c r="N12" s="11">
        <v>2.5</v>
      </c>
      <c r="O12" s="10">
        <v>3.5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0</v>
      </c>
      <c r="C13" s="16">
        <v>0</v>
      </c>
      <c r="D13" s="16">
        <v>0</v>
      </c>
      <c r="E13" s="16">
        <v>0</v>
      </c>
      <c r="F13" s="16">
        <v>0</v>
      </c>
      <c r="G13" s="15">
        <v>0</v>
      </c>
      <c r="H13" s="14">
        <v>0</v>
      </c>
      <c r="I13" s="16">
        <v>12</v>
      </c>
      <c r="J13" s="16">
        <v>0</v>
      </c>
      <c r="K13" s="16">
        <v>1</v>
      </c>
      <c r="L13" s="16">
        <v>0</v>
      </c>
      <c r="M13" s="16">
        <v>13</v>
      </c>
      <c r="N13" s="15">
        <v>0</v>
      </c>
      <c r="O13" s="14">
        <v>1.1000000000000001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1">
        <v>0</v>
      </c>
      <c r="H14" s="10">
        <v>0</v>
      </c>
      <c r="I14" s="12">
        <v>16</v>
      </c>
      <c r="J14" s="12">
        <v>0</v>
      </c>
      <c r="K14" s="12">
        <v>0</v>
      </c>
      <c r="L14" s="12">
        <v>0</v>
      </c>
      <c r="M14" s="12">
        <v>16</v>
      </c>
      <c r="N14" s="11">
        <v>0</v>
      </c>
      <c r="O14" s="10">
        <v>1.4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1">
        <v>0</v>
      </c>
      <c r="H15" s="10">
        <v>0</v>
      </c>
      <c r="I15" s="12">
        <v>13</v>
      </c>
      <c r="J15" s="12">
        <v>0</v>
      </c>
      <c r="K15" s="12">
        <v>0</v>
      </c>
      <c r="L15" s="12">
        <v>0</v>
      </c>
      <c r="M15" s="12">
        <v>13</v>
      </c>
      <c r="N15" s="11">
        <v>0</v>
      </c>
      <c r="O15" s="10">
        <v>1.1000000000000001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1">
        <v>0</v>
      </c>
      <c r="H16" s="10">
        <v>0</v>
      </c>
      <c r="I16" s="12">
        <v>11</v>
      </c>
      <c r="J16" s="12">
        <v>0</v>
      </c>
      <c r="K16" s="12">
        <v>0</v>
      </c>
      <c r="L16" s="12">
        <v>0</v>
      </c>
      <c r="M16" s="12">
        <v>11</v>
      </c>
      <c r="N16" s="11">
        <v>0</v>
      </c>
      <c r="O16" s="10">
        <v>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1">
        <v>0</v>
      </c>
      <c r="H17" s="10">
        <v>0</v>
      </c>
      <c r="I17" s="12">
        <v>12</v>
      </c>
      <c r="J17" s="12">
        <v>0</v>
      </c>
      <c r="K17" s="12">
        <v>0</v>
      </c>
      <c r="L17" s="12">
        <v>0</v>
      </c>
      <c r="M17" s="12">
        <v>12</v>
      </c>
      <c r="N17" s="11">
        <v>0</v>
      </c>
      <c r="O17" s="10">
        <v>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1">
        <v>0</v>
      </c>
      <c r="H18" s="10">
        <v>0</v>
      </c>
      <c r="I18" s="12">
        <v>18</v>
      </c>
      <c r="J18" s="12">
        <v>0</v>
      </c>
      <c r="K18" s="12">
        <v>1</v>
      </c>
      <c r="L18" s="12">
        <v>0</v>
      </c>
      <c r="M18" s="12">
        <v>19</v>
      </c>
      <c r="N18" s="11">
        <v>0</v>
      </c>
      <c r="O18" s="10">
        <v>1.7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7">
        <v>0</v>
      </c>
      <c r="H19" s="6">
        <v>0</v>
      </c>
      <c r="I19" s="8">
        <v>82</v>
      </c>
      <c r="J19" s="8">
        <v>0</v>
      </c>
      <c r="K19" s="8">
        <v>2</v>
      </c>
      <c r="L19" s="8">
        <v>0</v>
      </c>
      <c r="M19" s="8">
        <v>84</v>
      </c>
      <c r="N19" s="7">
        <v>0</v>
      </c>
      <c r="O19" s="6">
        <v>7.3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5">
        <v>0</v>
      </c>
      <c r="H20" s="14">
        <v>0</v>
      </c>
      <c r="I20" s="16">
        <v>27</v>
      </c>
      <c r="J20" s="16">
        <v>0</v>
      </c>
      <c r="K20" s="16">
        <v>0</v>
      </c>
      <c r="L20" s="16">
        <v>0</v>
      </c>
      <c r="M20" s="16">
        <v>27</v>
      </c>
      <c r="N20" s="15">
        <v>0</v>
      </c>
      <c r="O20" s="14">
        <v>2.2999999999999998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1">
        <v>0</v>
      </c>
      <c r="H21" s="10">
        <v>0</v>
      </c>
      <c r="I21" s="12">
        <v>29</v>
      </c>
      <c r="J21" s="12">
        <v>0</v>
      </c>
      <c r="K21" s="12">
        <v>0</v>
      </c>
      <c r="L21" s="12">
        <v>0</v>
      </c>
      <c r="M21" s="12">
        <v>29</v>
      </c>
      <c r="N21" s="11">
        <v>0</v>
      </c>
      <c r="O21" s="10">
        <v>2.5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1">
        <v>0</v>
      </c>
      <c r="H22" s="10">
        <v>0</v>
      </c>
      <c r="I22" s="12">
        <v>27</v>
      </c>
      <c r="J22" s="12">
        <v>0</v>
      </c>
      <c r="K22" s="12">
        <v>1</v>
      </c>
      <c r="L22" s="12">
        <v>0</v>
      </c>
      <c r="M22" s="12">
        <v>28</v>
      </c>
      <c r="N22" s="11">
        <v>0</v>
      </c>
      <c r="O22" s="10">
        <v>2.4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1">
        <v>0</v>
      </c>
      <c r="H23" s="10">
        <v>0</v>
      </c>
      <c r="I23" s="12">
        <v>21</v>
      </c>
      <c r="J23" s="12">
        <v>0</v>
      </c>
      <c r="K23" s="12">
        <v>0</v>
      </c>
      <c r="L23" s="12">
        <v>0</v>
      </c>
      <c r="M23" s="12">
        <v>21</v>
      </c>
      <c r="N23" s="11">
        <v>0</v>
      </c>
      <c r="O23" s="10">
        <v>1.8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1">
        <v>0</v>
      </c>
      <c r="H24" s="10">
        <v>0</v>
      </c>
      <c r="I24" s="12">
        <v>21</v>
      </c>
      <c r="J24" s="12">
        <v>0</v>
      </c>
      <c r="K24" s="12">
        <v>0</v>
      </c>
      <c r="L24" s="12">
        <v>0</v>
      </c>
      <c r="M24" s="12">
        <v>21</v>
      </c>
      <c r="N24" s="11">
        <v>0</v>
      </c>
      <c r="O24" s="10">
        <v>1.8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1">
        <v>0</v>
      </c>
      <c r="H25" s="10">
        <v>0</v>
      </c>
      <c r="I25" s="12">
        <v>24</v>
      </c>
      <c r="J25" s="12">
        <v>0</v>
      </c>
      <c r="K25" s="12">
        <v>0</v>
      </c>
      <c r="L25" s="12">
        <v>1</v>
      </c>
      <c r="M25" s="12">
        <v>25</v>
      </c>
      <c r="N25" s="11">
        <v>4</v>
      </c>
      <c r="O25" s="10">
        <v>2.2000000000000002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7">
        <v>0</v>
      </c>
      <c r="H26" s="6">
        <v>0</v>
      </c>
      <c r="I26" s="8">
        <v>149</v>
      </c>
      <c r="J26" s="8">
        <v>0</v>
      </c>
      <c r="K26" s="8">
        <v>1</v>
      </c>
      <c r="L26" s="8">
        <v>1</v>
      </c>
      <c r="M26" s="8">
        <v>151</v>
      </c>
      <c r="N26" s="7">
        <v>0.7</v>
      </c>
      <c r="O26" s="6">
        <v>13.1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5">
        <v>0</v>
      </c>
      <c r="H27" s="14">
        <v>0</v>
      </c>
      <c r="I27" s="16">
        <v>18</v>
      </c>
      <c r="J27" s="16">
        <v>0</v>
      </c>
      <c r="K27" s="16">
        <v>0</v>
      </c>
      <c r="L27" s="16">
        <v>0</v>
      </c>
      <c r="M27" s="16">
        <v>18</v>
      </c>
      <c r="N27" s="15">
        <v>0</v>
      </c>
      <c r="O27" s="14">
        <v>1.6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1">
        <v>0</v>
      </c>
      <c r="H28" s="10">
        <v>0</v>
      </c>
      <c r="I28" s="12">
        <v>22</v>
      </c>
      <c r="J28" s="12">
        <v>0</v>
      </c>
      <c r="K28" s="12">
        <v>0</v>
      </c>
      <c r="L28" s="12">
        <v>0</v>
      </c>
      <c r="M28" s="12">
        <v>22</v>
      </c>
      <c r="N28" s="11">
        <v>0</v>
      </c>
      <c r="O28" s="10">
        <v>1.9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1</v>
      </c>
      <c r="C29" s="12">
        <v>0</v>
      </c>
      <c r="D29" s="12">
        <v>0</v>
      </c>
      <c r="E29" s="12">
        <v>0</v>
      </c>
      <c r="F29" s="12">
        <v>1</v>
      </c>
      <c r="G29" s="11">
        <v>0</v>
      </c>
      <c r="H29" s="10">
        <v>100</v>
      </c>
      <c r="I29" s="12">
        <v>22</v>
      </c>
      <c r="J29" s="12">
        <v>0</v>
      </c>
      <c r="K29" s="12">
        <v>0</v>
      </c>
      <c r="L29" s="12">
        <v>0</v>
      </c>
      <c r="M29" s="12">
        <v>22</v>
      </c>
      <c r="N29" s="11">
        <v>0</v>
      </c>
      <c r="O29" s="10">
        <v>1.9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1">
        <v>0</v>
      </c>
      <c r="H30" s="10">
        <v>0</v>
      </c>
      <c r="I30" s="12">
        <v>28</v>
      </c>
      <c r="J30" s="12">
        <v>0</v>
      </c>
      <c r="K30" s="12">
        <v>0</v>
      </c>
      <c r="L30" s="12">
        <v>0</v>
      </c>
      <c r="M30" s="12">
        <v>28</v>
      </c>
      <c r="N30" s="11">
        <v>0</v>
      </c>
      <c r="O30" s="10">
        <v>2.4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1">
        <v>0</v>
      </c>
      <c r="H31" s="10">
        <v>0</v>
      </c>
      <c r="I31" s="12">
        <v>23</v>
      </c>
      <c r="J31" s="12">
        <v>0</v>
      </c>
      <c r="K31" s="12">
        <v>1</v>
      </c>
      <c r="L31" s="12">
        <v>1</v>
      </c>
      <c r="M31" s="12">
        <v>25</v>
      </c>
      <c r="N31" s="11">
        <v>4</v>
      </c>
      <c r="O31" s="10">
        <v>2.2000000000000002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1">
        <v>0</v>
      </c>
      <c r="H32" s="10">
        <v>0</v>
      </c>
      <c r="I32" s="12">
        <v>20</v>
      </c>
      <c r="J32" s="12">
        <v>0</v>
      </c>
      <c r="K32" s="12">
        <v>1</v>
      </c>
      <c r="L32" s="12">
        <v>0</v>
      </c>
      <c r="M32" s="12">
        <v>21</v>
      </c>
      <c r="N32" s="11">
        <v>0</v>
      </c>
      <c r="O32" s="10">
        <v>1.8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1</v>
      </c>
      <c r="C33" s="8">
        <v>0</v>
      </c>
      <c r="D33" s="8">
        <v>0</v>
      </c>
      <c r="E33" s="8">
        <v>0</v>
      </c>
      <c r="F33" s="8">
        <v>1</v>
      </c>
      <c r="G33" s="7">
        <v>0</v>
      </c>
      <c r="H33" s="6">
        <v>100</v>
      </c>
      <c r="I33" s="8">
        <v>133</v>
      </c>
      <c r="J33" s="8">
        <v>0</v>
      </c>
      <c r="K33" s="8">
        <v>2</v>
      </c>
      <c r="L33" s="8">
        <v>1</v>
      </c>
      <c r="M33" s="8">
        <v>136</v>
      </c>
      <c r="N33" s="7">
        <v>0.7</v>
      </c>
      <c r="O33" s="6">
        <v>11.8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1">
        <v>0</v>
      </c>
      <c r="H34" s="10">
        <v>0</v>
      </c>
      <c r="I34" s="12">
        <v>105</v>
      </c>
      <c r="J34" s="12">
        <v>0</v>
      </c>
      <c r="K34" s="12">
        <v>3</v>
      </c>
      <c r="L34" s="12">
        <v>2</v>
      </c>
      <c r="M34" s="12">
        <v>110</v>
      </c>
      <c r="N34" s="11">
        <v>1.8</v>
      </c>
      <c r="O34" s="10">
        <v>9.6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1">
        <v>0</v>
      </c>
      <c r="H35" s="10">
        <v>0</v>
      </c>
      <c r="I35" s="12">
        <v>99</v>
      </c>
      <c r="J35" s="12">
        <v>0</v>
      </c>
      <c r="K35" s="12">
        <v>8</v>
      </c>
      <c r="L35" s="12">
        <v>1</v>
      </c>
      <c r="M35" s="12">
        <v>108</v>
      </c>
      <c r="N35" s="11">
        <v>0.9</v>
      </c>
      <c r="O35" s="10">
        <v>9.4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1">
        <v>0</v>
      </c>
      <c r="H36" s="10">
        <v>0</v>
      </c>
      <c r="I36" s="12">
        <v>104</v>
      </c>
      <c r="J36" s="12">
        <v>0</v>
      </c>
      <c r="K36" s="12">
        <v>8</v>
      </c>
      <c r="L36" s="12">
        <v>4</v>
      </c>
      <c r="M36" s="12">
        <v>116</v>
      </c>
      <c r="N36" s="11">
        <v>3.4</v>
      </c>
      <c r="O36" s="10">
        <v>10.1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5">
        <v>0</v>
      </c>
      <c r="H37" s="14">
        <v>0</v>
      </c>
      <c r="I37" s="16">
        <v>12</v>
      </c>
      <c r="J37" s="16">
        <v>0</v>
      </c>
      <c r="K37" s="16">
        <v>0</v>
      </c>
      <c r="L37" s="16">
        <v>4</v>
      </c>
      <c r="M37" s="16">
        <v>16</v>
      </c>
      <c r="N37" s="15">
        <v>25</v>
      </c>
      <c r="O37" s="14">
        <v>1.4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1">
        <v>0</v>
      </c>
      <c r="H38" s="10">
        <v>0</v>
      </c>
      <c r="I38" s="12">
        <v>17</v>
      </c>
      <c r="J38" s="12">
        <v>0</v>
      </c>
      <c r="K38" s="12">
        <v>2</v>
      </c>
      <c r="L38" s="12">
        <v>0</v>
      </c>
      <c r="M38" s="12">
        <v>19</v>
      </c>
      <c r="N38" s="11">
        <v>0</v>
      </c>
      <c r="O38" s="10">
        <v>1.7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1">
        <v>0</v>
      </c>
      <c r="H39" s="10">
        <v>0</v>
      </c>
      <c r="I39" s="12">
        <v>13</v>
      </c>
      <c r="J39" s="12">
        <v>0</v>
      </c>
      <c r="K39" s="12">
        <v>0</v>
      </c>
      <c r="L39" s="12">
        <v>0</v>
      </c>
      <c r="M39" s="12">
        <v>13</v>
      </c>
      <c r="N39" s="11">
        <v>0</v>
      </c>
      <c r="O39" s="10">
        <v>1.1000000000000001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1">
        <v>0</v>
      </c>
      <c r="H40" s="10">
        <v>0</v>
      </c>
      <c r="I40" s="12">
        <v>10</v>
      </c>
      <c r="J40" s="12">
        <v>0</v>
      </c>
      <c r="K40" s="12">
        <v>1</v>
      </c>
      <c r="L40" s="12">
        <v>0</v>
      </c>
      <c r="M40" s="12">
        <v>11</v>
      </c>
      <c r="N40" s="11">
        <v>0</v>
      </c>
      <c r="O40" s="10">
        <v>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1">
        <v>0</v>
      </c>
      <c r="H41" s="10">
        <v>0</v>
      </c>
      <c r="I41" s="12">
        <v>14</v>
      </c>
      <c r="J41" s="12">
        <v>0</v>
      </c>
      <c r="K41" s="12">
        <v>0</v>
      </c>
      <c r="L41" s="12">
        <v>0</v>
      </c>
      <c r="M41" s="12">
        <v>14</v>
      </c>
      <c r="N41" s="11">
        <v>0</v>
      </c>
      <c r="O41" s="10">
        <v>1.2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1">
        <v>0</v>
      </c>
      <c r="H42" s="10">
        <v>0</v>
      </c>
      <c r="I42" s="12">
        <v>11</v>
      </c>
      <c r="J42" s="12">
        <v>0</v>
      </c>
      <c r="K42" s="12">
        <v>2</v>
      </c>
      <c r="L42" s="12">
        <v>1</v>
      </c>
      <c r="M42" s="12">
        <v>14</v>
      </c>
      <c r="N42" s="11">
        <v>7.1</v>
      </c>
      <c r="O42" s="10">
        <v>1.2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7">
        <v>0</v>
      </c>
      <c r="H43" s="6">
        <v>0</v>
      </c>
      <c r="I43" s="8">
        <v>77</v>
      </c>
      <c r="J43" s="8">
        <v>0</v>
      </c>
      <c r="K43" s="8">
        <v>5</v>
      </c>
      <c r="L43" s="8">
        <v>5</v>
      </c>
      <c r="M43" s="8">
        <v>87</v>
      </c>
      <c r="N43" s="7">
        <v>5.7</v>
      </c>
      <c r="O43" s="6">
        <v>7.6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0</v>
      </c>
      <c r="C44" s="16">
        <v>0</v>
      </c>
      <c r="D44" s="16">
        <v>0</v>
      </c>
      <c r="E44" s="16">
        <v>0</v>
      </c>
      <c r="F44" s="16">
        <v>0</v>
      </c>
      <c r="G44" s="15">
        <v>0</v>
      </c>
      <c r="H44" s="14">
        <v>0</v>
      </c>
      <c r="I44" s="16">
        <v>23</v>
      </c>
      <c r="J44" s="16">
        <v>0</v>
      </c>
      <c r="K44" s="16">
        <v>2</v>
      </c>
      <c r="L44" s="16">
        <v>0</v>
      </c>
      <c r="M44" s="16">
        <v>25</v>
      </c>
      <c r="N44" s="15">
        <v>0</v>
      </c>
      <c r="O44" s="14">
        <v>2.2000000000000002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1">
        <v>0</v>
      </c>
      <c r="H45" s="10">
        <v>0</v>
      </c>
      <c r="I45" s="12">
        <v>13</v>
      </c>
      <c r="J45" s="12">
        <v>0</v>
      </c>
      <c r="K45" s="12">
        <v>4</v>
      </c>
      <c r="L45" s="12">
        <v>0</v>
      </c>
      <c r="M45" s="12">
        <v>17</v>
      </c>
      <c r="N45" s="11">
        <v>0</v>
      </c>
      <c r="O45" s="10">
        <v>1.5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1">
        <v>0</v>
      </c>
      <c r="H46" s="10">
        <v>0</v>
      </c>
      <c r="I46" s="12">
        <v>12</v>
      </c>
      <c r="J46" s="12">
        <v>0</v>
      </c>
      <c r="K46" s="12">
        <v>2</v>
      </c>
      <c r="L46" s="12">
        <v>0</v>
      </c>
      <c r="M46" s="12">
        <v>14</v>
      </c>
      <c r="N46" s="11">
        <v>0</v>
      </c>
      <c r="O46" s="10">
        <v>1.2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1">
        <v>0</v>
      </c>
      <c r="H47" s="10">
        <v>0</v>
      </c>
      <c r="I47" s="12">
        <v>12</v>
      </c>
      <c r="J47" s="12">
        <v>0</v>
      </c>
      <c r="K47" s="12">
        <v>3</v>
      </c>
      <c r="L47" s="12">
        <v>1</v>
      </c>
      <c r="M47" s="12">
        <v>16</v>
      </c>
      <c r="N47" s="11">
        <v>6.3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1">
        <v>0</v>
      </c>
      <c r="H48" s="10">
        <v>0</v>
      </c>
      <c r="I48" s="12">
        <v>18</v>
      </c>
      <c r="J48" s="12">
        <v>0</v>
      </c>
      <c r="K48" s="12">
        <v>5</v>
      </c>
      <c r="L48" s="12">
        <v>0</v>
      </c>
      <c r="M48" s="12">
        <v>23</v>
      </c>
      <c r="N48" s="11">
        <v>0</v>
      </c>
      <c r="O48" s="10">
        <v>2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1">
        <v>0</v>
      </c>
      <c r="H49" s="10">
        <v>0</v>
      </c>
      <c r="I49" s="12">
        <v>19</v>
      </c>
      <c r="J49" s="12">
        <v>0</v>
      </c>
      <c r="K49" s="12">
        <v>1</v>
      </c>
      <c r="L49" s="12">
        <v>0</v>
      </c>
      <c r="M49" s="12">
        <v>20</v>
      </c>
      <c r="N49" s="11">
        <v>0</v>
      </c>
      <c r="O49" s="10">
        <v>1.7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7">
        <v>0</v>
      </c>
      <c r="H50" s="6">
        <v>0</v>
      </c>
      <c r="I50" s="8">
        <v>97</v>
      </c>
      <c r="J50" s="8">
        <v>0</v>
      </c>
      <c r="K50" s="8">
        <v>17</v>
      </c>
      <c r="L50" s="8">
        <v>1</v>
      </c>
      <c r="M50" s="8">
        <v>115</v>
      </c>
      <c r="N50" s="7">
        <v>0.9</v>
      </c>
      <c r="O50" s="6">
        <v>10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0</v>
      </c>
      <c r="C51" s="16">
        <v>0</v>
      </c>
      <c r="D51" s="16">
        <v>0</v>
      </c>
      <c r="E51" s="16">
        <v>0</v>
      </c>
      <c r="F51" s="16">
        <v>0</v>
      </c>
      <c r="G51" s="15">
        <v>0</v>
      </c>
      <c r="H51" s="14">
        <v>0</v>
      </c>
      <c r="I51" s="16">
        <v>9</v>
      </c>
      <c r="J51" s="16">
        <v>0</v>
      </c>
      <c r="K51" s="16">
        <v>1</v>
      </c>
      <c r="L51" s="16">
        <v>0</v>
      </c>
      <c r="M51" s="16">
        <v>10</v>
      </c>
      <c r="N51" s="15">
        <v>0</v>
      </c>
      <c r="O51" s="14">
        <v>0.9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1">
        <v>0</v>
      </c>
      <c r="H52" s="10">
        <v>0</v>
      </c>
      <c r="I52" s="12">
        <v>16</v>
      </c>
      <c r="J52" s="12">
        <v>0</v>
      </c>
      <c r="K52" s="12">
        <v>2</v>
      </c>
      <c r="L52" s="12">
        <v>0</v>
      </c>
      <c r="M52" s="12">
        <v>18</v>
      </c>
      <c r="N52" s="11">
        <v>0</v>
      </c>
      <c r="O52" s="10">
        <v>1.6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1">
        <v>0</v>
      </c>
      <c r="H53" s="10">
        <v>0</v>
      </c>
      <c r="I53" s="12">
        <v>12</v>
      </c>
      <c r="J53" s="12">
        <v>0</v>
      </c>
      <c r="K53" s="12">
        <v>6</v>
      </c>
      <c r="L53" s="12">
        <v>2</v>
      </c>
      <c r="M53" s="12">
        <v>20</v>
      </c>
      <c r="N53" s="11">
        <v>10</v>
      </c>
      <c r="O53" s="10">
        <v>1.7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1">
        <v>0</v>
      </c>
      <c r="H54" s="10">
        <v>0</v>
      </c>
      <c r="I54" s="12">
        <v>18</v>
      </c>
      <c r="J54" s="12">
        <v>0</v>
      </c>
      <c r="K54" s="12">
        <v>1</v>
      </c>
      <c r="L54" s="12">
        <v>1</v>
      </c>
      <c r="M54" s="12">
        <v>20</v>
      </c>
      <c r="N54" s="11">
        <v>5</v>
      </c>
      <c r="O54" s="10">
        <v>1.7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1">
        <v>0</v>
      </c>
      <c r="H55" s="10">
        <v>0</v>
      </c>
      <c r="I55" s="12">
        <v>5</v>
      </c>
      <c r="J55" s="12">
        <v>0</v>
      </c>
      <c r="K55" s="12">
        <v>3</v>
      </c>
      <c r="L55" s="12">
        <v>0</v>
      </c>
      <c r="M55" s="12">
        <v>8</v>
      </c>
      <c r="N55" s="11">
        <v>0</v>
      </c>
      <c r="O55" s="10">
        <v>0.7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1">
        <v>0</v>
      </c>
      <c r="H56" s="10">
        <v>0</v>
      </c>
      <c r="I56" s="12">
        <v>13</v>
      </c>
      <c r="J56" s="12">
        <v>0</v>
      </c>
      <c r="K56" s="12">
        <v>3</v>
      </c>
      <c r="L56" s="12">
        <v>3</v>
      </c>
      <c r="M56" s="12">
        <v>19</v>
      </c>
      <c r="N56" s="11">
        <v>15.8</v>
      </c>
      <c r="O56" s="10">
        <v>1.7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7">
        <v>0</v>
      </c>
      <c r="H57" s="6">
        <v>0</v>
      </c>
      <c r="I57" s="8">
        <v>73</v>
      </c>
      <c r="J57" s="8">
        <v>0</v>
      </c>
      <c r="K57" s="8">
        <v>16</v>
      </c>
      <c r="L57" s="8">
        <v>6</v>
      </c>
      <c r="M57" s="8">
        <v>95</v>
      </c>
      <c r="N57" s="7">
        <v>6.3</v>
      </c>
      <c r="O57" s="6">
        <v>8.3000000000000007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1">
        <v>0</v>
      </c>
      <c r="H58" s="10">
        <v>0</v>
      </c>
      <c r="I58" s="12">
        <v>65</v>
      </c>
      <c r="J58" s="12">
        <v>0</v>
      </c>
      <c r="K58" s="12">
        <v>14</v>
      </c>
      <c r="L58" s="12">
        <v>4</v>
      </c>
      <c r="M58" s="12">
        <v>83</v>
      </c>
      <c r="N58" s="11">
        <v>4.8</v>
      </c>
      <c r="O58" s="10">
        <v>7.2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1</v>
      </c>
      <c r="C59" s="8">
        <v>0</v>
      </c>
      <c r="D59" s="8">
        <v>0</v>
      </c>
      <c r="E59" s="8">
        <v>0</v>
      </c>
      <c r="F59" s="8">
        <v>1</v>
      </c>
      <c r="G59" s="7">
        <v>0</v>
      </c>
      <c r="H59" s="6">
        <v>100</v>
      </c>
      <c r="I59" s="8">
        <v>1040</v>
      </c>
      <c r="J59" s="8">
        <v>0</v>
      </c>
      <c r="K59" s="8">
        <v>80</v>
      </c>
      <c r="L59" s="8">
        <v>29</v>
      </c>
      <c r="M59" s="8">
        <v>1149</v>
      </c>
      <c r="N59" s="7">
        <v>2.5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B886-0C29-4D48-B77B-59B123B697B4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9</v>
      </c>
      <c r="C9" s="26"/>
      <c r="D9" s="26"/>
      <c r="E9" s="26"/>
      <c r="F9" s="26"/>
      <c r="G9" s="26"/>
      <c r="H9" s="25"/>
      <c r="I9" s="27">
        <v>10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609</v>
      </c>
      <c r="C11" s="16">
        <v>3</v>
      </c>
      <c r="D11" s="16">
        <v>81</v>
      </c>
      <c r="E11" s="16">
        <v>73</v>
      </c>
      <c r="F11" s="16">
        <v>766</v>
      </c>
      <c r="G11" s="15">
        <v>9.9</v>
      </c>
      <c r="H11" s="14">
        <v>7.1</v>
      </c>
      <c r="I11" s="16">
        <v>7</v>
      </c>
      <c r="J11" s="16">
        <v>0</v>
      </c>
      <c r="K11" s="16">
        <v>3</v>
      </c>
      <c r="L11" s="16">
        <v>0</v>
      </c>
      <c r="M11" s="16">
        <v>10</v>
      </c>
      <c r="N11" s="15">
        <v>0</v>
      </c>
      <c r="O11" s="14">
        <v>1.8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606</v>
      </c>
      <c r="C12" s="12">
        <v>1</v>
      </c>
      <c r="D12" s="12">
        <v>59</v>
      </c>
      <c r="E12" s="12">
        <v>62</v>
      </c>
      <c r="F12" s="12">
        <v>728</v>
      </c>
      <c r="G12" s="11">
        <v>8.6999999999999993</v>
      </c>
      <c r="H12" s="10">
        <v>6.8</v>
      </c>
      <c r="I12" s="12">
        <v>15</v>
      </c>
      <c r="J12" s="12">
        <v>0</v>
      </c>
      <c r="K12" s="12">
        <v>1</v>
      </c>
      <c r="L12" s="12">
        <v>0</v>
      </c>
      <c r="M12" s="12">
        <v>16</v>
      </c>
      <c r="N12" s="11">
        <v>0</v>
      </c>
      <c r="O12" s="10">
        <v>2.9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120</v>
      </c>
      <c r="C13" s="16">
        <v>0</v>
      </c>
      <c r="D13" s="16">
        <v>5</v>
      </c>
      <c r="E13" s="16">
        <v>5</v>
      </c>
      <c r="F13" s="16">
        <v>130</v>
      </c>
      <c r="G13" s="15">
        <v>3.8</v>
      </c>
      <c r="H13" s="14">
        <v>1.2</v>
      </c>
      <c r="I13" s="16">
        <v>3</v>
      </c>
      <c r="J13" s="16">
        <v>0</v>
      </c>
      <c r="K13" s="16">
        <v>1</v>
      </c>
      <c r="L13" s="16">
        <v>0</v>
      </c>
      <c r="M13" s="16">
        <v>4</v>
      </c>
      <c r="N13" s="15">
        <v>0</v>
      </c>
      <c r="O13" s="14">
        <v>0.7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90</v>
      </c>
      <c r="C14" s="12">
        <v>0</v>
      </c>
      <c r="D14" s="12">
        <v>3</v>
      </c>
      <c r="E14" s="12">
        <v>7</v>
      </c>
      <c r="F14" s="12">
        <v>100</v>
      </c>
      <c r="G14" s="11">
        <v>7</v>
      </c>
      <c r="H14" s="10">
        <v>0.9</v>
      </c>
      <c r="I14" s="12">
        <v>3</v>
      </c>
      <c r="J14" s="12">
        <v>0</v>
      </c>
      <c r="K14" s="12">
        <v>0</v>
      </c>
      <c r="L14" s="12">
        <v>0</v>
      </c>
      <c r="M14" s="12">
        <v>3</v>
      </c>
      <c r="N14" s="11">
        <v>0</v>
      </c>
      <c r="O14" s="10">
        <v>0.6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80</v>
      </c>
      <c r="C15" s="12">
        <v>0</v>
      </c>
      <c r="D15" s="12">
        <v>2</v>
      </c>
      <c r="E15" s="12">
        <v>6</v>
      </c>
      <c r="F15" s="12">
        <v>88</v>
      </c>
      <c r="G15" s="11">
        <v>6.8</v>
      </c>
      <c r="H15" s="10">
        <v>0.8</v>
      </c>
      <c r="I15" s="12">
        <v>1</v>
      </c>
      <c r="J15" s="12">
        <v>0</v>
      </c>
      <c r="K15" s="12">
        <v>0</v>
      </c>
      <c r="L15" s="12">
        <v>0</v>
      </c>
      <c r="M15" s="12">
        <v>1</v>
      </c>
      <c r="N15" s="11">
        <v>0</v>
      </c>
      <c r="O15" s="10">
        <v>0.2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88</v>
      </c>
      <c r="C16" s="12">
        <v>2</v>
      </c>
      <c r="D16" s="12">
        <v>9</v>
      </c>
      <c r="E16" s="12">
        <v>4</v>
      </c>
      <c r="F16" s="12">
        <v>103</v>
      </c>
      <c r="G16" s="11">
        <v>5.8</v>
      </c>
      <c r="H16" s="10">
        <v>1</v>
      </c>
      <c r="I16" s="12">
        <v>2</v>
      </c>
      <c r="J16" s="12">
        <v>0</v>
      </c>
      <c r="K16" s="12">
        <v>1</v>
      </c>
      <c r="L16" s="12">
        <v>1</v>
      </c>
      <c r="M16" s="12">
        <v>4</v>
      </c>
      <c r="N16" s="11">
        <v>25</v>
      </c>
      <c r="O16" s="10">
        <v>0.7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107</v>
      </c>
      <c r="C17" s="12">
        <v>0</v>
      </c>
      <c r="D17" s="12">
        <v>6</v>
      </c>
      <c r="E17" s="12">
        <v>5</v>
      </c>
      <c r="F17" s="12">
        <v>118</v>
      </c>
      <c r="G17" s="11">
        <v>4.2</v>
      </c>
      <c r="H17" s="10">
        <v>1.1000000000000001</v>
      </c>
      <c r="I17" s="12">
        <v>1</v>
      </c>
      <c r="J17" s="12">
        <v>0</v>
      </c>
      <c r="K17" s="12">
        <v>1</v>
      </c>
      <c r="L17" s="12">
        <v>0</v>
      </c>
      <c r="M17" s="12">
        <v>2</v>
      </c>
      <c r="N17" s="11">
        <v>0</v>
      </c>
      <c r="O17" s="10">
        <v>0.4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103</v>
      </c>
      <c r="C18" s="12">
        <v>0</v>
      </c>
      <c r="D18" s="12">
        <v>8</v>
      </c>
      <c r="E18" s="12">
        <v>1</v>
      </c>
      <c r="F18" s="12">
        <v>112</v>
      </c>
      <c r="G18" s="11">
        <v>0.9</v>
      </c>
      <c r="H18" s="10">
        <v>1</v>
      </c>
      <c r="I18" s="12">
        <v>4</v>
      </c>
      <c r="J18" s="12">
        <v>0</v>
      </c>
      <c r="K18" s="12">
        <v>0</v>
      </c>
      <c r="L18" s="12">
        <v>0</v>
      </c>
      <c r="M18" s="12">
        <v>4</v>
      </c>
      <c r="N18" s="11">
        <v>0</v>
      </c>
      <c r="O18" s="10">
        <v>0.7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588</v>
      </c>
      <c r="C19" s="8">
        <v>2</v>
      </c>
      <c r="D19" s="8">
        <v>33</v>
      </c>
      <c r="E19" s="8">
        <v>28</v>
      </c>
      <c r="F19" s="8">
        <v>651</v>
      </c>
      <c r="G19" s="7">
        <v>4.5999999999999996</v>
      </c>
      <c r="H19" s="6">
        <v>6</v>
      </c>
      <c r="I19" s="8">
        <v>14</v>
      </c>
      <c r="J19" s="8">
        <v>0</v>
      </c>
      <c r="K19" s="8">
        <v>3</v>
      </c>
      <c r="L19" s="8">
        <v>1</v>
      </c>
      <c r="M19" s="8">
        <v>18</v>
      </c>
      <c r="N19" s="7">
        <v>5.6</v>
      </c>
      <c r="O19" s="6">
        <v>3.3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108</v>
      </c>
      <c r="C20" s="16">
        <v>0</v>
      </c>
      <c r="D20" s="16">
        <v>7</v>
      </c>
      <c r="E20" s="16">
        <v>11</v>
      </c>
      <c r="F20" s="16">
        <v>126</v>
      </c>
      <c r="G20" s="15">
        <v>8.6999999999999993</v>
      </c>
      <c r="H20" s="14">
        <v>1.2</v>
      </c>
      <c r="I20" s="16">
        <v>3</v>
      </c>
      <c r="J20" s="16">
        <v>0</v>
      </c>
      <c r="K20" s="16">
        <v>0</v>
      </c>
      <c r="L20" s="16">
        <v>0</v>
      </c>
      <c r="M20" s="16">
        <v>3</v>
      </c>
      <c r="N20" s="15">
        <v>0</v>
      </c>
      <c r="O20" s="14">
        <v>0.6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119</v>
      </c>
      <c r="C21" s="12">
        <v>0</v>
      </c>
      <c r="D21" s="12">
        <v>10</v>
      </c>
      <c r="E21" s="12">
        <v>6</v>
      </c>
      <c r="F21" s="12">
        <v>135</v>
      </c>
      <c r="G21" s="11">
        <v>4.4000000000000004</v>
      </c>
      <c r="H21" s="10">
        <v>1.3</v>
      </c>
      <c r="I21" s="12">
        <v>4</v>
      </c>
      <c r="J21" s="12">
        <v>0</v>
      </c>
      <c r="K21" s="12">
        <v>0</v>
      </c>
      <c r="L21" s="12">
        <v>0</v>
      </c>
      <c r="M21" s="12">
        <v>4</v>
      </c>
      <c r="N21" s="11">
        <v>0</v>
      </c>
      <c r="O21" s="10">
        <v>0.7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110</v>
      </c>
      <c r="C22" s="12">
        <v>0</v>
      </c>
      <c r="D22" s="12">
        <v>4</v>
      </c>
      <c r="E22" s="12">
        <v>4</v>
      </c>
      <c r="F22" s="12">
        <v>118</v>
      </c>
      <c r="G22" s="11">
        <v>3.4</v>
      </c>
      <c r="H22" s="10">
        <v>1.1000000000000001</v>
      </c>
      <c r="I22" s="12">
        <v>1</v>
      </c>
      <c r="J22" s="12">
        <v>0</v>
      </c>
      <c r="K22" s="12">
        <v>0</v>
      </c>
      <c r="L22" s="12">
        <v>0</v>
      </c>
      <c r="M22" s="12">
        <v>1</v>
      </c>
      <c r="N22" s="11">
        <v>0</v>
      </c>
      <c r="O22" s="10">
        <v>0.2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129</v>
      </c>
      <c r="C23" s="12">
        <v>0</v>
      </c>
      <c r="D23" s="12">
        <v>7</v>
      </c>
      <c r="E23" s="12">
        <v>6</v>
      </c>
      <c r="F23" s="12">
        <v>142</v>
      </c>
      <c r="G23" s="11">
        <v>4.2</v>
      </c>
      <c r="H23" s="10">
        <v>1.3</v>
      </c>
      <c r="I23" s="12">
        <v>5</v>
      </c>
      <c r="J23" s="12">
        <v>0</v>
      </c>
      <c r="K23" s="12">
        <v>0</v>
      </c>
      <c r="L23" s="12">
        <v>0</v>
      </c>
      <c r="M23" s="12">
        <v>5</v>
      </c>
      <c r="N23" s="11">
        <v>0</v>
      </c>
      <c r="O23" s="10">
        <v>0.9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139</v>
      </c>
      <c r="C24" s="12">
        <v>0</v>
      </c>
      <c r="D24" s="12">
        <v>7</v>
      </c>
      <c r="E24" s="12">
        <v>7</v>
      </c>
      <c r="F24" s="12">
        <v>153</v>
      </c>
      <c r="G24" s="11">
        <v>4.5999999999999996</v>
      </c>
      <c r="H24" s="10">
        <v>1.4</v>
      </c>
      <c r="I24" s="12">
        <v>5</v>
      </c>
      <c r="J24" s="12">
        <v>0</v>
      </c>
      <c r="K24" s="12">
        <v>0</v>
      </c>
      <c r="L24" s="12">
        <v>0</v>
      </c>
      <c r="M24" s="12">
        <v>5</v>
      </c>
      <c r="N24" s="11">
        <v>0</v>
      </c>
      <c r="O24" s="10">
        <v>0.9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100</v>
      </c>
      <c r="C25" s="12">
        <v>0</v>
      </c>
      <c r="D25" s="12">
        <v>4</v>
      </c>
      <c r="E25" s="12">
        <v>7</v>
      </c>
      <c r="F25" s="12">
        <v>111</v>
      </c>
      <c r="G25" s="11">
        <v>6.3</v>
      </c>
      <c r="H25" s="10">
        <v>1</v>
      </c>
      <c r="I25" s="12">
        <v>4</v>
      </c>
      <c r="J25" s="12">
        <v>0</v>
      </c>
      <c r="K25" s="12">
        <v>2</v>
      </c>
      <c r="L25" s="12">
        <v>0</v>
      </c>
      <c r="M25" s="12">
        <v>6</v>
      </c>
      <c r="N25" s="11">
        <v>0</v>
      </c>
      <c r="O25" s="10">
        <v>1.1000000000000001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705</v>
      </c>
      <c r="C26" s="8">
        <v>0</v>
      </c>
      <c r="D26" s="8">
        <v>39</v>
      </c>
      <c r="E26" s="8">
        <v>41</v>
      </c>
      <c r="F26" s="8">
        <v>785</v>
      </c>
      <c r="G26" s="7">
        <v>5.2</v>
      </c>
      <c r="H26" s="6">
        <v>7.3</v>
      </c>
      <c r="I26" s="8">
        <v>22</v>
      </c>
      <c r="J26" s="8">
        <v>0</v>
      </c>
      <c r="K26" s="8">
        <v>2</v>
      </c>
      <c r="L26" s="8">
        <v>0</v>
      </c>
      <c r="M26" s="8">
        <v>24</v>
      </c>
      <c r="N26" s="7">
        <v>0</v>
      </c>
      <c r="O26" s="6">
        <v>4.4000000000000004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101</v>
      </c>
      <c r="C27" s="16">
        <v>0</v>
      </c>
      <c r="D27" s="16">
        <v>5</v>
      </c>
      <c r="E27" s="16">
        <v>7</v>
      </c>
      <c r="F27" s="16">
        <v>113</v>
      </c>
      <c r="G27" s="15">
        <v>6.2</v>
      </c>
      <c r="H27" s="14">
        <v>1</v>
      </c>
      <c r="I27" s="16">
        <v>7</v>
      </c>
      <c r="J27" s="16">
        <v>0</v>
      </c>
      <c r="K27" s="16">
        <v>0</v>
      </c>
      <c r="L27" s="16">
        <v>2</v>
      </c>
      <c r="M27" s="16">
        <v>9</v>
      </c>
      <c r="N27" s="15">
        <v>22.2</v>
      </c>
      <c r="O27" s="14">
        <v>1.7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128</v>
      </c>
      <c r="C28" s="12">
        <v>0</v>
      </c>
      <c r="D28" s="12">
        <v>10</v>
      </c>
      <c r="E28" s="12">
        <v>5</v>
      </c>
      <c r="F28" s="12">
        <v>143</v>
      </c>
      <c r="G28" s="11">
        <v>3.5</v>
      </c>
      <c r="H28" s="10">
        <v>1.3</v>
      </c>
      <c r="I28" s="12">
        <v>6</v>
      </c>
      <c r="J28" s="12">
        <v>0</v>
      </c>
      <c r="K28" s="12">
        <v>0</v>
      </c>
      <c r="L28" s="12">
        <v>0</v>
      </c>
      <c r="M28" s="12">
        <v>6</v>
      </c>
      <c r="N28" s="11">
        <v>0</v>
      </c>
      <c r="O28" s="10">
        <v>1.1000000000000001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92</v>
      </c>
      <c r="C29" s="12">
        <v>0</v>
      </c>
      <c r="D29" s="12">
        <v>3</v>
      </c>
      <c r="E29" s="12">
        <v>3</v>
      </c>
      <c r="F29" s="12">
        <v>98</v>
      </c>
      <c r="G29" s="11">
        <v>3.1</v>
      </c>
      <c r="H29" s="10">
        <v>0.9</v>
      </c>
      <c r="I29" s="12">
        <v>2</v>
      </c>
      <c r="J29" s="12">
        <v>0</v>
      </c>
      <c r="K29" s="12">
        <v>0</v>
      </c>
      <c r="L29" s="12">
        <v>1</v>
      </c>
      <c r="M29" s="12">
        <v>3</v>
      </c>
      <c r="N29" s="11">
        <v>33.299999999999997</v>
      </c>
      <c r="O29" s="10">
        <v>0.6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110</v>
      </c>
      <c r="C30" s="12">
        <v>0</v>
      </c>
      <c r="D30" s="12">
        <v>4</v>
      </c>
      <c r="E30" s="12">
        <v>4</v>
      </c>
      <c r="F30" s="12">
        <v>118</v>
      </c>
      <c r="G30" s="11">
        <v>3.4</v>
      </c>
      <c r="H30" s="10">
        <v>1.1000000000000001</v>
      </c>
      <c r="I30" s="12">
        <v>8</v>
      </c>
      <c r="J30" s="12">
        <v>0</v>
      </c>
      <c r="K30" s="12">
        <v>0</v>
      </c>
      <c r="L30" s="12">
        <v>0</v>
      </c>
      <c r="M30" s="12">
        <v>8</v>
      </c>
      <c r="N30" s="11">
        <v>0</v>
      </c>
      <c r="O30" s="10">
        <v>1.5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140</v>
      </c>
      <c r="C31" s="12">
        <v>0</v>
      </c>
      <c r="D31" s="12">
        <v>9</v>
      </c>
      <c r="E31" s="12">
        <v>7</v>
      </c>
      <c r="F31" s="12">
        <v>156</v>
      </c>
      <c r="G31" s="11">
        <v>4.5</v>
      </c>
      <c r="H31" s="10">
        <v>1.4</v>
      </c>
      <c r="I31" s="12">
        <v>6</v>
      </c>
      <c r="J31" s="12">
        <v>0</v>
      </c>
      <c r="K31" s="12">
        <v>0</v>
      </c>
      <c r="L31" s="12">
        <v>0</v>
      </c>
      <c r="M31" s="12">
        <v>6</v>
      </c>
      <c r="N31" s="11">
        <v>0</v>
      </c>
      <c r="O31" s="10">
        <v>1.1000000000000001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132</v>
      </c>
      <c r="C32" s="12">
        <v>0</v>
      </c>
      <c r="D32" s="12">
        <v>6</v>
      </c>
      <c r="E32" s="12">
        <v>7</v>
      </c>
      <c r="F32" s="12">
        <v>145</v>
      </c>
      <c r="G32" s="11">
        <v>4.8</v>
      </c>
      <c r="H32" s="10">
        <v>1.3</v>
      </c>
      <c r="I32" s="12">
        <v>6</v>
      </c>
      <c r="J32" s="12">
        <v>0</v>
      </c>
      <c r="K32" s="12">
        <v>0</v>
      </c>
      <c r="L32" s="12">
        <v>0</v>
      </c>
      <c r="M32" s="12">
        <v>6</v>
      </c>
      <c r="N32" s="11">
        <v>0</v>
      </c>
      <c r="O32" s="10">
        <v>1.1000000000000001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703</v>
      </c>
      <c r="C33" s="8">
        <v>0</v>
      </c>
      <c r="D33" s="8">
        <v>37</v>
      </c>
      <c r="E33" s="8">
        <v>33</v>
      </c>
      <c r="F33" s="8">
        <v>773</v>
      </c>
      <c r="G33" s="7">
        <v>4.3</v>
      </c>
      <c r="H33" s="6">
        <v>7.2</v>
      </c>
      <c r="I33" s="8">
        <v>35</v>
      </c>
      <c r="J33" s="8">
        <v>0</v>
      </c>
      <c r="K33" s="8">
        <v>0</v>
      </c>
      <c r="L33" s="8">
        <v>3</v>
      </c>
      <c r="M33" s="8">
        <v>38</v>
      </c>
      <c r="N33" s="7">
        <v>7.9</v>
      </c>
      <c r="O33" s="6">
        <v>7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787</v>
      </c>
      <c r="C34" s="12">
        <v>2</v>
      </c>
      <c r="D34" s="12">
        <v>54</v>
      </c>
      <c r="E34" s="12">
        <v>43</v>
      </c>
      <c r="F34" s="12">
        <v>886</v>
      </c>
      <c r="G34" s="11">
        <v>5.0999999999999996</v>
      </c>
      <c r="H34" s="10">
        <v>8.1999999999999993</v>
      </c>
      <c r="I34" s="12">
        <v>36</v>
      </c>
      <c r="J34" s="12">
        <v>0</v>
      </c>
      <c r="K34" s="12">
        <v>2</v>
      </c>
      <c r="L34" s="12">
        <v>1</v>
      </c>
      <c r="M34" s="12">
        <v>39</v>
      </c>
      <c r="N34" s="11">
        <v>2.6</v>
      </c>
      <c r="O34" s="10">
        <v>7.2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817</v>
      </c>
      <c r="C35" s="12">
        <v>0</v>
      </c>
      <c r="D35" s="12">
        <v>56</v>
      </c>
      <c r="E35" s="12">
        <v>52</v>
      </c>
      <c r="F35" s="12">
        <v>925</v>
      </c>
      <c r="G35" s="11">
        <v>5.6</v>
      </c>
      <c r="H35" s="10">
        <v>8.6</v>
      </c>
      <c r="I35" s="12">
        <v>43</v>
      </c>
      <c r="J35" s="12">
        <v>0</v>
      </c>
      <c r="K35" s="12">
        <v>3</v>
      </c>
      <c r="L35" s="12">
        <v>0</v>
      </c>
      <c r="M35" s="12">
        <v>46</v>
      </c>
      <c r="N35" s="11">
        <v>0</v>
      </c>
      <c r="O35" s="10">
        <v>8.4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947</v>
      </c>
      <c r="C36" s="12">
        <v>1</v>
      </c>
      <c r="D36" s="12">
        <v>70</v>
      </c>
      <c r="E36" s="12">
        <v>65</v>
      </c>
      <c r="F36" s="12">
        <v>1083</v>
      </c>
      <c r="G36" s="11">
        <v>6.1</v>
      </c>
      <c r="H36" s="10">
        <v>10.1</v>
      </c>
      <c r="I36" s="12">
        <v>50</v>
      </c>
      <c r="J36" s="12">
        <v>0</v>
      </c>
      <c r="K36" s="12">
        <v>2</v>
      </c>
      <c r="L36" s="12">
        <v>1</v>
      </c>
      <c r="M36" s="12">
        <v>53</v>
      </c>
      <c r="N36" s="11">
        <v>1.9</v>
      </c>
      <c r="O36" s="10">
        <v>9.6999999999999993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184</v>
      </c>
      <c r="C37" s="16">
        <v>0</v>
      </c>
      <c r="D37" s="16">
        <v>19</v>
      </c>
      <c r="E37" s="16">
        <v>8</v>
      </c>
      <c r="F37" s="16">
        <v>211</v>
      </c>
      <c r="G37" s="15">
        <v>3.8</v>
      </c>
      <c r="H37" s="14">
        <v>2</v>
      </c>
      <c r="I37" s="16">
        <v>10</v>
      </c>
      <c r="J37" s="16">
        <v>0</v>
      </c>
      <c r="K37" s="16">
        <v>2</v>
      </c>
      <c r="L37" s="16">
        <v>0</v>
      </c>
      <c r="M37" s="16">
        <v>12</v>
      </c>
      <c r="N37" s="15">
        <v>0</v>
      </c>
      <c r="O37" s="14">
        <v>2.2000000000000002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142</v>
      </c>
      <c r="C38" s="12">
        <v>0</v>
      </c>
      <c r="D38" s="12">
        <v>12</v>
      </c>
      <c r="E38" s="12">
        <v>6</v>
      </c>
      <c r="F38" s="12">
        <v>160</v>
      </c>
      <c r="G38" s="11">
        <v>3.8</v>
      </c>
      <c r="H38" s="10">
        <v>1.5</v>
      </c>
      <c r="I38" s="12">
        <v>13</v>
      </c>
      <c r="J38" s="12">
        <v>0</v>
      </c>
      <c r="K38" s="12">
        <v>3</v>
      </c>
      <c r="L38" s="12">
        <v>1</v>
      </c>
      <c r="M38" s="12">
        <v>17</v>
      </c>
      <c r="N38" s="11">
        <v>5.9</v>
      </c>
      <c r="O38" s="10">
        <v>3.1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151</v>
      </c>
      <c r="C39" s="12">
        <v>0</v>
      </c>
      <c r="D39" s="12">
        <v>13</v>
      </c>
      <c r="E39" s="12">
        <v>11</v>
      </c>
      <c r="F39" s="12">
        <v>175</v>
      </c>
      <c r="G39" s="11">
        <v>6.3</v>
      </c>
      <c r="H39" s="10">
        <v>1.6</v>
      </c>
      <c r="I39" s="12">
        <v>14</v>
      </c>
      <c r="J39" s="12">
        <v>0</v>
      </c>
      <c r="K39" s="12">
        <v>1</v>
      </c>
      <c r="L39" s="12">
        <v>0</v>
      </c>
      <c r="M39" s="12">
        <v>15</v>
      </c>
      <c r="N39" s="11">
        <v>0</v>
      </c>
      <c r="O39" s="10">
        <v>2.8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152</v>
      </c>
      <c r="C40" s="12">
        <v>0</v>
      </c>
      <c r="D40" s="12">
        <v>9</v>
      </c>
      <c r="E40" s="12">
        <v>11</v>
      </c>
      <c r="F40" s="12">
        <v>172</v>
      </c>
      <c r="G40" s="11">
        <v>6.4</v>
      </c>
      <c r="H40" s="10">
        <v>1.6</v>
      </c>
      <c r="I40" s="12">
        <v>9</v>
      </c>
      <c r="J40" s="12">
        <v>0</v>
      </c>
      <c r="K40" s="12">
        <v>0</v>
      </c>
      <c r="L40" s="12">
        <v>2</v>
      </c>
      <c r="M40" s="12">
        <v>11</v>
      </c>
      <c r="N40" s="11">
        <v>18.2</v>
      </c>
      <c r="O40" s="10">
        <v>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164</v>
      </c>
      <c r="C41" s="12">
        <v>2</v>
      </c>
      <c r="D41" s="12">
        <v>14</v>
      </c>
      <c r="E41" s="12">
        <v>13</v>
      </c>
      <c r="F41" s="12">
        <v>193</v>
      </c>
      <c r="G41" s="11">
        <v>7.8</v>
      </c>
      <c r="H41" s="10">
        <v>1.8</v>
      </c>
      <c r="I41" s="12">
        <v>15</v>
      </c>
      <c r="J41" s="12">
        <v>0</v>
      </c>
      <c r="K41" s="12">
        <v>1</v>
      </c>
      <c r="L41" s="12">
        <v>2</v>
      </c>
      <c r="M41" s="12">
        <v>18</v>
      </c>
      <c r="N41" s="11">
        <v>11.1</v>
      </c>
      <c r="O41" s="10">
        <v>3.3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157</v>
      </c>
      <c r="C42" s="12">
        <v>0</v>
      </c>
      <c r="D42" s="12">
        <v>16</v>
      </c>
      <c r="E42" s="12">
        <v>17</v>
      </c>
      <c r="F42" s="12">
        <v>190</v>
      </c>
      <c r="G42" s="11">
        <v>8.9</v>
      </c>
      <c r="H42" s="10">
        <v>1.8</v>
      </c>
      <c r="I42" s="12">
        <v>14</v>
      </c>
      <c r="J42" s="12">
        <v>0</v>
      </c>
      <c r="K42" s="12">
        <v>0</v>
      </c>
      <c r="L42" s="12">
        <v>1</v>
      </c>
      <c r="M42" s="12">
        <v>15</v>
      </c>
      <c r="N42" s="11">
        <v>6.7</v>
      </c>
      <c r="O42" s="10">
        <v>2.8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950</v>
      </c>
      <c r="C43" s="8">
        <v>2</v>
      </c>
      <c r="D43" s="8">
        <v>83</v>
      </c>
      <c r="E43" s="8">
        <v>66</v>
      </c>
      <c r="F43" s="8">
        <v>1101</v>
      </c>
      <c r="G43" s="7">
        <v>6.2</v>
      </c>
      <c r="H43" s="6">
        <v>10.199999999999999</v>
      </c>
      <c r="I43" s="8">
        <v>75</v>
      </c>
      <c r="J43" s="8">
        <v>0</v>
      </c>
      <c r="K43" s="8">
        <v>7</v>
      </c>
      <c r="L43" s="8">
        <v>6</v>
      </c>
      <c r="M43" s="8">
        <v>88</v>
      </c>
      <c r="N43" s="7">
        <v>6.8</v>
      </c>
      <c r="O43" s="6">
        <v>16.100000000000001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176</v>
      </c>
      <c r="C44" s="16">
        <v>0</v>
      </c>
      <c r="D44" s="16">
        <v>14</v>
      </c>
      <c r="E44" s="16">
        <v>11</v>
      </c>
      <c r="F44" s="16">
        <v>201</v>
      </c>
      <c r="G44" s="15">
        <v>5.5</v>
      </c>
      <c r="H44" s="14">
        <v>1.9</v>
      </c>
      <c r="I44" s="16">
        <v>12</v>
      </c>
      <c r="J44" s="16">
        <v>0</v>
      </c>
      <c r="K44" s="16">
        <v>1</v>
      </c>
      <c r="L44" s="16">
        <v>0</v>
      </c>
      <c r="M44" s="16">
        <v>13</v>
      </c>
      <c r="N44" s="15">
        <v>0</v>
      </c>
      <c r="O44" s="14">
        <v>2.4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145</v>
      </c>
      <c r="C45" s="12">
        <v>0</v>
      </c>
      <c r="D45" s="12">
        <v>12</v>
      </c>
      <c r="E45" s="12">
        <v>3</v>
      </c>
      <c r="F45" s="12">
        <v>160</v>
      </c>
      <c r="G45" s="11">
        <v>1.9</v>
      </c>
      <c r="H45" s="10">
        <v>1.5</v>
      </c>
      <c r="I45" s="12">
        <v>18</v>
      </c>
      <c r="J45" s="12">
        <v>0</v>
      </c>
      <c r="K45" s="12">
        <v>0</v>
      </c>
      <c r="L45" s="12">
        <v>0</v>
      </c>
      <c r="M45" s="12">
        <v>18</v>
      </c>
      <c r="N45" s="11">
        <v>0</v>
      </c>
      <c r="O45" s="10">
        <v>3.3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155</v>
      </c>
      <c r="C46" s="12">
        <v>1</v>
      </c>
      <c r="D46" s="12">
        <v>7</v>
      </c>
      <c r="E46" s="12">
        <v>12</v>
      </c>
      <c r="F46" s="12">
        <v>175</v>
      </c>
      <c r="G46" s="11">
        <v>7.4</v>
      </c>
      <c r="H46" s="10">
        <v>1.6</v>
      </c>
      <c r="I46" s="12">
        <v>8</v>
      </c>
      <c r="J46" s="12">
        <v>0</v>
      </c>
      <c r="K46" s="12">
        <v>3</v>
      </c>
      <c r="L46" s="12">
        <v>0</v>
      </c>
      <c r="M46" s="12">
        <v>11</v>
      </c>
      <c r="N46" s="11">
        <v>0</v>
      </c>
      <c r="O46" s="10">
        <v>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144</v>
      </c>
      <c r="C47" s="12">
        <v>0</v>
      </c>
      <c r="D47" s="12">
        <v>18</v>
      </c>
      <c r="E47" s="12">
        <v>12</v>
      </c>
      <c r="F47" s="12">
        <v>174</v>
      </c>
      <c r="G47" s="11">
        <v>6.9</v>
      </c>
      <c r="H47" s="10">
        <v>1.6</v>
      </c>
      <c r="I47" s="12">
        <v>9</v>
      </c>
      <c r="J47" s="12">
        <v>0</v>
      </c>
      <c r="K47" s="12">
        <v>0</v>
      </c>
      <c r="L47" s="12">
        <v>0</v>
      </c>
      <c r="M47" s="12">
        <v>9</v>
      </c>
      <c r="N47" s="11">
        <v>0</v>
      </c>
      <c r="O47" s="10">
        <v>1.7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163</v>
      </c>
      <c r="C48" s="12">
        <v>0</v>
      </c>
      <c r="D48" s="12">
        <v>12</v>
      </c>
      <c r="E48" s="12">
        <v>10</v>
      </c>
      <c r="F48" s="12">
        <v>185</v>
      </c>
      <c r="G48" s="11">
        <v>5.4</v>
      </c>
      <c r="H48" s="10">
        <v>1.7</v>
      </c>
      <c r="I48" s="12">
        <v>8</v>
      </c>
      <c r="J48" s="12">
        <v>0</v>
      </c>
      <c r="K48" s="12">
        <v>0</v>
      </c>
      <c r="L48" s="12">
        <v>1</v>
      </c>
      <c r="M48" s="12">
        <v>9</v>
      </c>
      <c r="N48" s="11">
        <v>11.1</v>
      </c>
      <c r="O48" s="10">
        <v>1.7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163</v>
      </c>
      <c r="C49" s="12">
        <v>0</v>
      </c>
      <c r="D49" s="12">
        <v>12</v>
      </c>
      <c r="E49" s="12">
        <v>5</v>
      </c>
      <c r="F49" s="12">
        <v>180</v>
      </c>
      <c r="G49" s="11">
        <v>2.8</v>
      </c>
      <c r="H49" s="10">
        <v>1.7</v>
      </c>
      <c r="I49" s="12">
        <v>4</v>
      </c>
      <c r="J49" s="12">
        <v>0</v>
      </c>
      <c r="K49" s="12">
        <v>2</v>
      </c>
      <c r="L49" s="12">
        <v>0</v>
      </c>
      <c r="M49" s="12">
        <v>6</v>
      </c>
      <c r="N49" s="11">
        <v>0</v>
      </c>
      <c r="O49" s="10">
        <v>1.1000000000000001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946</v>
      </c>
      <c r="C50" s="8">
        <v>1</v>
      </c>
      <c r="D50" s="8">
        <v>75</v>
      </c>
      <c r="E50" s="8">
        <v>53</v>
      </c>
      <c r="F50" s="8">
        <v>1075</v>
      </c>
      <c r="G50" s="7">
        <v>5</v>
      </c>
      <c r="H50" s="6">
        <v>10</v>
      </c>
      <c r="I50" s="8">
        <v>59</v>
      </c>
      <c r="J50" s="8">
        <v>0</v>
      </c>
      <c r="K50" s="8">
        <v>6</v>
      </c>
      <c r="L50" s="8">
        <v>1</v>
      </c>
      <c r="M50" s="8">
        <v>66</v>
      </c>
      <c r="N50" s="7">
        <v>1.5</v>
      </c>
      <c r="O50" s="6">
        <v>12.1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175</v>
      </c>
      <c r="C51" s="16">
        <v>0</v>
      </c>
      <c r="D51" s="16">
        <v>8</v>
      </c>
      <c r="E51" s="16">
        <v>10</v>
      </c>
      <c r="F51" s="16">
        <v>193</v>
      </c>
      <c r="G51" s="15">
        <v>5.2</v>
      </c>
      <c r="H51" s="14">
        <v>1.8</v>
      </c>
      <c r="I51" s="16">
        <v>10</v>
      </c>
      <c r="J51" s="16">
        <v>0</v>
      </c>
      <c r="K51" s="16">
        <v>0</v>
      </c>
      <c r="L51" s="16">
        <v>1</v>
      </c>
      <c r="M51" s="16">
        <v>11</v>
      </c>
      <c r="N51" s="15">
        <v>9.1</v>
      </c>
      <c r="O51" s="14">
        <v>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174</v>
      </c>
      <c r="C52" s="12">
        <v>0</v>
      </c>
      <c r="D52" s="12">
        <v>14</v>
      </c>
      <c r="E52" s="12">
        <v>5</v>
      </c>
      <c r="F52" s="12">
        <v>193</v>
      </c>
      <c r="G52" s="11">
        <v>2.6</v>
      </c>
      <c r="H52" s="10">
        <v>1.8</v>
      </c>
      <c r="I52" s="12">
        <v>11</v>
      </c>
      <c r="J52" s="12">
        <v>0</v>
      </c>
      <c r="K52" s="12">
        <v>1</v>
      </c>
      <c r="L52" s="12">
        <v>0</v>
      </c>
      <c r="M52" s="12">
        <v>12</v>
      </c>
      <c r="N52" s="11">
        <v>0</v>
      </c>
      <c r="O52" s="10">
        <v>2.2000000000000002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160</v>
      </c>
      <c r="C53" s="12">
        <v>0</v>
      </c>
      <c r="D53" s="12">
        <v>18</v>
      </c>
      <c r="E53" s="12">
        <v>8</v>
      </c>
      <c r="F53" s="12">
        <v>186</v>
      </c>
      <c r="G53" s="11">
        <v>4.3</v>
      </c>
      <c r="H53" s="10">
        <v>1.7</v>
      </c>
      <c r="I53" s="12">
        <v>13</v>
      </c>
      <c r="J53" s="12">
        <v>0</v>
      </c>
      <c r="K53" s="12">
        <v>1</v>
      </c>
      <c r="L53" s="12">
        <v>0</v>
      </c>
      <c r="M53" s="12">
        <v>14</v>
      </c>
      <c r="N53" s="11">
        <v>0</v>
      </c>
      <c r="O53" s="10">
        <v>2.6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149</v>
      </c>
      <c r="C54" s="12">
        <v>0</v>
      </c>
      <c r="D54" s="12">
        <v>31</v>
      </c>
      <c r="E54" s="12">
        <v>6</v>
      </c>
      <c r="F54" s="12">
        <v>186</v>
      </c>
      <c r="G54" s="11">
        <v>3.2</v>
      </c>
      <c r="H54" s="10">
        <v>1.7</v>
      </c>
      <c r="I54" s="12">
        <v>9</v>
      </c>
      <c r="J54" s="12">
        <v>0</v>
      </c>
      <c r="K54" s="12">
        <v>1</v>
      </c>
      <c r="L54" s="12">
        <v>0</v>
      </c>
      <c r="M54" s="12">
        <v>10</v>
      </c>
      <c r="N54" s="11">
        <v>0</v>
      </c>
      <c r="O54" s="10">
        <v>1.8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156</v>
      </c>
      <c r="C55" s="12">
        <v>0</v>
      </c>
      <c r="D55" s="12">
        <v>15</v>
      </c>
      <c r="E55" s="12">
        <v>9</v>
      </c>
      <c r="F55" s="12">
        <v>180</v>
      </c>
      <c r="G55" s="11">
        <v>5</v>
      </c>
      <c r="H55" s="10">
        <v>1.7</v>
      </c>
      <c r="I55" s="12">
        <v>10</v>
      </c>
      <c r="J55" s="12">
        <v>0</v>
      </c>
      <c r="K55" s="12">
        <v>3</v>
      </c>
      <c r="L55" s="12">
        <v>0</v>
      </c>
      <c r="M55" s="12">
        <v>13</v>
      </c>
      <c r="N55" s="11">
        <v>0</v>
      </c>
      <c r="O55" s="10">
        <v>2.4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127</v>
      </c>
      <c r="C56" s="12">
        <v>0</v>
      </c>
      <c r="D56" s="12">
        <v>12</v>
      </c>
      <c r="E56" s="12">
        <v>8</v>
      </c>
      <c r="F56" s="12">
        <v>147</v>
      </c>
      <c r="G56" s="11">
        <v>5.4</v>
      </c>
      <c r="H56" s="10">
        <v>1.4</v>
      </c>
      <c r="I56" s="12">
        <v>16</v>
      </c>
      <c r="J56" s="12">
        <v>0</v>
      </c>
      <c r="K56" s="12">
        <v>1</v>
      </c>
      <c r="L56" s="12">
        <v>1</v>
      </c>
      <c r="M56" s="12">
        <v>18</v>
      </c>
      <c r="N56" s="11">
        <v>5.6</v>
      </c>
      <c r="O56" s="10">
        <v>3.3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941</v>
      </c>
      <c r="C57" s="8">
        <v>0</v>
      </c>
      <c r="D57" s="8">
        <v>98</v>
      </c>
      <c r="E57" s="8">
        <v>46</v>
      </c>
      <c r="F57" s="8">
        <v>1085</v>
      </c>
      <c r="G57" s="7">
        <v>4.2</v>
      </c>
      <c r="H57" s="6">
        <v>10.1</v>
      </c>
      <c r="I57" s="8">
        <v>69</v>
      </c>
      <c r="J57" s="8">
        <v>0</v>
      </c>
      <c r="K57" s="8">
        <v>7</v>
      </c>
      <c r="L57" s="8">
        <v>2</v>
      </c>
      <c r="M57" s="8">
        <v>78</v>
      </c>
      <c r="N57" s="7">
        <v>2.6</v>
      </c>
      <c r="O57" s="6">
        <v>14.3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814</v>
      </c>
      <c r="C58" s="12">
        <v>2</v>
      </c>
      <c r="D58" s="12">
        <v>57</v>
      </c>
      <c r="E58" s="12">
        <v>40</v>
      </c>
      <c r="F58" s="12">
        <v>913</v>
      </c>
      <c r="G58" s="11">
        <v>4.5999999999999996</v>
      </c>
      <c r="H58" s="10">
        <v>8.5</v>
      </c>
      <c r="I58" s="12">
        <v>64</v>
      </c>
      <c r="J58" s="12">
        <v>0</v>
      </c>
      <c r="K58" s="12">
        <v>5</v>
      </c>
      <c r="L58" s="12">
        <v>0</v>
      </c>
      <c r="M58" s="12">
        <v>69</v>
      </c>
      <c r="N58" s="11">
        <v>0</v>
      </c>
      <c r="O58" s="10">
        <v>12.7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9413</v>
      </c>
      <c r="C59" s="8">
        <v>14</v>
      </c>
      <c r="D59" s="8">
        <v>742</v>
      </c>
      <c r="E59" s="8">
        <v>602</v>
      </c>
      <c r="F59" s="8">
        <v>10771</v>
      </c>
      <c r="G59" s="7">
        <v>5.7</v>
      </c>
      <c r="H59" s="6">
        <v>100</v>
      </c>
      <c r="I59" s="8">
        <v>489</v>
      </c>
      <c r="J59" s="8">
        <v>0</v>
      </c>
      <c r="K59" s="8">
        <v>41</v>
      </c>
      <c r="L59" s="8">
        <v>15</v>
      </c>
      <c r="M59" s="8">
        <v>545</v>
      </c>
      <c r="N59" s="7">
        <v>2.8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CFB95-6EBA-4E9E-AD30-8F1DBCE8697D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57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635</v>
      </c>
      <c r="J11" s="16">
        <v>3</v>
      </c>
      <c r="K11" s="16">
        <v>86</v>
      </c>
      <c r="L11" s="16">
        <v>76</v>
      </c>
      <c r="M11" s="16">
        <v>800</v>
      </c>
      <c r="N11" s="15">
        <v>9.9</v>
      </c>
      <c r="O11" s="14">
        <v>6.4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658</v>
      </c>
      <c r="J12" s="12">
        <v>1</v>
      </c>
      <c r="K12" s="12">
        <v>62</v>
      </c>
      <c r="L12" s="12">
        <v>63</v>
      </c>
      <c r="M12" s="12">
        <v>784</v>
      </c>
      <c r="N12" s="11">
        <v>8.1999999999999993</v>
      </c>
      <c r="O12" s="10">
        <v>6.3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135</v>
      </c>
      <c r="J13" s="16">
        <v>0</v>
      </c>
      <c r="K13" s="16">
        <v>7</v>
      </c>
      <c r="L13" s="16">
        <v>5</v>
      </c>
      <c r="M13" s="16">
        <v>147</v>
      </c>
      <c r="N13" s="15">
        <v>3.4</v>
      </c>
      <c r="O13" s="14">
        <v>1.2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109</v>
      </c>
      <c r="J14" s="12">
        <v>0</v>
      </c>
      <c r="K14" s="12">
        <v>3</v>
      </c>
      <c r="L14" s="12">
        <v>7</v>
      </c>
      <c r="M14" s="12">
        <v>119</v>
      </c>
      <c r="N14" s="11">
        <v>5.9</v>
      </c>
      <c r="O14" s="10">
        <v>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94</v>
      </c>
      <c r="J15" s="12">
        <v>0</v>
      </c>
      <c r="K15" s="12">
        <v>2</v>
      </c>
      <c r="L15" s="12">
        <v>6</v>
      </c>
      <c r="M15" s="12">
        <v>102</v>
      </c>
      <c r="N15" s="11">
        <v>5.9</v>
      </c>
      <c r="O15" s="10">
        <v>0.8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101</v>
      </c>
      <c r="J16" s="12">
        <v>2</v>
      </c>
      <c r="K16" s="12">
        <v>10</v>
      </c>
      <c r="L16" s="12">
        <v>5</v>
      </c>
      <c r="M16" s="12">
        <v>118</v>
      </c>
      <c r="N16" s="11">
        <v>5.9</v>
      </c>
      <c r="O16" s="10">
        <v>0.9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120</v>
      </c>
      <c r="J17" s="12">
        <v>0</v>
      </c>
      <c r="K17" s="12">
        <v>7</v>
      </c>
      <c r="L17" s="12">
        <v>5</v>
      </c>
      <c r="M17" s="12">
        <v>132</v>
      </c>
      <c r="N17" s="11">
        <v>3.8</v>
      </c>
      <c r="O17" s="10">
        <v>1.1000000000000001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125</v>
      </c>
      <c r="J18" s="12">
        <v>0</v>
      </c>
      <c r="K18" s="12">
        <v>9</v>
      </c>
      <c r="L18" s="12">
        <v>1</v>
      </c>
      <c r="M18" s="12">
        <v>135</v>
      </c>
      <c r="N18" s="11">
        <v>0.7</v>
      </c>
      <c r="O18" s="10">
        <v>1.1000000000000001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684</v>
      </c>
      <c r="J19" s="8">
        <v>2</v>
      </c>
      <c r="K19" s="8">
        <v>38</v>
      </c>
      <c r="L19" s="8">
        <v>29</v>
      </c>
      <c r="M19" s="8">
        <v>753</v>
      </c>
      <c r="N19" s="7">
        <v>4.0999999999999996</v>
      </c>
      <c r="O19" s="6">
        <v>6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138</v>
      </c>
      <c r="J20" s="16">
        <v>0</v>
      </c>
      <c r="K20" s="16">
        <v>7</v>
      </c>
      <c r="L20" s="16">
        <v>11</v>
      </c>
      <c r="M20" s="16">
        <v>156</v>
      </c>
      <c r="N20" s="15">
        <v>7.1</v>
      </c>
      <c r="O20" s="14">
        <v>1.3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152</v>
      </c>
      <c r="J21" s="12">
        <v>0</v>
      </c>
      <c r="K21" s="12">
        <v>10</v>
      </c>
      <c r="L21" s="12">
        <v>6</v>
      </c>
      <c r="M21" s="12">
        <v>168</v>
      </c>
      <c r="N21" s="11">
        <v>3.6</v>
      </c>
      <c r="O21" s="10">
        <v>1.3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138</v>
      </c>
      <c r="J22" s="12">
        <v>0</v>
      </c>
      <c r="K22" s="12">
        <v>5</v>
      </c>
      <c r="L22" s="12">
        <v>4</v>
      </c>
      <c r="M22" s="12">
        <v>147</v>
      </c>
      <c r="N22" s="11">
        <v>2.7</v>
      </c>
      <c r="O22" s="10">
        <v>1.2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155</v>
      </c>
      <c r="J23" s="12">
        <v>0</v>
      </c>
      <c r="K23" s="12">
        <v>7</v>
      </c>
      <c r="L23" s="12">
        <v>6</v>
      </c>
      <c r="M23" s="12">
        <v>168</v>
      </c>
      <c r="N23" s="11">
        <v>3.6</v>
      </c>
      <c r="O23" s="10">
        <v>1.3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165</v>
      </c>
      <c r="J24" s="12">
        <v>0</v>
      </c>
      <c r="K24" s="12">
        <v>7</v>
      </c>
      <c r="L24" s="12">
        <v>7</v>
      </c>
      <c r="M24" s="12">
        <v>179</v>
      </c>
      <c r="N24" s="11">
        <v>3.9</v>
      </c>
      <c r="O24" s="10">
        <v>1.4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128</v>
      </c>
      <c r="J25" s="12">
        <v>0</v>
      </c>
      <c r="K25" s="12">
        <v>6</v>
      </c>
      <c r="L25" s="12">
        <v>8</v>
      </c>
      <c r="M25" s="12">
        <v>142</v>
      </c>
      <c r="N25" s="11">
        <v>5.6</v>
      </c>
      <c r="O25" s="10">
        <v>1.1000000000000001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876</v>
      </c>
      <c r="J26" s="8">
        <v>0</v>
      </c>
      <c r="K26" s="8">
        <v>42</v>
      </c>
      <c r="L26" s="8">
        <v>42</v>
      </c>
      <c r="M26" s="8">
        <v>960</v>
      </c>
      <c r="N26" s="7">
        <v>4.4000000000000004</v>
      </c>
      <c r="O26" s="6">
        <v>7.7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126</v>
      </c>
      <c r="J27" s="16">
        <v>0</v>
      </c>
      <c r="K27" s="16">
        <v>5</v>
      </c>
      <c r="L27" s="16">
        <v>9</v>
      </c>
      <c r="M27" s="16">
        <v>140</v>
      </c>
      <c r="N27" s="15">
        <v>6.4</v>
      </c>
      <c r="O27" s="14">
        <v>1.1000000000000001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156</v>
      </c>
      <c r="J28" s="12">
        <v>0</v>
      </c>
      <c r="K28" s="12">
        <v>10</v>
      </c>
      <c r="L28" s="12">
        <v>5</v>
      </c>
      <c r="M28" s="12">
        <v>171</v>
      </c>
      <c r="N28" s="11">
        <v>2.9</v>
      </c>
      <c r="O28" s="10">
        <v>1.4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117</v>
      </c>
      <c r="J29" s="12">
        <v>0</v>
      </c>
      <c r="K29" s="12">
        <v>3</v>
      </c>
      <c r="L29" s="12">
        <v>4</v>
      </c>
      <c r="M29" s="12">
        <v>124</v>
      </c>
      <c r="N29" s="11">
        <v>3.2</v>
      </c>
      <c r="O29" s="10">
        <v>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146</v>
      </c>
      <c r="J30" s="12">
        <v>0</v>
      </c>
      <c r="K30" s="12">
        <v>4</v>
      </c>
      <c r="L30" s="12">
        <v>4</v>
      </c>
      <c r="M30" s="12">
        <v>154</v>
      </c>
      <c r="N30" s="11">
        <v>2.6</v>
      </c>
      <c r="O30" s="10">
        <v>1.2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169</v>
      </c>
      <c r="J31" s="12">
        <v>0</v>
      </c>
      <c r="K31" s="12">
        <v>10</v>
      </c>
      <c r="L31" s="12">
        <v>8</v>
      </c>
      <c r="M31" s="12">
        <v>187</v>
      </c>
      <c r="N31" s="11">
        <v>4.3</v>
      </c>
      <c r="O31" s="10">
        <v>1.5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158</v>
      </c>
      <c r="J32" s="12">
        <v>0</v>
      </c>
      <c r="K32" s="12">
        <v>7</v>
      </c>
      <c r="L32" s="12">
        <v>7</v>
      </c>
      <c r="M32" s="12">
        <v>172</v>
      </c>
      <c r="N32" s="11">
        <v>4.0999999999999996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872</v>
      </c>
      <c r="J33" s="8">
        <v>0</v>
      </c>
      <c r="K33" s="8">
        <v>39</v>
      </c>
      <c r="L33" s="8">
        <v>37</v>
      </c>
      <c r="M33" s="8">
        <v>948</v>
      </c>
      <c r="N33" s="7">
        <v>3.9</v>
      </c>
      <c r="O33" s="6">
        <v>7.6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928</v>
      </c>
      <c r="J34" s="12">
        <v>2</v>
      </c>
      <c r="K34" s="12">
        <v>59</v>
      </c>
      <c r="L34" s="12">
        <v>46</v>
      </c>
      <c r="M34" s="12">
        <v>1035</v>
      </c>
      <c r="N34" s="11">
        <v>4.5999999999999996</v>
      </c>
      <c r="O34" s="10">
        <v>8.3000000000000007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959</v>
      </c>
      <c r="J35" s="12">
        <v>0</v>
      </c>
      <c r="K35" s="12">
        <v>67</v>
      </c>
      <c r="L35" s="12">
        <v>53</v>
      </c>
      <c r="M35" s="12">
        <v>1079</v>
      </c>
      <c r="N35" s="11">
        <v>4.9000000000000004</v>
      </c>
      <c r="O35" s="10">
        <v>8.6999999999999993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1101</v>
      </c>
      <c r="J36" s="12">
        <v>1</v>
      </c>
      <c r="K36" s="12">
        <v>80</v>
      </c>
      <c r="L36" s="12">
        <v>70</v>
      </c>
      <c r="M36" s="12">
        <v>1252</v>
      </c>
      <c r="N36" s="11">
        <v>5.7</v>
      </c>
      <c r="O36" s="10">
        <v>10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206</v>
      </c>
      <c r="J37" s="16">
        <v>0</v>
      </c>
      <c r="K37" s="16">
        <v>21</v>
      </c>
      <c r="L37" s="16">
        <v>12</v>
      </c>
      <c r="M37" s="16">
        <v>239</v>
      </c>
      <c r="N37" s="15">
        <v>5</v>
      </c>
      <c r="O37" s="14">
        <v>1.9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172</v>
      </c>
      <c r="J38" s="12">
        <v>0</v>
      </c>
      <c r="K38" s="12">
        <v>17</v>
      </c>
      <c r="L38" s="12">
        <v>7</v>
      </c>
      <c r="M38" s="12">
        <v>196</v>
      </c>
      <c r="N38" s="11">
        <v>3.6</v>
      </c>
      <c r="O38" s="10">
        <v>1.6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178</v>
      </c>
      <c r="J39" s="12">
        <v>0</v>
      </c>
      <c r="K39" s="12">
        <v>14</v>
      </c>
      <c r="L39" s="12">
        <v>11</v>
      </c>
      <c r="M39" s="12">
        <v>203</v>
      </c>
      <c r="N39" s="11">
        <v>5.4</v>
      </c>
      <c r="O39" s="10">
        <v>1.6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171</v>
      </c>
      <c r="J40" s="12">
        <v>0</v>
      </c>
      <c r="K40" s="12">
        <v>10</v>
      </c>
      <c r="L40" s="12">
        <v>13</v>
      </c>
      <c r="M40" s="12">
        <v>194</v>
      </c>
      <c r="N40" s="11">
        <v>6.7</v>
      </c>
      <c r="O40" s="10">
        <v>1.6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193</v>
      </c>
      <c r="J41" s="12">
        <v>2</v>
      </c>
      <c r="K41" s="12">
        <v>15</v>
      </c>
      <c r="L41" s="12">
        <v>15</v>
      </c>
      <c r="M41" s="12">
        <v>225</v>
      </c>
      <c r="N41" s="11">
        <v>7.6</v>
      </c>
      <c r="O41" s="10">
        <v>1.8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182</v>
      </c>
      <c r="J42" s="12">
        <v>0</v>
      </c>
      <c r="K42" s="12">
        <v>18</v>
      </c>
      <c r="L42" s="12">
        <v>19</v>
      </c>
      <c r="M42" s="12">
        <v>219</v>
      </c>
      <c r="N42" s="11">
        <v>8.6999999999999993</v>
      </c>
      <c r="O42" s="10">
        <v>1.8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1102</v>
      </c>
      <c r="J43" s="8">
        <v>2</v>
      </c>
      <c r="K43" s="8">
        <v>95</v>
      </c>
      <c r="L43" s="8">
        <v>77</v>
      </c>
      <c r="M43" s="8">
        <v>1276</v>
      </c>
      <c r="N43" s="7">
        <v>6.2</v>
      </c>
      <c r="O43" s="6">
        <v>10.199999999999999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211</v>
      </c>
      <c r="J44" s="16">
        <v>0</v>
      </c>
      <c r="K44" s="16">
        <v>17</v>
      </c>
      <c r="L44" s="16">
        <v>11</v>
      </c>
      <c r="M44" s="16">
        <v>239</v>
      </c>
      <c r="N44" s="15">
        <v>4.5999999999999996</v>
      </c>
      <c r="O44" s="14">
        <v>1.9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176</v>
      </c>
      <c r="J45" s="12">
        <v>0</v>
      </c>
      <c r="K45" s="12">
        <v>16</v>
      </c>
      <c r="L45" s="12">
        <v>3</v>
      </c>
      <c r="M45" s="12">
        <v>195</v>
      </c>
      <c r="N45" s="11">
        <v>1.5</v>
      </c>
      <c r="O45" s="10">
        <v>1.6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175</v>
      </c>
      <c r="J46" s="12">
        <v>1</v>
      </c>
      <c r="K46" s="12">
        <v>12</v>
      </c>
      <c r="L46" s="12">
        <v>12</v>
      </c>
      <c r="M46" s="12">
        <v>200</v>
      </c>
      <c r="N46" s="11">
        <v>6.5</v>
      </c>
      <c r="O46" s="10">
        <v>1.6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165</v>
      </c>
      <c r="J47" s="12">
        <v>0</v>
      </c>
      <c r="K47" s="12">
        <v>21</v>
      </c>
      <c r="L47" s="12">
        <v>13</v>
      </c>
      <c r="M47" s="12">
        <v>199</v>
      </c>
      <c r="N47" s="11">
        <v>6.5</v>
      </c>
      <c r="O47" s="10">
        <v>1.6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189</v>
      </c>
      <c r="J48" s="12">
        <v>0</v>
      </c>
      <c r="K48" s="12">
        <v>17</v>
      </c>
      <c r="L48" s="12">
        <v>11</v>
      </c>
      <c r="M48" s="12">
        <v>217</v>
      </c>
      <c r="N48" s="11">
        <v>5.0999999999999996</v>
      </c>
      <c r="O48" s="10">
        <v>1.7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186</v>
      </c>
      <c r="J49" s="12">
        <v>0</v>
      </c>
      <c r="K49" s="12">
        <v>15</v>
      </c>
      <c r="L49" s="12">
        <v>5</v>
      </c>
      <c r="M49" s="12">
        <v>206</v>
      </c>
      <c r="N49" s="11">
        <v>2.4</v>
      </c>
      <c r="O49" s="10">
        <v>1.7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1102</v>
      </c>
      <c r="J50" s="8">
        <v>1</v>
      </c>
      <c r="K50" s="8">
        <v>98</v>
      </c>
      <c r="L50" s="8">
        <v>55</v>
      </c>
      <c r="M50" s="8">
        <v>1256</v>
      </c>
      <c r="N50" s="7">
        <v>4.5</v>
      </c>
      <c r="O50" s="6">
        <v>10.1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194</v>
      </c>
      <c r="J51" s="16">
        <v>0</v>
      </c>
      <c r="K51" s="16">
        <v>9</v>
      </c>
      <c r="L51" s="16">
        <v>11</v>
      </c>
      <c r="M51" s="16">
        <v>214</v>
      </c>
      <c r="N51" s="15">
        <v>5.0999999999999996</v>
      </c>
      <c r="O51" s="14">
        <v>1.7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201</v>
      </c>
      <c r="J52" s="12">
        <v>0</v>
      </c>
      <c r="K52" s="12">
        <v>17</v>
      </c>
      <c r="L52" s="12">
        <v>5</v>
      </c>
      <c r="M52" s="12">
        <v>223</v>
      </c>
      <c r="N52" s="11">
        <v>2.2000000000000002</v>
      </c>
      <c r="O52" s="10">
        <v>1.8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185</v>
      </c>
      <c r="J53" s="12">
        <v>0</v>
      </c>
      <c r="K53" s="12">
        <v>25</v>
      </c>
      <c r="L53" s="12">
        <v>10</v>
      </c>
      <c r="M53" s="12">
        <v>220</v>
      </c>
      <c r="N53" s="11">
        <v>4.5</v>
      </c>
      <c r="O53" s="10">
        <v>1.8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176</v>
      </c>
      <c r="J54" s="12">
        <v>0</v>
      </c>
      <c r="K54" s="12">
        <v>33</v>
      </c>
      <c r="L54" s="12">
        <v>7</v>
      </c>
      <c r="M54" s="12">
        <v>216</v>
      </c>
      <c r="N54" s="11">
        <v>3.2</v>
      </c>
      <c r="O54" s="10">
        <v>1.7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171</v>
      </c>
      <c r="J55" s="12">
        <v>0</v>
      </c>
      <c r="K55" s="12">
        <v>21</v>
      </c>
      <c r="L55" s="12">
        <v>9</v>
      </c>
      <c r="M55" s="12">
        <v>201</v>
      </c>
      <c r="N55" s="11">
        <v>4.5</v>
      </c>
      <c r="O55" s="10">
        <v>1.6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156</v>
      </c>
      <c r="J56" s="12">
        <v>0</v>
      </c>
      <c r="K56" s="12">
        <v>16</v>
      </c>
      <c r="L56" s="12">
        <v>12</v>
      </c>
      <c r="M56" s="12">
        <v>184</v>
      </c>
      <c r="N56" s="11">
        <v>6.5</v>
      </c>
      <c r="O56" s="10">
        <v>1.5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1083</v>
      </c>
      <c r="J57" s="8">
        <v>0</v>
      </c>
      <c r="K57" s="8">
        <v>121</v>
      </c>
      <c r="L57" s="8">
        <v>54</v>
      </c>
      <c r="M57" s="8">
        <v>1258</v>
      </c>
      <c r="N57" s="7">
        <v>4.3</v>
      </c>
      <c r="O57" s="6">
        <v>10.1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943</v>
      </c>
      <c r="J58" s="12">
        <v>2</v>
      </c>
      <c r="K58" s="12">
        <v>76</v>
      </c>
      <c r="L58" s="12">
        <v>44</v>
      </c>
      <c r="M58" s="12">
        <v>1065</v>
      </c>
      <c r="N58" s="11">
        <v>4.3</v>
      </c>
      <c r="O58" s="10">
        <v>8.5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10943</v>
      </c>
      <c r="J59" s="8">
        <v>14</v>
      </c>
      <c r="K59" s="8">
        <v>863</v>
      </c>
      <c r="L59" s="8">
        <v>646</v>
      </c>
      <c r="M59" s="8">
        <v>12466</v>
      </c>
      <c r="N59" s="7">
        <v>5.3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59B0C-20FC-4594-A41E-AC6C9C4AF1F0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11</v>
      </c>
      <c r="C9" s="26"/>
      <c r="D9" s="26"/>
      <c r="E9" s="26"/>
      <c r="F9" s="26"/>
      <c r="G9" s="26"/>
      <c r="H9" s="25"/>
      <c r="I9" s="27">
        <v>12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11</v>
      </c>
      <c r="C11" s="16">
        <v>0</v>
      </c>
      <c r="D11" s="16">
        <v>0</v>
      </c>
      <c r="E11" s="16">
        <v>1</v>
      </c>
      <c r="F11" s="16">
        <v>12</v>
      </c>
      <c r="G11" s="15">
        <v>8.3000000000000007</v>
      </c>
      <c r="H11" s="14">
        <v>15.8</v>
      </c>
      <c r="I11" s="16">
        <v>106</v>
      </c>
      <c r="J11" s="16">
        <v>2</v>
      </c>
      <c r="K11" s="16">
        <v>23</v>
      </c>
      <c r="L11" s="16">
        <v>12</v>
      </c>
      <c r="M11" s="16">
        <v>143</v>
      </c>
      <c r="N11" s="15">
        <v>9.8000000000000007</v>
      </c>
      <c r="O11" s="14">
        <v>5.3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6</v>
      </c>
      <c r="C12" s="12">
        <v>0</v>
      </c>
      <c r="D12" s="12">
        <v>2</v>
      </c>
      <c r="E12" s="12">
        <v>0</v>
      </c>
      <c r="F12" s="12">
        <v>8</v>
      </c>
      <c r="G12" s="11">
        <v>0</v>
      </c>
      <c r="H12" s="10">
        <v>10.5</v>
      </c>
      <c r="I12" s="12">
        <v>144</v>
      </c>
      <c r="J12" s="12">
        <v>1</v>
      </c>
      <c r="K12" s="12">
        <v>15</v>
      </c>
      <c r="L12" s="12">
        <v>6</v>
      </c>
      <c r="M12" s="12">
        <v>166</v>
      </c>
      <c r="N12" s="11">
        <v>4.2</v>
      </c>
      <c r="O12" s="10">
        <v>6.2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2</v>
      </c>
      <c r="C13" s="16">
        <v>0</v>
      </c>
      <c r="D13" s="16">
        <v>0</v>
      </c>
      <c r="E13" s="16">
        <v>0</v>
      </c>
      <c r="F13" s="16">
        <v>2</v>
      </c>
      <c r="G13" s="15">
        <v>0</v>
      </c>
      <c r="H13" s="14">
        <v>2.6</v>
      </c>
      <c r="I13" s="16">
        <v>30</v>
      </c>
      <c r="J13" s="16">
        <v>1</v>
      </c>
      <c r="K13" s="16">
        <v>1</v>
      </c>
      <c r="L13" s="16">
        <v>1</v>
      </c>
      <c r="M13" s="16">
        <v>33</v>
      </c>
      <c r="N13" s="15">
        <v>6.1</v>
      </c>
      <c r="O13" s="14">
        <v>1.2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1</v>
      </c>
      <c r="C14" s="12">
        <v>0</v>
      </c>
      <c r="D14" s="12">
        <v>0</v>
      </c>
      <c r="E14" s="12">
        <v>0</v>
      </c>
      <c r="F14" s="12">
        <v>1</v>
      </c>
      <c r="G14" s="11">
        <v>0</v>
      </c>
      <c r="H14" s="10">
        <v>1.3</v>
      </c>
      <c r="I14" s="12">
        <v>49</v>
      </c>
      <c r="J14" s="12">
        <v>0</v>
      </c>
      <c r="K14" s="12">
        <v>3</v>
      </c>
      <c r="L14" s="12">
        <v>3</v>
      </c>
      <c r="M14" s="12">
        <v>55</v>
      </c>
      <c r="N14" s="11">
        <v>5.5</v>
      </c>
      <c r="O14" s="10">
        <v>2.1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1">
        <v>0</v>
      </c>
      <c r="H15" s="10">
        <v>0</v>
      </c>
      <c r="I15" s="12">
        <v>48</v>
      </c>
      <c r="J15" s="12">
        <v>0</v>
      </c>
      <c r="K15" s="12">
        <v>2</v>
      </c>
      <c r="L15" s="12">
        <v>4</v>
      </c>
      <c r="M15" s="12">
        <v>54</v>
      </c>
      <c r="N15" s="11">
        <v>7.4</v>
      </c>
      <c r="O15" s="10">
        <v>2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1</v>
      </c>
      <c r="C16" s="12">
        <v>0</v>
      </c>
      <c r="D16" s="12">
        <v>0</v>
      </c>
      <c r="E16" s="12">
        <v>0</v>
      </c>
      <c r="F16" s="12">
        <v>1</v>
      </c>
      <c r="G16" s="11">
        <v>0</v>
      </c>
      <c r="H16" s="10">
        <v>1.3</v>
      </c>
      <c r="I16" s="12">
        <v>49</v>
      </c>
      <c r="J16" s="12">
        <v>0</v>
      </c>
      <c r="K16" s="12">
        <v>5</v>
      </c>
      <c r="L16" s="12">
        <v>1</v>
      </c>
      <c r="M16" s="12">
        <v>55</v>
      </c>
      <c r="N16" s="11">
        <v>1.8</v>
      </c>
      <c r="O16" s="10">
        <v>2.1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1</v>
      </c>
      <c r="C17" s="12">
        <v>0</v>
      </c>
      <c r="D17" s="12">
        <v>0</v>
      </c>
      <c r="E17" s="12">
        <v>0</v>
      </c>
      <c r="F17" s="12">
        <v>1</v>
      </c>
      <c r="G17" s="11">
        <v>0</v>
      </c>
      <c r="H17" s="10">
        <v>1.3</v>
      </c>
      <c r="I17" s="12">
        <v>61</v>
      </c>
      <c r="J17" s="12">
        <v>1</v>
      </c>
      <c r="K17" s="12">
        <v>5</v>
      </c>
      <c r="L17" s="12">
        <v>6</v>
      </c>
      <c r="M17" s="12">
        <v>73</v>
      </c>
      <c r="N17" s="11">
        <v>9.6</v>
      </c>
      <c r="O17" s="10">
        <v>2.7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1">
        <v>0</v>
      </c>
      <c r="H18" s="10">
        <v>0</v>
      </c>
      <c r="I18" s="12">
        <v>60</v>
      </c>
      <c r="J18" s="12">
        <v>0</v>
      </c>
      <c r="K18" s="12">
        <v>1</v>
      </c>
      <c r="L18" s="12">
        <v>0</v>
      </c>
      <c r="M18" s="12">
        <v>61</v>
      </c>
      <c r="N18" s="11">
        <v>0</v>
      </c>
      <c r="O18" s="10">
        <v>2.2999999999999998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5</v>
      </c>
      <c r="C19" s="8">
        <v>0</v>
      </c>
      <c r="D19" s="8">
        <v>0</v>
      </c>
      <c r="E19" s="8">
        <v>0</v>
      </c>
      <c r="F19" s="8">
        <v>5</v>
      </c>
      <c r="G19" s="7">
        <v>0</v>
      </c>
      <c r="H19" s="6">
        <v>6.6</v>
      </c>
      <c r="I19" s="8">
        <v>297</v>
      </c>
      <c r="J19" s="8">
        <v>2</v>
      </c>
      <c r="K19" s="8">
        <v>17</v>
      </c>
      <c r="L19" s="8">
        <v>15</v>
      </c>
      <c r="M19" s="8">
        <v>331</v>
      </c>
      <c r="N19" s="7">
        <v>5.0999999999999996</v>
      </c>
      <c r="O19" s="6">
        <v>12.4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5">
        <v>0</v>
      </c>
      <c r="H20" s="14">
        <v>0</v>
      </c>
      <c r="I20" s="16">
        <v>48</v>
      </c>
      <c r="J20" s="16">
        <v>0</v>
      </c>
      <c r="K20" s="16">
        <v>3</v>
      </c>
      <c r="L20" s="16">
        <v>4</v>
      </c>
      <c r="M20" s="16">
        <v>55</v>
      </c>
      <c r="N20" s="15">
        <v>7.3</v>
      </c>
      <c r="O20" s="14">
        <v>2.1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1</v>
      </c>
      <c r="C21" s="12">
        <v>0</v>
      </c>
      <c r="D21" s="12">
        <v>0</v>
      </c>
      <c r="E21" s="12">
        <v>0</v>
      </c>
      <c r="F21" s="12">
        <v>1</v>
      </c>
      <c r="G21" s="11">
        <v>0</v>
      </c>
      <c r="H21" s="10">
        <v>1.3</v>
      </c>
      <c r="I21" s="12">
        <v>30</v>
      </c>
      <c r="J21" s="12">
        <v>1</v>
      </c>
      <c r="K21" s="12">
        <v>6</v>
      </c>
      <c r="L21" s="12">
        <v>5</v>
      </c>
      <c r="M21" s="12">
        <v>42</v>
      </c>
      <c r="N21" s="11">
        <v>14.3</v>
      </c>
      <c r="O21" s="10">
        <v>1.6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4</v>
      </c>
      <c r="C22" s="12">
        <v>0</v>
      </c>
      <c r="D22" s="12">
        <v>0</v>
      </c>
      <c r="E22" s="12">
        <v>0</v>
      </c>
      <c r="F22" s="12">
        <v>4</v>
      </c>
      <c r="G22" s="11">
        <v>0</v>
      </c>
      <c r="H22" s="10">
        <v>5.3</v>
      </c>
      <c r="I22" s="12">
        <v>56</v>
      </c>
      <c r="J22" s="12">
        <v>0</v>
      </c>
      <c r="K22" s="12">
        <v>1</v>
      </c>
      <c r="L22" s="12">
        <v>3</v>
      </c>
      <c r="M22" s="12">
        <v>60</v>
      </c>
      <c r="N22" s="11">
        <v>5</v>
      </c>
      <c r="O22" s="10">
        <v>2.2000000000000002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3</v>
      </c>
      <c r="C23" s="12">
        <v>0</v>
      </c>
      <c r="D23" s="12">
        <v>1</v>
      </c>
      <c r="E23" s="12">
        <v>0</v>
      </c>
      <c r="F23" s="12">
        <v>4</v>
      </c>
      <c r="G23" s="11">
        <v>0</v>
      </c>
      <c r="H23" s="10">
        <v>5.3</v>
      </c>
      <c r="I23" s="12">
        <v>62</v>
      </c>
      <c r="J23" s="12">
        <v>0</v>
      </c>
      <c r="K23" s="12">
        <v>1</v>
      </c>
      <c r="L23" s="12">
        <v>1</v>
      </c>
      <c r="M23" s="12">
        <v>64</v>
      </c>
      <c r="N23" s="11">
        <v>1.6</v>
      </c>
      <c r="O23" s="10">
        <v>2.4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1</v>
      </c>
      <c r="C24" s="12">
        <v>0</v>
      </c>
      <c r="D24" s="12">
        <v>0</v>
      </c>
      <c r="E24" s="12">
        <v>0</v>
      </c>
      <c r="F24" s="12">
        <v>1</v>
      </c>
      <c r="G24" s="11">
        <v>0</v>
      </c>
      <c r="H24" s="10">
        <v>1.3</v>
      </c>
      <c r="I24" s="12">
        <v>44</v>
      </c>
      <c r="J24" s="12">
        <v>0</v>
      </c>
      <c r="K24" s="12">
        <v>4</v>
      </c>
      <c r="L24" s="12">
        <v>2</v>
      </c>
      <c r="M24" s="12">
        <v>50</v>
      </c>
      <c r="N24" s="11">
        <v>4</v>
      </c>
      <c r="O24" s="10">
        <v>1.9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4</v>
      </c>
      <c r="C25" s="12">
        <v>0</v>
      </c>
      <c r="D25" s="12">
        <v>0</v>
      </c>
      <c r="E25" s="12">
        <v>0</v>
      </c>
      <c r="F25" s="12">
        <v>4</v>
      </c>
      <c r="G25" s="11">
        <v>0</v>
      </c>
      <c r="H25" s="10">
        <v>5.3</v>
      </c>
      <c r="I25" s="12">
        <v>50</v>
      </c>
      <c r="J25" s="12">
        <v>0</v>
      </c>
      <c r="K25" s="12">
        <v>1</v>
      </c>
      <c r="L25" s="12">
        <v>1</v>
      </c>
      <c r="M25" s="12">
        <v>52</v>
      </c>
      <c r="N25" s="11">
        <v>1.9</v>
      </c>
      <c r="O25" s="10">
        <v>1.9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13</v>
      </c>
      <c r="C26" s="8">
        <v>0</v>
      </c>
      <c r="D26" s="8">
        <v>1</v>
      </c>
      <c r="E26" s="8">
        <v>0</v>
      </c>
      <c r="F26" s="8">
        <v>14</v>
      </c>
      <c r="G26" s="7">
        <v>0</v>
      </c>
      <c r="H26" s="6">
        <v>18.399999999999999</v>
      </c>
      <c r="I26" s="8">
        <v>290</v>
      </c>
      <c r="J26" s="8">
        <v>1</v>
      </c>
      <c r="K26" s="8">
        <v>16</v>
      </c>
      <c r="L26" s="8">
        <v>16</v>
      </c>
      <c r="M26" s="8">
        <v>323</v>
      </c>
      <c r="N26" s="7">
        <v>5.3</v>
      </c>
      <c r="O26" s="6">
        <v>12.1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2</v>
      </c>
      <c r="C27" s="16">
        <v>0</v>
      </c>
      <c r="D27" s="16">
        <v>0</v>
      </c>
      <c r="E27" s="16">
        <v>0</v>
      </c>
      <c r="F27" s="16">
        <v>2</v>
      </c>
      <c r="G27" s="15">
        <v>0</v>
      </c>
      <c r="H27" s="14">
        <v>2.6</v>
      </c>
      <c r="I27" s="16">
        <v>48</v>
      </c>
      <c r="J27" s="16">
        <v>1</v>
      </c>
      <c r="K27" s="16">
        <v>3</v>
      </c>
      <c r="L27" s="16">
        <v>2</v>
      </c>
      <c r="M27" s="16">
        <v>54</v>
      </c>
      <c r="N27" s="15">
        <v>5.6</v>
      </c>
      <c r="O27" s="14">
        <v>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1</v>
      </c>
      <c r="C28" s="12">
        <v>0</v>
      </c>
      <c r="D28" s="12">
        <v>1</v>
      </c>
      <c r="E28" s="12">
        <v>0</v>
      </c>
      <c r="F28" s="12">
        <v>2</v>
      </c>
      <c r="G28" s="11">
        <v>0</v>
      </c>
      <c r="H28" s="10">
        <v>2.6</v>
      </c>
      <c r="I28" s="12">
        <v>48</v>
      </c>
      <c r="J28" s="12">
        <v>0</v>
      </c>
      <c r="K28" s="12">
        <v>0</v>
      </c>
      <c r="L28" s="12">
        <v>2</v>
      </c>
      <c r="M28" s="12">
        <v>50</v>
      </c>
      <c r="N28" s="11">
        <v>4</v>
      </c>
      <c r="O28" s="10">
        <v>1.9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3</v>
      </c>
      <c r="C29" s="12">
        <v>0</v>
      </c>
      <c r="D29" s="12">
        <v>0</v>
      </c>
      <c r="E29" s="12">
        <v>0</v>
      </c>
      <c r="F29" s="12">
        <v>3</v>
      </c>
      <c r="G29" s="11">
        <v>0</v>
      </c>
      <c r="H29" s="10">
        <v>3.9</v>
      </c>
      <c r="I29" s="12">
        <v>48</v>
      </c>
      <c r="J29" s="12">
        <v>0</v>
      </c>
      <c r="K29" s="12">
        <v>6</v>
      </c>
      <c r="L29" s="12">
        <v>3</v>
      </c>
      <c r="M29" s="12">
        <v>57</v>
      </c>
      <c r="N29" s="11">
        <v>5.3</v>
      </c>
      <c r="O29" s="10">
        <v>2.1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1</v>
      </c>
      <c r="C30" s="12">
        <v>0</v>
      </c>
      <c r="D30" s="12">
        <v>0</v>
      </c>
      <c r="E30" s="12">
        <v>0</v>
      </c>
      <c r="F30" s="12">
        <v>1</v>
      </c>
      <c r="G30" s="11">
        <v>0</v>
      </c>
      <c r="H30" s="10">
        <v>1.3</v>
      </c>
      <c r="I30" s="12">
        <v>53</v>
      </c>
      <c r="J30" s="12">
        <v>0</v>
      </c>
      <c r="K30" s="12">
        <v>0</v>
      </c>
      <c r="L30" s="12">
        <v>1</v>
      </c>
      <c r="M30" s="12">
        <v>54</v>
      </c>
      <c r="N30" s="11">
        <v>1.9</v>
      </c>
      <c r="O30" s="10">
        <v>2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1</v>
      </c>
      <c r="C31" s="12">
        <v>0</v>
      </c>
      <c r="D31" s="12">
        <v>0</v>
      </c>
      <c r="E31" s="12">
        <v>0</v>
      </c>
      <c r="F31" s="12">
        <v>1</v>
      </c>
      <c r="G31" s="11">
        <v>0</v>
      </c>
      <c r="H31" s="10">
        <v>1.3</v>
      </c>
      <c r="I31" s="12">
        <v>42</v>
      </c>
      <c r="J31" s="12">
        <v>0</v>
      </c>
      <c r="K31" s="12">
        <v>1</v>
      </c>
      <c r="L31" s="12">
        <v>0</v>
      </c>
      <c r="M31" s="12">
        <v>43</v>
      </c>
      <c r="N31" s="11">
        <v>0</v>
      </c>
      <c r="O31" s="10">
        <v>1.6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1</v>
      </c>
      <c r="C32" s="12">
        <v>0</v>
      </c>
      <c r="D32" s="12">
        <v>0</v>
      </c>
      <c r="E32" s="12">
        <v>0</v>
      </c>
      <c r="F32" s="12">
        <v>1</v>
      </c>
      <c r="G32" s="11">
        <v>0</v>
      </c>
      <c r="H32" s="10">
        <v>1.3</v>
      </c>
      <c r="I32" s="12">
        <v>31</v>
      </c>
      <c r="J32" s="12">
        <v>1</v>
      </c>
      <c r="K32" s="12">
        <v>4</v>
      </c>
      <c r="L32" s="12">
        <v>3</v>
      </c>
      <c r="M32" s="12">
        <v>39</v>
      </c>
      <c r="N32" s="11">
        <v>10.3</v>
      </c>
      <c r="O32" s="10">
        <v>1.5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9</v>
      </c>
      <c r="C33" s="8">
        <v>0</v>
      </c>
      <c r="D33" s="8">
        <v>1</v>
      </c>
      <c r="E33" s="8">
        <v>0</v>
      </c>
      <c r="F33" s="8">
        <v>10</v>
      </c>
      <c r="G33" s="7">
        <v>0</v>
      </c>
      <c r="H33" s="6">
        <v>13.2</v>
      </c>
      <c r="I33" s="8">
        <v>270</v>
      </c>
      <c r="J33" s="8">
        <v>2</v>
      </c>
      <c r="K33" s="8">
        <v>14</v>
      </c>
      <c r="L33" s="8">
        <v>11</v>
      </c>
      <c r="M33" s="8">
        <v>297</v>
      </c>
      <c r="N33" s="7">
        <v>4.4000000000000004</v>
      </c>
      <c r="O33" s="6">
        <v>11.1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3</v>
      </c>
      <c r="C34" s="12">
        <v>0</v>
      </c>
      <c r="D34" s="12">
        <v>0</v>
      </c>
      <c r="E34" s="12">
        <v>0</v>
      </c>
      <c r="F34" s="12">
        <v>3</v>
      </c>
      <c r="G34" s="11">
        <v>0</v>
      </c>
      <c r="H34" s="10">
        <v>3.9</v>
      </c>
      <c r="I34" s="12">
        <v>219</v>
      </c>
      <c r="J34" s="12">
        <v>3</v>
      </c>
      <c r="K34" s="12">
        <v>20</v>
      </c>
      <c r="L34" s="12">
        <v>10</v>
      </c>
      <c r="M34" s="12">
        <v>252</v>
      </c>
      <c r="N34" s="11">
        <v>5.2</v>
      </c>
      <c r="O34" s="10">
        <v>9.4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2</v>
      </c>
      <c r="C35" s="12">
        <v>0</v>
      </c>
      <c r="D35" s="12">
        <v>0</v>
      </c>
      <c r="E35" s="12">
        <v>1</v>
      </c>
      <c r="F35" s="12">
        <v>3</v>
      </c>
      <c r="G35" s="11">
        <v>33.299999999999997</v>
      </c>
      <c r="H35" s="10">
        <v>3.9</v>
      </c>
      <c r="I35" s="12">
        <v>192</v>
      </c>
      <c r="J35" s="12">
        <v>1</v>
      </c>
      <c r="K35" s="12">
        <v>18</v>
      </c>
      <c r="L35" s="12">
        <v>14</v>
      </c>
      <c r="M35" s="12">
        <v>225</v>
      </c>
      <c r="N35" s="11">
        <v>6.7</v>
      </c>
      <c r="O35" s="10">
        <v>8.4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3</v>
      </c>
      <c r="C36" s="12">
        <v>0</v>
      </c>
      <c r="D36" s="12">
        <v>0</v>
      </c>
      <c r="E36" s="12">
        <v>0</v>
      </c>
      <c r="F36" s="12">
        <v>3</v>
      </c>
      <c r="G36" s="11">
        <v>0</v>
      </c>
      <c r="H36" s="10">
        <v>3.9</v>
      </c>
      <c r="I36" s="12">
        <v>190</v>
      </c>
      <c r="J36" s="12">
        <v>1</v>
      </c>
      <c r="K36" s="12">
        <v>7</v>
      </c>
      <c r="L36" s="12">
        <v>8</v>
      </c>
      <c r="M36" s="12">
        <v>206</v>
      </c>
      <c r="N36" s="11">
        <v>4.4000000000000004</v>
      </c>
      <c r="O36" s="10">
        <v>7.7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3</v>
      </c>
      <c r="C37" s="16">
        <v>0</v>
      </c>
      <c r="D37" s="16">
        <v>0</v>
      </c>
      <c r="E37" s="16">
        <v>0</v>
      </c>
      <c r="F37" s="16">
        <v>3</v>
      </c>
      <c r="G37" s="15">
        <v>0</v>
      </c>
      <c r="H37" s="14">
        <v>3.9</v>
      </c>
      <c r="I37" s="16">
        <v>30</v>
      </c>
      <c r="J37" s="16">
        <v>1</v>
      </c>
      <c r="K37" s="16">
        <v>3</v>
      </c>
      <c r="L37" s="16">
        <v>1</v>
      </c>
      <c r="M37" s="16">
        <v>35</v>
      </c>
      <c r="N37" s="15">
        <v>5.7</v>
      </c>
      <c r="O37" s="14">
        <v>1.3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1">
        <v>0</v>
      </c>
      <c r="H38" s="10">
        <v>0</v>
      </c>
      <c r="I38" s="12">
        <v>39</v>
      </c>
      <c r="J38" s="12">
        <v>0</v>
      </c>
      <c r="K38" s="12">
        <v>3</v>
      </c>
      <c r="L38" s="12">
        <v>0</v>
      </c>
      <c r="M38" s="12">
        <v>42</v>
      </c>
      <c r="N38" s="11">
        <v>0</v>
      </c>
      <c r="O38" s="10">
        <v>1.6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1">
        <v>0</v>
      </c>
      <c r="H39" s="10">
        <v>0</v>
      </c>
      <c r="I39" s="12">
        <v>28</v>
      </c>
      <c r="J39" s="12">
        <v>0</v>
      </c>
      <c r="K39" s="12">
        <v>4</v>
      </c>
      <c r="L39" s="12">
        <v>3</v>
      </c>
      <c r="M39" s="12">
        <v>35</v>
      </c>
      <c r="N39" s="11">
        <v>8.6</v>
      </c>
      <c r="O39" s="10">
        <v>1.3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1">
        <v>0</v>
      </c>
      <c r="H40" s="10">
        <v>0</v>
      </c>
      <c r="I40" s="12">
        <v>33</v>
      </c>
      <c r="J40" s="12">
        <v>0</v>
      </c>
      <c r="K40" s="12">
        <v>1</v>
      </c>
      <c r="L40" s="12">
        <v>0</v>
      </c>
      <c r="M40" s="12">
        <v>34</v>
      </c>
      <c r="N40" s="11">
        <v>0</v>
      </c>
      <c r="O40" s="10">
        <v>1.3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1">
        <v>0</v>
      </c>
      <c r="H41" s="10">
        <v>0</v>
      </c>
      <c r="I41" s="12">
        <v>24</v>
      </c>
      <c r="J41" s="12">
        <v>0</v>
      </c>
      <c r="K41" s="12">
        <v>1</v>
      </c>
      <c r="L41" s="12">
        <v>1</v>
      </c>
      <c r="M41" s="12">
        <v>26</v>
      </c>
      <c r="N41" s="11">
        <v>3.8</v>
      </c>
      <c r="O41" s="10">
        <v>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1</v>
      </c>
      <c r="C42" s="12">
        <v>0</v>
      </c>
      <c r="D42" s="12">
        <v>0</v>
      </c>
      <c r="E42" s="12">
        <v>0</v>
      </c>
      <c r="F42" s="12">
        <v>1</v>
      </c>
      <c r="G42" s="11">
        <v>0</v>
      </c>
      <c r="H42" s="10">
        <v>1.3</v>
      </c>
      <c r="I42" s="12">
        <v>18</v>
      </c>
      <c r="J42" s="12">
        <v>1</v>
      </c>
      <c r="K42" s="12">
        <v>3</v>
      </c>
      <c r="L42" s="12">
        <v>0</v>
      </c>
      <c r="M42" s="12">
        <v>22</v>
      </c>
      <c r="N42" s="11">
        <v>4.5</v>
      </c>
      <c r="O42" s="10">
        <v>0.8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4</v>
      </c>
      <c r="C43" s="8">
        <v>0</v>
      </c>
      <c r="D43" s="8">
        <v>0</v>
      </c>
      <c r="E43" s="8">
        <v>0</v>
      </c>
      <c r="F43" s="8">
        <v>4</v>
      </c>
      <c r="G43" s="7">
        <v>0</v>
      </c>
      <c r="H43" s="6">
        <v>5.3</v>
      </c>
      <c r="I43" s="8">
        <v>172</v>
      </c>
      <c r="J43" s="8">
        <v>2</v>
      </c>
      <c r="K43" s="8">
        <v>15</v>
      </c>
      <c r="L43" s="8">
        <v>5</v>
      </c>
      <c r="M43" s="8">
        <v>194</v>
      </c>
      <c r="N43" s="7">
        <v>3.6</v>
      </c>
      <c r="O43" s="6">
        <v>7.2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1</v>
      </c>
      <c r="C44" s="16">
        <v>0</v>
      </c>
      <c r="D44" s="16">
        <v>0</v>
      </c>
      <c r="E44" s="16">
        <v>0</v>
      </c>
      <c r="F44" s="16">
        <v>1</v>
      </c>
      <c r="G44" s="15">
        <v>0</v>
      </c>
      <c r="H44" s="14">
        <v>1.3</v>
      </c>
      <c r="I44" s="16">
        <v>34</v>
      </c>
      <c r="J44" s="16">
        <v>0</v>
      </c>
      <c r="K44" s="16">
        <v>3</v>
      </c>
      <c r="L44" s="16">
        <v>0</v>
      </c>
      <c r="M44" s="16">
        <v>37</v>
      </c>
      <c r="N44" s="15">
        <v>0</v>
      </c>
      <c r="O44" s="14">
        <v>1.4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1</v>
      </c>
      <c r="C45" s="12">
        <v>0</v>
      </c>
      <c r="D45" s="12">
        <v>0</v>
      </c>
      <c r="E45" s="12">
        <v>0</v>
      </c>
      <c r="F45" s="12">
        <v>1</v>
      </c>
      <c r="G45" s="11">
        <v>0</v>
      </c>
      <c r="H45" s="10">
        <v>1.3</v>
      </c>
      <c r="I45" s="12">
        <v>27</v>
      </c>
      <c r="J45" s="12">
        <v>0</v>
      </c>
      <c r="K45" s="12">
        <v>3</v>
      </c>
      <c r="L45" s="12">
        <v>1</v>
      </c>
      <c r="M45" s="12">
        <v>31</v>
      </c>
      <c r="N45" s="11">
        <v>3.2</v>
      </c>
      <c r="O45" s="10">
        <v>1.2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1">
        <v>0</v>
      </c>
      <c r="H46" s="10">
        <v>0</v>
      </c>
      <c r="I46" s="12">
        <v>25</v>
      </c>
      <c r="J46" s="12">
        <v>1</v>
      </c>
      <c r="K46" s="12">
        <v>3</v>
      </c>
      <c r="L46" s="12">
        <v>2</v>
      </c>
      <c r="M46" s="12">
        <v>31</v>
      </c>
      <c r="N46" s="11">
        <v>9.6999999999999993</v>
      </c>
      <c r="O46" s="10">
        <v>1.2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1">
        <v>0</v>
      </c>
      <c r="H47" s="10">
        <v>0</v>
      </c>
      <c r="I47" s="12">
        <v>35</v>
      </c>
      <c r="J47" s="12">
        <v>0</v>
      </c>
      <c r="K47" s="12">
        <v>8</v>
      </c>
      <c r="L47" s="12">
        <v>0</v>
      </c>
      <c r="M47" s="12">
        <v>43</v>
      </c>
      <c r="N47" s="11">
        <v>0</v>
      </c>
      <c r="O47" s="10">
        <v>1.6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1">
        <v>0</v>
      </c>
      <c r="H48" s="10">
        <v>0</v>
      </c>
      <c r="I48" s="12">
        <v>34</v>
      </c>
      <c r="J48" s="12">
        <v>0</v>
      </c>
      <c r="K48" s="12">
        <v>2</v>
      </c>
      <c r="L48" s="12">
        <v>3</v>
      </c>
      <c r="M48" s="12">
        <v>39</v>
      </c>
      <c r="N48" s="11">
        <v>7.7</v>
      </c>
      <c r="O48" s="10">
        <v>1.5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1">
        <v>0</v>
      </c>
      <c r="H49" s="10">
        <v>0</v>
      </c>
      <c r="I49" s="12">
        <v>37</v>
      </c>
      <c r="J49" s="12">
        <v>0</v>
      </c>
      <c r="K49" s="12">
        <v>1</v>
      </c>
      <c r="L49" s="12">
        <v>1</v>
      </c>
      <c r="M49" s="12">
        <v>39</v>
      </c>
      <c r="N49" s="11">
        <v>2.6</v>
      </c>
      <c r="O49" s="10">
        <v>1.5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2</v>
      </c>
      <c r="C50" s="8">
        <v>0</v>
      </c>
      <c r="D50" s="8">
        <v>0</v>
      </c>
      <c r="E50" s="8">
        <v>0</v>
      </c>
      <c r="F50" s="8">
        <v>2</v>
      </c>
      <c r="G50" s="7">
        <v>0</v>
      </c>
      <c r="H50" s="6">
        <v>2.6</v>
      </c>
      <c r="I50" s="8">
        <v>192</v>
      </c>
      <c r="J50" s="8">
        <v>1</v>
      </c>
      <c r="K50" s="8">
        <v>20</v>
      </c>
      <c r="L50" s="8">
        <v>7</v>
      </c>
      <c r="M50" s="8">
        <v>220</v>
      </c>
      <c r="N50" s="7">
        <v>3.6</v>
      </c>
      <c r="O50" s="6">
        <v>8.1999999999999993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1</v>
      </c>
      <c r="C51" s="16">
        <v>0</v>
      </c>
      <c r="D51" s="16">
        <v>0</v>
      </c>
      <c r="E51" s="16">
        <v>0</v>
      </c>
      <c r="F51" s="16">
        <v>1</v>
      </c>
      <c r="G51" s="15">
        <v>0</v>
      </c>
      <c r="H51" s="14">
        <v>1.3</v>
      </c>
      <c r="I51" s="16">
        <v>23</v>
      </c>
      <c r="J51" s="16">
        <v>1</v>
      </c>
      <c r="K51" s="16">
        <v>1</v>
      </c>
      <c r="L51" s="16">
        <v>0</v>
      </c>
      <c r="M51" s="16">
        <v>25</v>
      </c>
      <c r="N51" s="15">
        <v>4</v>
      </c>
      <c r="O51" s="14">
        <v>0.9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1">
        <v>0</v>
      </c>
      <c r="H52" s="10">
        <v>0</v>
      </c>
      <c r="I52" s="12">
        <v>22</v>
      </c>
      <c r="J52" s="12">
        <v>0</v>
      </c>
      <c r="K52" s="12">
        <v>3</v>
      </c>
      <c r="L52" s="12">
        <v>3</v>
      </c>
      <c r="M52" s="12">
        <v>28</v>
      </c>
      <c r="N52" s="11">
        <v>10.7</v>
      </c>
      <c r="O52" s="10">
        <v>1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1</v>
      </c>
      <c r="C53" s="12">
        <v>0</v>
      </c>
      <c r="D53" s="12">
        <v>0</v>
      </c>
      <c r="E53" s="12">
        <v>0</v>
      </c>
      <c r="F53" s="12">
        <v>1</v>
      </c>
      <c r="G53" s="11">
        <v>0</v>
      </c>
      <c r="H53" s="10">
        <v>1.3</v>
      </c>
      <c r="I53" s="12">
        <v>30</v>
      </c>
      <c r="J53" s="12">
        <v>0</v>
      </c>
      <c r="K53" s="12">
        <v>3</v>
      </c>
      <c r="L53" s="12">
        <v>2</v>
      </c>
      <c r="M53" s="12">
        <v>35</v>
      </c>
      <c r="N53" s="11">
        <v>5.7</v>
      </c>
      <c r="O53" s="10">
        <v>1.3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2</v>
      </c>
      <c r="C54" s="12">
        <v>0</v>
      </c>
      <c r="D54" s="12">
        <v>0</v>
      </c>
      <c r="E54" s="12">
        <v>0</v>
      </c>
      <c r="F54" s="12">
        <v>2</v>
      </c>
      <c r="G54" s="11">
        <v>0</v>
      </c>
      <c r="H54" s="10">
        <v>2.6</v>
      </c>
      <c r="I54" s="12">
        <v>22</v>
      </c>
      <c r="J54" s="12">
        <v>0</v>
      </c>
      <c r="K54" s="12">
        <v>3</v>
      </c>
      <c r="L54" s="12">
        <v>1</v>
      </c>
      <c r="M54" s="12">
        <v>26</v>
      </c>
      <c r="N54" s="11">
        <v>3.8</v>
      </c>
      <c r="O54" s="10">
        <v>1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2</v>
      </c>
      <c r="C55" s="12">
        <v>0</v>
      </c>
      <c r="D55" s="12">
        <v>0</v>
      </c>
      <c r="E55" s="12">
        <v>0</v>
      </c>
      <c r="F55" s="12">
        <v>2</v>
      </c>
      <c r="G55" s="11">
        <v>0</v>
      </c>
      <c r="H55" s="10">
        <v>2.6</v>
      </c>
      <c r="I55" s="12">
        <v>38</v>
      </c>
      <c r="J55" s="12">
        <v>0</v>
      </c>
      <c r="K55" s="12">
        <v>2</v>
      </c>
      <c r="L55" s="12">
        <v>2</v>
      </c>
      <c r="M55" s="12">
        <v>42</v>
      </c>
      <c r="N55" s="11">
        <v>4.8</v>
      </c>
      <c r="O55" s="10">
        <v>1.6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1">
        <v>0</v>
      </c>
      <c r="H56" s="10">
        <v>0</v>
      </c>
      <c r="I56" s="12">
        <v>19</v>
      </c>
      <c r="J56" s="12">
        <v>1</v>
      </c>
      <c r="K56" s="12">
        <v>0</v>
      </c>
      <c r="L56" s="12">
        <v>1</v>
      </c>
      <c r="M56" s="12">
        <v>21</v>
      </c>
      <c r="N56" s="11">
        <v>9.5</v>
      </c>
      <c r="O56" s="10">
        <v>0.8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6</v>
      </c>
      <c r="C57" s="8">
        <v>0</v>
      </c>
      <c r="D57" s="8">
        <v>0</v>
      </c>
      <c r="E57" s="8">
        <v>0</v>
      </c>
      <c r="F57" s="8">
        <v>6</v>
      </c>
      <c r="G57" s="7">
        <v>0</v>
      </c>
      <c r="H57" s="6">
        <v>7.9</v>
      </c>
      <c r="I57" s="8">
        <v>154</v>
      </c>
      <c r="J57" s="8">
        <v>2</v>
      </c>
      <c r="K57" s="8">
        <v>12</v>
      </c>
      <c r="L57" s="8">
        <v>9</v>
      </c>
      <c r="M57" s="8">
        <v>177</v>
      </c>
      <c r="N57" s="7">
        <v>6.2</v>
      </c>
      <c r="O57" s="6">
        <v>6.6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4</v>
      </c>
      <c r="C58" s="12">
        <v>0</v>
      </c>
      <c r="D58" s="12">
        <v>2</v>
      </c>
      <c r="E58" s="12">
        <v>0</v>
      </c>
      <c r="F58" s="12">
        <v>6</v>
      </c>
      <c r="G58" s="11">
        <v>0</v>
      </c>
      <c r="H58" s="10">
        <v>7.9</v>
      </c>
      <c r="I58" s="12">
        <v>125</v>
      </c>
      <c r="J58" s="12">
        <v>2</v>
      </c>
      <c r="K58" s="12">
        <v>12</v>
      </c>
      <c r="L58" s="12">
        <v>3</v>
      </c>
      <c r="M58" s="12">
        <v>142</v>
      </c>
      <c r="N58" s="11">
        <v>3.5</v>
      </c>
      <c r="O58" s="10">
        <v>5.3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68</v>
      </c>
      <c r="C59" s="8">
        <v>0</v>
      </c>
      <c r="D59" s="8">
        <v>6</v>
      </c>
      <c r="E59" s="8">
        <v>2</v>
      </c>
      <c r="F59" s="8">
        <v>76</v>
      </c>
      <c r="G59" s="7">
        <v>2.6</v>
      </c>
      <c r="H59" s="6">
        <v>100</v>
      </c>
      <c r="I59" s="8">
        <v>2351</v>
      </c>
      <c r="J59" s="8">
        <v>20</v>
      </c>
      <c r="K59" s="8">
        <v>189</v>
      </c>
      <c r="L59" s="8">
        <v>116</v>
      </c>
      <c r="M59" s="8">
        <v>2676</v>
      </c>
      <c r="N59" s="7">
        <v>5.0999999999999996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CF695-DD8A-47B9-A2D8-F0C2CE2C7912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13</v>
      </c>
      <c r="C9" s="26"/>
      <c r="D9" s="26"/>
      <c r="E9" s="26"/>
      <c r="F9" s="26"/>
      <c r="G9" s="26"/>
      <c r="H9" s="25"/>
      <c r="I9" s="27" t="s">
        <v>59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72</v>
      </c>
      <c r="C11" s="16">
        <v>0</v>
      </c>
      <c r="D11" s="16">
        <v>9</v>
      </c>
      <c r="E11" s="16">
        <v>3</v>
      </c>
      <c r="F11" s="16">
        <v>84</v>
      </c>
      <c r="G11" s="15">
        <v>3.6</v>
      </c>
      <c r="H11" s="14">
        <v>8</v>
      </c>
      <c r="I11" s="16">
        <v>189</v>
      </c>
      <c r="J11" s="16">
        <v>2</v>
      </c>
      <c r="K11" s="16">
        <v>32</v>
      </c>
      <c r="L11" s="16">
        <v>16</v>
      </c>
      <c r="M11" s="16">
        <v>239</v>
      </c>
      <c r="N11" s="15">
        <v>7.5</v>
      </c>
      <c r="O11" s="14">
        <v>6.3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96</v>
      </c>
      <c r="C12" s="12">
        <v>0</v>
      </c>
      <c r="D12" s="12">
        <v>7</v>
      </c>
      <c r="E12" s="12">
        <v>5</v>
      </c>
      <c r="F12" s="12">
        <v>108</v>
      </c>
      <c r="G12" s="11">
        <v>4.5999999999999996</v>
      </c>
      <c r="H12" s="10">
        <v>10.3</v>
      </c>
      <c r="I12" s="12">
        <v>246</v>
      </c>
      <c r="J12" s="12">
        <v>1</v>
      </c>
      <c r="K12" s="12">
        <v>24</v>
      </c>
      <c r="L12" s="12">
        <v>11</v>
      </c>
      <c r="M12" s="12">
        <v>282</v>
      </c>
      <c r="N12" s="11">
        <v>4.3</v>
      </c>
      <c r="O12" s="10">
        <v>7.4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13</v>
      </c>
      <c r="C13" s="16">
        <v>0</v>
      </c>
      <c r="D13" s="16">
        <v>0</v>
      </c>
      <c r="E13" s="16">
        <v>1</v>
      </c>
      <c r="F13" s="16">
        <v>14</v>
      </c>
      <c r="G13" s="15">
        <v>7.1</v>
      </c>
      <c r="H13" s="14">
        <v>1.3</v>
      </c>
      <c r="I13" s="16">
        <v>45</v>
      </c>
      <c r="J13" s="16">
        <v>1</v>
      </c>
      <c r="K13" s="16">
        <v>1</v>
      </c>
      <c r="L13" s="16">
        <v>2</v>
      </c>
      <c r="M13" s="16">
        <v>49</v>
      </c>
      <c r="N13" s="15">
        <v>6.1</v>
      </c>
      <c r="O13" s="14">
        <v>1.3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17</v>
      </c>
      <c r="C14" s="12">
        <v>0</v>
      </c>
      <c r="D14" s="12">
        <v>0</v>
      </c>
      <c r="E14" s="12">
        <v>1</v>
      </c>
      <c r="F14" s="12">
        <v>18</v>
      </c>
      <c r="G14" s="11">
        <v>5.6</v>
      </c>
      <c r="H14" s="10">
        <v>1.7</v>
      </c>
      <c r="I14" s="12">
        <v>67</v>
      </c>
      <c r="J14" s="12">
        <v>0</v>
      </c>
      <c r="K14" s="12">
        <v>3</v>
      </c>
      <c r="L14" s="12">
        <v>4</v>
      </c>
      <c r="M14" s="12">
        <v>74</v>
      </c>
      <c r="N14" s="11">
        <v>5.4</v>
      </c>
      <c r="O14" s="10">
        <v>1.9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12</v>
      </c>
      <c r="C15" s="12">
        <v>0</v>
      </c>
      <c r="D15" s="12">
        <v>0</v>
      </c>
      <c r="E15" s="12">
        <v>0</v>
      </c>
      <c r="F15" s="12">
        <v>12</v>
      </c>
      <c r="G15" s="11">
        <v>0</v>
      </c>
      <c r="H15" s="10">
        <v>1.1000000000000001</v>
      </c>
      <c r="I15" s="12">
        <v>60</v>
      </c>
      <c r="J15" s="12">
        <v>0</v>
      </c>
      <c r="K15" s="12">
        <v>2</v>
      </c>
      <c r="L15" s="12">
        <v>4</v>
      </c>
      <c r="M15" s="12">
        <v>66</v>
      </c>
      <c r="N15" s="11">
        <v>6.1</v>
      </c>
      <c r="O15" s="10">
        <v>1.7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16</v>
      </c>
      <c r="C16" s="12">
        <v>0</v>
      </c>
      <c r="D16" s="12">
        <v>1</v>
      </c>
      <c r="E16" s="12">
        <v>0</v>
      </c>
      <c r="F16" s="12">
        <v>17</v>
      </c>
      <c r="G16" s="11">
        <v>0</v>
      </c>
      <c r="H16" s="10">
        <v>1.6</v>
      </c>
      <c r="I16" s="12">
        <v>66</v>
      </c>
      <c r="J16" s="12">
        <v>0</v>
      </c>
      <c r="K16" s="12">
        <v>6</v>
      </c>
      <c r="L16" s="12">
        <v>1</v>
      </c>
      <c r="M16" s="12">
        <v>73</v>
      </c>
      <c r="N16" s="11">
        <v>1.4</v>
      </c>
      <c r="O16" s="10">
        <v>1.9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18</v>
      </c>
      <c r="C17" s="12">
        <v>0</v>
      </c>
      <c r="D17" s="12">
        <v>0</v>
      </c>
      <c r="E17" s="12">
        <v>0</v>
      </c>
      <c r="F17" s="12">
        <v>18</v>
      </c>
      <c r="G17" s="11">
        <v>0</v>
      </c>
      <c r="H17" s="10">
        <v>1.7</v>
      </c>
      <c r="I17" s="12">
        <v>80</v>
      </c>
      <c r="J17" s="12">
        <v>1</v>
      </c>
      <c r="K17" s="12">
        <v>5</v>
      </c>
      <c r="L17" s="12">
        <v>6</v>
      </c>
      <c r="M17" s="12">
        <v>92</v>
      </c>
      <c r="N17" s="11">
        <v>7.6</v>
      </c>
      <c r="O17" s="10">
        <v>2.4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12</v>
      </c>
      <c r="C18" s="12">
        <v>0</v>
      </c>
      <c r="D18" s="12">
        <v>2</v>
      </c>
      <c r="E18" s="12">
        <v>1</v>
      </c>
      <c r="F18" s="12">
        <v>15</v>
      </c>
      <c r="G18" s="11">
        <v>6.7</v>
      </c>
      <c r="H18" s="10">
        <v>1.4</v>
      </c>
      <c r="I18" s="12">
        <v>72</v>
      </c>
      <c r="J18" s="12">
        <v>0</v>
      </c>
      <c r="K18" s="12">
        <v>3</v>
      </c>
      <c r="L18" s="12">
        <v>1</v>
      </c>
      <c r="M18" s="12">
        <v>76</v>
      </c>
      <c r="N18" s="11">
        <v>1.3</v>
      </c>
      <c r="O18" s="10">
        <v>2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88</v>
      </c>
      <c r="C19" s="8">
        <v>0</v>
      </c>
      <c r="D19" s="8">
        <v>3</v>
      </c>
      <c r="E19" s="8">
        <v>3</v>
      </c>
      <c r="F19" s="8">
        <v>94</v>
      </c>
      <c r="G19" s="7">
        <v>3.2</v>
      </c>
      <c r="H19" s="6">
        <v>9</v>
      </c>
      <c r="I19" s="8">
        <v>390</v>
      </c>
      <c r="J19" s="8">
        <v>2</v>
      </c>
      <c r="K19" s="8">
        <v>20</v>
      </c>
      <c r="L19" s="8">
        <v>18</v>
      </c>
      <c r="M19" s="8">
        <v>430</v>
      </c>
      <c r="N19" s="7">
        <v>4.7</v>
      </c>
      <c r="O19" s="6">
        <v>11.3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19</v>
      </c>
      <c r="C20" s="16">
        <v>0</v>
      </c>
      <c r="D20" s="16">
        <v>1</v>
      </c>
      <c r="E20" s="16">
        <v>1</v>
      </c>
      <c r="F20" s="16">
        <v>21</v>
      </c>
      <c r="G20" s="15">
        <v>4.8</v>
      </c>
      <c r="H20" s="14">
        <v>2</v>
      </c>
      <c r="I20" s="16">
        <v>67</v>
      </c>
      <c r="J20" s="16">
        <v>0</v>
      </c>
      <c r="K20" s="16">
        <v>4</v>
      </c>
      <c r="L20" s="16">
        <v>5</v>
      </c>
      <c r="M20" s="16">
        <v>76</v>
      </c>
      <c r="N20" s="15">
        <v>6.6</v>
      </c>
      <c r="O20" s="14">
        <v>2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19</v>
      </c>
      <c r="C21" s="12">
        <v>0</v>
      </c>
      <c r="D21" s="12">
        <v>1</v>
      </c>
      <c r="E21" s="12">
        <v>0</v>
      </c>
      <c r="F21" s="12">
        <v>20</v>
      </c>
      <c r="G21" s="11">
        <v>0</v>
      </c>
      <c r="H21" s="10">
        <v>1.9</v>
      </c>
      <c r="I21" s="12">
        <v>50</v>
      </c>
      <c r="J21" s="12">
        <v>1</v>
      </c>
      <c r="K21" s="12">
        <v>7</v>
      </c>
      <c r="L21" s="12">
        <v>5</v>
      </c>
      <c r="M21" s="12">
        <v>63</v>
      </c>
      <c r="N21" s="11">
        <v>9.5</v>
      </c>
      <c r="O21" s="10">
        <v>1.7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11</v>
      </c>
      <c r="C22" s="12">
        <v>0</v>
      </c>
      <c r="D22" s="12">
        <v>0</v>
      </c>
      <c r="E22" s="12">
        <v>0</v>
      </c>
      <c r="F22" s="12">
        <v>11</v>
      </c>
      <c r="G22" s="11">
        <v>0</v>
      </c>
      <c r="H22" s="10">
        <v>1</v>
      </c>
      <c r="I22" s="12">
        <v>71</v>
      </c>
      <c r="J22" s="12">
        <v>0</v>
      </c>
      <c r="K22" s="12">
        <v>1</v>
      </c>
      <c r="L22" s="12">
        <v>3</v>
      </c>
      <c r="M22" s="12">
        <v>75</v>
      </c>
      <c r="N22" s="11">
        <v>4</v>
      </c>
      <c r="O22" s="10">
        <v>2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16</v>
      </c>
      <c r="C23" s="12">
        <v>0</v>
      </c>
      <c r="D23" s="12">
        <v>1</v>
      </c>
      <c r="E23" s="12">
        <v>1</v>
      </c>
      <c r="F23" s="12">
        <v>18</v>
      </c>
      <c r="G23" s="11">
        <v>5.6</v>
      </c>
      <c r="H23" s="10">
        <v>1.7</v>
      </c>
      <c r="I23" s="12">
        <v>81</v>
      </c>
      <c r="J23" s="12">
        <v>0</v>
      </c>
      <c r="K23" s="12">
        <v>3</v>
      </c>
      <c r="L23" s="12">
        <v>2</v>
      </c>
      <c r="M23" s="12">
        <v>86</v>
      </c>
      <c r="N23" s="11">
        <v>2.2999999999999998</v>
      </c>
      <c r="O23" s="10">
        <v>2.2999999999999998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16</v>
      </c>
      <c r="C24" s="12">
        <v>0</v>
      </c>
      <c r="D24" s="12">
        <v>2</v>
      </c>
      <c r="E24" s="12">
        <v>0</v>
      </c>
      <c r="F24" s="12">
        <v>18</v>
      </c>
      <c r="G24" s="11">
        <v>0</v>
      </c>
      <c r="H24" s="10">
        <v>1.7</v>
      </c>
      <c r="I24" s="12">
        <v>61</v>
      </c>
      <c r="J24" s="12">
        <v>0</v>
      </c>
      <c r="K24" s="12">
        <v>6</v>
      </c>
      <c r="L24" s="12">
        <v>2</v>
      </c>
      <c r="M24" s="12">
        <v>69</v>
      </c>
      <c r="N24" s="11">
        <v>2.9</v>
      </c>
      <c r="O24" s="10">
        <v>1.8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13</v>
      </c>
      <c r="C25" s="12">
        <v>0</v>
      </c>
      <c r="D25" s="12">
        <v>2</v>
      </c>
      <c r="E25" s="12">
        <v>0</v>
      </c>
      <c r="F25" s="12">
        <v>15</v>
      </c>
      <c r="G25" s="11">
        <v>0</v>
      </c>
      <c r="H25" s="10">
        <v>1.4</v>
      </c>
      <c r="I25" s="12">
        <v>67</v>
      </c>
      <c r="J25" s="12">
        <v>0</v>
      </c>
      <c r="K25" s="12">
        <v>3</v>
      </c>
      <c r="L25" s="12">
        <v>1</v>
      </c>
      <c r="M25" s="12">
        <v>71</v>
      </c>
      <c r="N25" s="11">
        <v>1.4</v>
      </c>
      <c r="O25" s="10">
        <v>1.9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94</v>
      </c>
      <c r="C26" s="8">
        <v>0</v>
      </c>
      <c r="D26" s="8">
        <v>7</v>
      </c>
      <c r="E26" s="8">
        <v>2</v>
      </c>
      <c r="F26" s="8">
        <v>103</v>
      </c>
      <c r="G26" s="7">
        <v>1.9</v>
      </c>
      <c r="H26" s="6">
        <v>9.8000000000000007</v>
      </c>
      <c r="I26" s="8">
        <v>397</v>
      </c>
      <c r="J26" s="8">
        <v>1</v>
      </c>
      <c r="K26" s="8">
        <v>24</v>
      </c>
      <c r="L26" s="8">
        <v>18</v>
      </c>
      <c r="M26" s="8">
        <v>440</v>
      </c>
      <c r="N26" s="7">
        <v>4.3</v>
      </c>
      <c r="O26" s="6">
        <v>11.6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13</v>
      </c>
      <c r="C27" s="16">
        <v>0</v>
      </c>
      <c r="D27" s="16">
        <v>0</v>
      </c>
      <c r="E27" s="16">
        <v>0</v>
      </c>
      <c r="F27" s="16">
        <v>13</v>
      </c>
      <c r="G27" s="15">
        <v>0</v>
      </c>
      <c r="H27" s="14">
        <v>1.2</v>
      </c>
      <c r="I27" s="16">
        <v>63</v>
      </c>
      <c r="J27" s="16">
        <v>1</v>
      </c>
      <c r="K27" s="16">
        <v>3</v>
      </c>
      <c r="L27" s="16">
        <v>2</v>
      </c>
      <c r="M27" s="16">
        <v>69</v>
      </c>
      <c r="N27" s="15">
        <v>4.3</v>
      </c>
      <c r="O27" s="14">
        <v>1.8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12</v>
      </c>
      <c r="C28" s="12">
        <v>0</v>
      </c>
      <c r="D28" s="12">
        <v>1</v>
      </c>
      <c r="E28" s="12">
        <v>0</v>
      </c>
      <c r="F28" s="12">
        <v>13</v>
      </c>
      <c r="G28" s="11">
        <v>0</v>
      </c>
      <c r="H28" s="10">
        <v>1.2</v>
      </c>
      <c r="I28" s="12">
        <v>61</v>
      </c>
      <c r="J28" s="12">
        <v>0</v>
      </c>
      <c r="K28" s="12">
        <v>2</v>
      </c>
      <c r="L28" s="12">
        <v>2</v>
      </c>
      <c r="M28" s="12">
        <v>65</v>
      </c>
      <c r="N28" s="11">
        <v>3.1</v>
      </c>
      <c r="O28" s="10">
        <v>1.7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13</v>
      </c>
      <c r="C29" s="12">
        <v>0</v>
      </c>
      <c r="D29" s="12">
        <v>1</v>
      </c>
      <c r="E29" s="12">
        <v>0</v>
      </c>
      <c r="F29" s="12">
        <v>14</v>
      </c>
      <c r="G29" s="11">
        <v>0</v>
      </c>
      <c r="H29" s="10">
        <v>1.3</v>
      </c>
      <c r="I29" s="12">
        <v>64</v>
      </c>
      <c r="J29" s="12">
        <v>0</v>
      </c>
      <c r="K29" s="12">
        <v>7</v>
      </c>
      <c r="L29" s="12">
        <v>3</v>
      </c>
      <c r="M29" s="12">
        <v>74</v>
      </c>
      <c r="N29" s="11">
        <v>4.0999999999999996</v>
      </c>
      <c r="O29" s="10">
        <v>1.9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10</v>
      </c>
      <c r="C30" s="12">
        <v>0</v>
      </c>
      <c r="D30" s="12">
        <v>0</v>
      </c>
      <c r="E30" s="12">
        <v>1</v>
      </c>
      <c r="F30" s="12">
        <v>11</v>
      </c>
      <c r="G30" s="11">
        <v>9.1</v>
      </c>
      <c r="H30" s="10">
        <v>1</v>
      </c>
      <c r="I30" s="12">
        <v>64</v>
      </c>
      <c r="J30" s="12">
        <v>0</v>
      </c>
      <c r="K30" s="12">
        <v>0</v>
      </c>
      <c r="L30" s="12">
        <v>2</v>
      </c>
      <c r="M30" s="12">
        <v>66</v>
      </c>
      <c r="N30" s="11">
        <v>3</v>
      </c>
      <c r="O30" s="10">
        <v>1.7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17</v>
      </c>
      <c r="C31" s="12">
        <v>0</v>
      </c>
      <c r="D31" s="12">
        <v>1</v>
      </c>
      <c r="E31" s="12">
        <v>0</v>
      </c>
      <c r="F31" s="12">
        <v>18</v>
      </c>
      <c r="G31" s="11">
        <v>0</v>
      </c>
      <c r="H31" s="10">
        <v>1.7</v>
      </c>
      <c r="I31" s="12">
        <v>60</v>
      </c>
      <c r="J31" s="12">
        <v>0</v>
      </c>
      <c r="K31" s="12">
        <v>2</v>
      </c>
      <c r="L31" s="12">
        <v>0</v>
      </c>
      <c r="M31" s="12">
        <v>62</v>
      </c>
      <c r="N31" s="11">
        <v>0</v>
      </c>
      <c r="O31" s="10">
        <v>1.6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19</v>
      </c>
      <c r="C32" s="12">
        <v>0</v>
      </c>
      <c r="D32" s="12">
        <v>2</v>
      </c>
      <c r="E32" s="12">
        <v>1</v>
      </c>
      <c r="F32" s="12">
        <v>22</v>
      </c>
      <c r="G32" s="11">
        <v>4.5</v>
      </c>
      <c r="H32" s="10">
        <v>2.1</v>
      </c>
      <c r="I32" s="12">
        <v>51</v>
      </c>
      <c r="J32" s="12">
        <v>1</v>
      </c>
      <c r="K32" s="12">
        <v>6</v>
      </c>
      <c r="L32" s="12">
        <v>4</v>
      </c>
      <c r="M32" s="12">
        <v>62</v>
      </c>
      <c r="N32" s="11">
        <v>8.1</v>
      </c>
      <c r="O32" s="10">
        <v>1.6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84</v>
      </c>
      <c r="C33" s="8">
        <v>0</v>
      </c>
      <c r="D33" s="8">
        <v>5</v>
      </c>
      <c r="E33" s="8">
        <v>2</v>
      </c>
      <c r="F33" s="8">
        <v>91</v>
      </c>
      <c r="G33" s="7">
        <v>2.2000000000000002</v>
      </c>
      <c r="H33" s="6">
        <v>8.6999999999999993</v>
      </c>
      <c r="I33" s="8">
        <v>363</v>
      </c>
      <c r="J33" s="8">
        <v>2</v>
      </c>
      <c r="K33" s="8">
        <v>20</v>
      </c>
      <c r="L33" s="8">
        <v>13</v>
      </c>
      <c r="M33" s="8">
        <v>398</v>
      </c>
      <c r="N33" s="7">
        <v>3.8</v>
      </c>
      <c r="O33" s="6">
        <v>10.5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104</v>
      </c>
      <c r="C34" s="12">
        <v>0</v>
      </c>
      <c r="D34" s="12">
        <v>9</v>
      </c>
      <c r="E34" s="12">
        <v>9</v>
      </c>
      <c r="F34" s="12">
        <v>122</v>
      </c>
      <c r="G34" s="11">
        <v>7.4</v>
      </c>
      <c r="H34" s="10">
        <v>11.6</v>
      </c>
      <c r="I34" s="12">
        <v>326</v>
      </c>
      <c r="J34" s="12">
        <v>3</v>
      </c>
      <c r="K34" s="12">
        <v>29</v>
      </c>
      <c r="L34" s="12">
        <v>19</v>
      </c>
      <c r="M34" s="12">
        <v>377</v>
      </c>
      <c r="N34" s="11">
        <v>5.8</v>
      </c>
      <c r="O34" s="10">
        <v>9.9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69</v>
      </c>
      <c r="C35" s="12">
        <v>0</v>
      </c>
      <c r="D35" s="12">
        <v>9</v>
      </c>
      <c r="E35" s="12">
        <v>5</v>
      </c>
      <c r="F35" s="12">
        <v>83</v>
      </c>
      <c r="G35" s="11">
        <v>6</v>
      </c>
      <c r="H35" s="10">
        <v>7.9</v>
      </c>
      <c r="I35" s="12">
        <v>263</v>
      </c>
      <c r="J35" s="12">
        <v>1</v>
      </c>
      <c r="K35" s="12">
        <v>27</v>
      </c>
      <c r="L35" s="12">
        <v>20</v>
      </c>
      <c r="M35" s="12">
        <v>311</v>
      </c>
      <c r="N35" s="11">
        <v>6.8</v>
      </c>
      <c r="O35" s="10">
        <v>8.1999999999999993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59</v>
      </c>
      <c r="C36" s="12">
        <v>0</v>
      </c>
      <c r="D36" s="12">
        <v>2</v>
      </c>
      <c r="E36" s="12">
        <v>0</v>
      </c>
      <c r="F36" s="12">
        <v>61</v>
      </c>
      <c r="G36" s="11">
        <v>0</v>
      </c>
      <c r="H36" s="10">
        <v>5.8</v>
      </c>
      <c r="I36" s="12">
        <v>252</v>
      </c>
      <c r="J36" s="12">
        <v>1</v>
      </c>
      <c r="K36" s="12">
        <v>9</v>
      </c>
      <c r="L36" s="12">
        <v>8</v>
      </c>
      <c r="M36" s="12">
        <v>270</v>
      </c>
      <c r="N36" s="11">
        <v>3.3</v>
      </c>
      <c r="O36" s="10">
        <v>7.1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11</v>
      </c>
      <c r="C37" s="16">
        <v>0</v>
      </c>
      <c r="D37" s="16">
        <v>0</v>
      </c>
      <c r="E37" s="16">
        <v>0</v>
      </c>
      <c r="F37" s="16">
        <v>11</v>
      </c>
      <c r="G37" s="15">
        <v>0</v>
      </c>
      <c r="H37" s="14">
        <v>1</v>
      </c>
      <c r="I37" s="16">
        <v>44</v>
      </c>
      <c r="J37" s="16">
        <v>1</v>
      </c>
      <c r="K37" s="16">
        <v>3</v>
      </c>
      <c r="L37" s="16">
        <v>1</v>
      </c>
      <c r="M37" s="16">
        <v>49</v>
      </c>
      <c r="N37" s="15">
        <v>4.0999999999999996</v>
      </c>
      <c r="O37" s="14">
        <v>1.3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10</v>
      </c>
      <c r="C38" s="12">
        <v>0</v>
      </c>
      <c r="D38" s="12">
        <v>0</v>
      </c>
      <c r="E38" s="12">
        <v>0</v>
      </c>
      <c r="F38" s="12">
        <v>10</v>
      </c>
      <c r="G38" s="11">
        <v>0</v>
      </c>
      <c r="H38" s="10">
        <v>1</v>
      </c>
      <c r="I38" s="12">
        <v>49</v>
      </c>
      <c r="J38" s="12">
        <v>0</v>
      </c>
      <c r="K38" s="12">
        <v>3</v>
      </c>
      <c r="L38" s="12">
        <v>0</v>
      </c>
      <c r="M38" s="12">
        <v>52</v>
      </c>
      <c r="N38" s="11">
        <v>0</v>
      </c>
      <c r="O38" s="10">
        <v>1.4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7</v>
      </c>
      <c r="C39" s="12">
        <v>0</v>
      </c>
      <c r="D39" s="12">
        <v>0</v>
      </c>
      <c r="E39" s="12">
        <v>0</v>
      </c>
      <c r="F39" s="12">
        <v>7</v>
      </c>
      <c r="G39" s="11">
        <v>0</v>
      </c>
      <c r="H39" s="10">
        <v>0.7</v>
      </c>
      <c r="I39" s="12">
        <v>35</v>
      </c>
      <c r="J39" s="12">
        <v>0</v>
      </c>
      <c r="K39" s="12">
        <v>4</v>
      </c>
      <c r="L39" s="12">
        <v>3</v>
      </c>
      <c r="M39" s="12">
        <v>42</v>
      </c>
      <c r="N39" s="11">
        <v>7.1</v>
      </c>
      <c r="O39" s="10">
        <v>1.1000000000000001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9</v>
      </c>
      <c r="C40" s="12">
        <v>0</v>
      </c>
      <c r="D40" s="12">
        <v>0</v>
      </c>
      <c r="E40" s="12">
        <v>2</v>
      </c>
      <c r="F40" s="12">
        <v>11</v>
      </c>
      <c r="G40" s="11">
        <v>18.2</v>
      </c>
      <c r="H40" s="10">
        <v>1</v>
      </c>
      <c r="I40" s="12">
        <v>42</v>
      </c>
      <c r="J40" s="12">
        <v>0</v>
      </c>
      <c r="K40" s="12">
        <v>1</v>
      </c>
      <c r="L40" s="12">
        <v>2</v>
      </c>
      <c r="M40" s="12">
        <v>45</v>
      </c>
      <c r="N40" s="11">
        <v>4.4000000000000004</v>
      </c>
      <c r="O40" s="10">
        <v>1.2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13</v>
      </c>
      <c r="C41" s="12">
        <v>0</v>
      </c>
      <c r="D41" s="12">
        <v>0</v>
      </c>
      <c r="E41" s="12">
        <v>0</v>
      </c>
      <c r="F41" s="12">
        <v>13</v>
      </c>
      <c r="G41" s="11">
        <v>0</v>
      </c>
      <c r="H41" s="10">
        <v>1.2</v>
      </c>
      <c r="I41" s="12">
        <v>37</v>
      </c>
      <c r="J41" s="12">
        <v>0</v>
      </c>
      <c r="K41" s="12">
        <v>1</v>
      </c>
      <c r="L41" s="12">
        <v>1</v>
      </c>
      <c r="M41" s="12">
        <v>39</v>
      </c>
      <c r="N41" s="11">
        <v>2.6</v>
      </c>
      <c r="O41" s="10">
        <v>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19</v>
      </c>
      <c r="C42" s="12">
        <v>0</v>
      </c>
      <c r="D42" s="12">
        <v>0</v>
      </c>
      <c r="E42" s="12">
        <v>2</v>
      </c>
      <c r="F42" s="12">
        <v>21</v>
      </c>
      <c r="G42" s="11">
        <v>9.5</v>
      </c>
      <c r="H42" s="10">
        <v>2</v>
      </c>
      <c r="I42" s="12">
        <v>38</v>
      </c>
      <c r="J42" s="12">
        <v>1</v>
      </c>
      <c r="K42" s="12">
        <v>3</v>
      </c>
      <c r="L42" s="12">
        <v>2</v>
      </c>
      <c r="M42" s="12">
        <v>44</v>
      </c>
      <c r="N42" s="11">
        <v>6.8</v>
      </c>
      <c r="O42" s="10">
        <v>1.2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69</v>
      </c>
      <c r="C43" s="8">
        <v>0</v>
      </c>
      <c r="D43" s="8">
        <v>0</v>
      </c>
      <c r="E43" s="8">
        <v>4</v>
      </c>
      <c r="F43" s="8">
        <v>73</v>
      </c>
      <c r="G43" s="7">
        <v>5.5</v>
      </c>
      <c r="H43" s="6">
        <v>7</v>
      </c>
      <c r="I43" s="8">
        <v>245</v>
      </c>
      <c r="J43" s="8">
        <v>2</v>
      </c>
      <c r="K43" s="8">
        <v>15</v>
      </c>
      <c r="L43" s="8">
        <v>9</v>
      </c>
      <c r="M43" s="8">
        <v>271</v>
      </c>
      <c r="N43" s="7">
        <v>4.0999999999999996</v>
      </c>
      <c r="O43" s="6">
        <v>7.1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12</v>
      </c>
      <c r="C44" s="16">
        <v>0</v>
      </c>
      <c r="D44" s="16">
        <v>2</v>
      </c>
      <c r="E44" s="16">
        <v>0</v>
      </c>
      <c r="F44" s="16">
        <v>14</v>
      </c>
      <c r="G44" s="15">
        <v>0</v>
      </c>
      <c r="H44" s="14">
        <v>1.3</v>
      </c>
      <c r="I44" s="16">
        <v>47</v>
      </c>
      <c r="J44" s="16">
        <v>0</v>
      </c>
      <c r="K44" s="16">
        <v>5</v>
      </c>
      <c r="L44" s="16">
        <v>0</v>
      </c>
      <c r="M44" s="16">
        <v>52</v>
      </c>
      <c r="N44" s="15">
        <v>0</v>
      </c>
      <c r="O44" s="14">
        <v>1.4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6</v>
      </c>
      <c r="C45" s="12">
        <v>1</v>
      </c>
      <c r="D45" s="12">
        <v>2</v>
      </c>
      <c r="E45" s="12">
        <v>2</v>
      </c>
      <c r="F45" s="12">
        <v>11</v>
      </c>
      <c r="G45" s="11">
        <v>27.3</v>
      </c>
      <c r="H45" s="10">
        <v>1</v>
      </c>
      <c r="I45" s="12">
        <v>34</v>
      </c>
      <c r="J45" s="12">
        <v>1</v>
      </c>
      <c r="K45" s="12">
        <v>5</v>
      </c>
      <c r="L45" s="12">
        <v>3</v>
      </c>
      <c r="M45" s="12">
        <v>43</v>
      </c>
      <c r="N45" s="11">
        <v>9.3000000000000007</v>
      </c>
      <c r="O45" s="10">
        <v>1.1000000000000001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11</v>
      </c>
      <c r="C46" s="12">
        <v>0</v>
      </c>
      <c r="D46" s="12">
        <v>1</v>
      </c>
      <c r="E46" s="12">
        <v>0</v>
      </c>
      <c r="F46" s="12">
        <v>12</v>
      </c>
      <c r="G46" s="11">
        <v>0</v>
      </c>
      <c r="H46" s="10">
        <v>1.1000000000000001</v>
      </c>
      <c r="I46" s="12">
        <v>36</v>
      </c>
      <c r="J46" s="12">
        <v>1</v>
      </c>
      <c r="K46" s="12">
        <v>4</v>
      </c>
      <c r="L46" s="12">
        <v>2</v>
      </c>
      <c r="M46" s="12">
        <v>43</v>
      </c>
      <c r="N46" s="11">
        <v>7</v>
      </c>
      <c r="O46" s="10">
        <v>1.1000000000000001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8</v>
      </c>
      <c r="C47" s="12">
        <v>0</v>
      </c>
      <c r="D47" s="12">
        <v>3</v>
      </c>
      <c r="E47" s="12">
        <v>1</v>
      </c>
      <c r="F47" s="12">
        <v>12</v>
      </c>
      <c r="G47" s="11">
        <v>8.3000000000000007</v>
      </c>
      <c r="H47" s="10">
        <v>1.1000000000000001</v>
      </c>
      <c r="I47" s="12">
        <v>43</v>
      </c>
      <c r="J47" s="12">
        <v>0</v>
      </c>
      <c r="K47" s="12">
        <v>11</v>
      </c>
      <c r="L47" s="12">
        <v>1</v>
      </c>
      <c r="M47" s="12">
        <v>55</v>
      </c>
      <c r="N47" s="11">
        <v>1.8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11</v>
      </c>
      <c r="C48" s="12">
        <v>0</v>
      </c>
      <c r="D48" s="12">
        <v>1</v>
      </c>
      <c r="E48" s="12">
        <v>0</v>
      </c>
      <c r="F48" s="12">
        <v>12</v>
      </c>
      <c r="G48" s="11">
        <v>0</v>
      </c>
      <c r="H48" s="10">
        <v>1.1000000000000001</v>
      </c>
      <c r="I48" s="12">
        <v>45</v>
      </c>
      <c r="J48" s="12">
        <v>0</v>
      </c>
      <c r="K48" s="12">
        <v>3</v>
      </c>
      <c r="L48" s="12">
        <v>3</v>
      </c>
      <c r="M48" s="12">
        <v>51</v>
      </c>
      <c r="N48" s="11">
        <v>5.9</v>
      </c>
      <c r="O48" s="10">
        <v>1.3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11</v>
      </c>
      <c r="C49" s="12">
        <v>0</v>
      </c>
      <c r="D49" s="12">
        <v>2</v>
      </c>
      <c r="E49" s="12">
        <v>1</v>
      </c>
      <c r="F49" s="12">
        <v>14</v>
      </c>
      <c r="G49" s="11">
        <v>7.1</v>
      </c>
      <c r="H49" s="10">
        <v>1.3</v>
      </c>
      <c r="I49" s="12">
        <v>48</v>
      </c>
      <c r="J49" s="12">
        <v>0</v>
      </c>
      <c r="K49" s="12">
        <v>3</v>
      </c>
      <c r="L49" s="12">
        <v>2</v>
      </c>
      <c r="M49" s="12">
        <v>53</v>
      </c>
      <c r="N49" s="11">
        <v>3.8</v>
      </c>
      <c r="O49" s="10">
        <v>1.4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59</v>
      </c>
      <c r="C50" s="8">
        <v>1</v>
      </c>
      <c r="D50" s="8">
        <v>11</v>
      </c>
      <c r="E50" s="8">
        <v>4</v>
      </c>
      <c r="F50" s="8">
        <v>75</v>
      </c>
      <c r="G50" s="7">
        <v>6.7</v>
      </c>
      <c r="H50" s="6">
        <v>7.1</v>
      </c>
      <c r="I50" s="8">
        <v>253</v>
      </c>
      <c r="J50" s="8">
        <v>2</v>
      </c>
      <c r="K50" s="8">
        <v>31</v>
      </c>
      <c r="L50" s="8">
        <v>11</v>
      </c>
      <c r="M50" s="8">
        <v>297</v>
      </c>
      <c r="N50" s="7">
        <v>4.4000000000000004</v>
      </c>
      <c r="O50" s="6">
        <v>7.8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16</v>
      </c>
      <c r="C51" s="16">
        <v>0</v>
      </c>
      <c r="D51" s="16">
        <v>1</v>
      </c>
      <c r="E51" s="16">
        <v>3</v>
      </c>
      <c r="F51" s="16">
        <v>20</v>
      </c>
      <c r="G51" s="15">
        <v>15</v>
      </c>
      <c r="H51" s="14">
        <v>1.9</v>
      </c>
      <c r="I51" s="16">
        <v>40</v>
      </c>
      <c r="J51" s="16">
        <v>1</v>
      </c>
      <c r="K51" s="16">
        <v>2</v>
      </c>
      <c r="L51" s="16">
        <v>3</v>
      </c>
      <c r="M51" s="16">
        <v>46</v>
      </c>
      <c r="N51" s="15">
        <v>8.6999999999999993</v>
      </c>
      <c r="O51" s="14">
        <v>1.2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14</v>
      </c>
      <c r="C52" s="12">
        <v>0</v>
      </c>
      <c r="D52" s="12">
        <v>2</v>
      </c>
      <c r="E52" s="12">
        <v>3</v>
      </c>
      <c r="F52" s="12">
        <v>19</v>
      </c>
      <c r="G52" s="11">
        <v>15.8</v>
      </c>
      <c r="H52" s="10">
        <v>1.8</v>
      </c>
      <c r="I52" s="12">
        <v>36</v>
      </c>
      <c r="J52" s="12">
        <v>0</v>
      </c>
      <c r="K52" s="12">
        <v>5</v>
      </c>
      <c r="L52" s="12">
        <v>6</v>
      </c>
      <c r="M52" s="12">
        <v>47</v>
      </c>
      <c r="N52" s="11">
        <v>12.8</v>
      </c>
      <c r="O52" s="10">
        <v>1.2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7</v>
      </c>
      <c r="C53" s="12">
        <v>0</v>
      </c>
      <c r="D53" s="12">
        <v>4</v>
      </c>
      <c r="E53" s="12">
        <v>0</v>
      </c>
      <c r="F53" s="12">
        <v>11</v>
      </c>
      <c r="G53" s="11">
        <v>0</v>
      </c>
      <c r="H53" s="10">
        <v>1</v>
      </c>
      <c r="I53" s="12">
        <v>38</v>
      </c>
      <c r="J53" s="12">
        <v>0</v>
      </c>
      <c r="K53" s="12">
        <v>7</v>
      </c>
      <c r="L53" s="12">
        <v>2</v>
      </c>
      <c r="M53" s="12">
        <v>47</v>
      </c>
      <c r="N53" s="11">
        <v>4.3</v>
      </c>
      <c r="O53" s="10">
        <v>1.2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10</v>
      </c>
      <c r="C54" s="12">
        <v>0</v>
      </c>
      <c r="D54" s="12">
        <v>2</v>
      </c>
      <c r="E54" s="12">
        <v>1</v>
      </c>
      <c r="F54" s="12">
        <v>13</v>
      </c>
      <c r="G54" s="11">
        <v>7.7</v>
      </c>
      <c r="H54" s="10">
        <v>1.2</v>
      </c>
      <c r="I54" s="12">
        <v>34</v>
      </c>
      <c r="J54" s="12">
        <v>0</v>
      </c>
      <c r="K54" s="12">
        <v>5</v>
      </c>
      <c r="L54" s="12">
        <v>2</v>
      </c>
      <c r="M54" s="12">
        <v>41</v>
      </c>
      <c r="N54" s="11">
        <v>4.9000000000000004</v>
      </c>
      <c r="O54" s="10">
        <v>1.1000000000000001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13</v>
      </c>
      <c r="C55" s="12">
        <v>0</v>
      </c>
      <c r="D55" s="12">
        <v>2</v>
      </c>
      <c r="E55" s="12">
        <v>1</v>
      </c>
      <c r="F55" s="12">
        <v>16</v>
      </c>
      <c r="G55" s="11">
        <v>6.3</v>
      </c>
      <c r="H55" s="10">
        <v>1.5</v>
      </c>
      <c r="I55" s="12">
        <v>53</v>
      </c>
      <c r="J55" s="12">
        <v>0</v>
      </c>
      <c r="K55" s="12">
        <v>4</v>
      </c>
      <c r="L55" s="12">
        <v>3</v>
      </c>
      <c r="M55" s="12">
        <v>60</v>
      </c>
      <c r="N55" s="11">
        <v>5</v>
      </c>
      <c r="O55" s="10">
        <v>1.6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15</v>
      </c>
      <c r="C56" s="12">
        <v>0</v>
      </c>
      <c r="D56" s="12">
        <v>0</v>
      </c>
      <c r="E56" s="12">
        <v>0</v>
      </c>
      <c r="F56" s="12">
        <v>15</v>
      </c>
      <c r="G56" s="11">
        <v>0</v>
      </c>
      <c r="H56" s="10">
        <v>1.4</v>
      </c>
      <c r="I56" s="12">
        <v>34</v>
      </c>
      <c r="J56" s="12">
        <v>1</v>
      </c>
      <c r="K56" s="12">
        <v>0</v>
      </c>
      <c r="L56" s="12">
        <v>1</v>
      </c>
      <c r="M56" s="12">
        <v>36</v>
      </c>
      <c r="N56" s="11">
        <v>5.6</v>
      </c>
      <c r="O56" s="10">
        <v>0.9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75</v>
      </c>
      <c r="C57" s="8">
        <v>0</v>
      </c>
      <c r="D57" s="8">
        <v>11</v>
      </c>
      <c r="E57" s="8">
        <v>8</v>
      </c>
      <c r="F57" s="8">
        <v>94</v>
      </c>
      <c r="G57" s="7">
        <v>8.5</v>
      </c>
      <c r="H57" s="6">
        <v>9</v>
      </c>
      <c r="I57" s="8">
        <v>235</v>
      </c>
      <c r="J57" s="8">
        <v>2</v>
      </c>
      <c r="K57" s="8">
        <v>23</v>
      </c>
      <c r="L57" s="8">
        <v>17</v>
      </c>
      <c r="M57" s="8">
        <v>277</v>
      </c>
      <c r="N57" s="7">
        <v>6.9</v>
      </c>
      <c r="O57" s="6">
        <v>7.3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59</v>
      </c>
      <c r="C58" s="12">
        <v>0</v>
      </c>
      <c r="D58" s="12">
        <v>2</v>
      </c>
      <c r="E58" s="12">
        <v>0</v>
      </c>
      <c r="F58" s="12">
        <v>61</v>
      </c>
      <c r="G58" s="11">
        <v>0</v>
      </c>
      <c r="H58" s="10">
        <v>5.8</v>
      </c>
      <c r="I58" s="12">
        <v>188</v>
      </c>
      <c r="J58" s="12">
        <v>2</v>
      </c>
      <c r="K58" s="12">
        <v>16</v>
      </c>
      <c r="L58" s="12">
        <v>3</v>
      </c>
      <c r="M58" s="12">
        <v>209</v>
      </c>
      <c r="N58" s="11">
        <v>2.4</v>
      </c>
      <c r="O58" s="10">
        <v>5.5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928</v>
      </c>
      <c r="C59" s="8">
        <v>1</v>
      </c>
      <c r="D59" s="8">
        <v>75</v>
      </c>
      <c r="E59" s="8">
        <v>45</v>
      </c>
      <c r="F59" s="8">
        <v>1049</v>
      </c>
      <c r="G59" s="7">
        <v>4.4000000000000004</v>
      </c>
      <c r="H59" s="6">
        <v>100</v>
      </c>
      <c r="I59" s="8">
        <v>3347</v>
      </c>
      <c r="J59" s="8">
        <v>21</v>
      </c>
      <c r="K59" s="8">
        <v>270</v>
      </c>
      <c r="L59" s="8">
        <v>163</v>
      </c>
      <c r="M59" s="8">
        <v>3801</v>
      </c>
      <c r="N59" s="7">
        <v>4.8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776F4-23F8-4C13-ABCD-4AACE93A10D2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14</v>
      </c>
      <c r="C9" s="26"/>
      <c r="D9" s="26"/>
      <c r="E9" s="26"/>
      <c r="F9" s="26"/>
      <c r="G9" s="26"/>
      <c r="H9" s="25"/>
      <c r="I9" s="27">
        <v>15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74</v>
      </c>
      <c r="C11" s="16">
        <v>1</v>
      </c>
      <c r="D11" s="16">
        <v>15</v>
      </c>
      <c r="E11" s="16">
        <v>5</v>
      </c>
      <c r="F11" s="16">
        <v>95</v>
      </c>
      <c r="G11" s="15">
        <v>6.3</v>
      </c>
      <c r="H11" s="14">
        <v>5.3</v>
      </c>
      <c r="I11" s="16">
        <v>77</v>
      </c>
      <c r="J11" s="16">
        <v>0</v>
      </c>
      <c r="K11" s="16">
        <v>19</v>
      </c>
      <c r="L11" s="16">
        <v>5</v>
      </c>
      <c r="M11" s="16">
        <v>101</v>
      </c>
      <c r="N11" s="15">
        <v>5</v>
      </c>
      <c r="O11" s="14">
        <v>7.8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106</v>
      </c>
      <c r="C12" s="12">
        <v>2</v>
      </c>
      <c r="D12" s="12">
        <v>11</v>
      </c>
      <c r="E12" s="12">
        <v>6</v>
      </c>
      <c r="F12" s="12">
        <v>125</v>
      </c>
      <c r="G12" s="11">
        <v>6.4</v>
      </c>
      <c r="H12" s="10">
        <v>6.9</v>
      </c>
      <c r="I12" s="12">
        <v>77</v>
      </c>
      <c r="J12" s="12">
        <v>0</v>
      </c>
      <c r="K12" s="12">
        <v>12</v>
      </c>
      <c r="L12" s="12">
        <v>3</v>
      </c>
      <c r="M12" s="12">
        <v>92</v>
      </c>
      <c r="N12" s="11">
        <v>3.3</v>
      </c>
      <c r="O12" s="10">
        <v>7.1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25</v>
      </c>
      <c r="C13" s="16">
        <v>0</v>
      </c>
      <c r="D13" s="16">
        <v>5</v>
      </c>
      <c r="E13" s="16">
        <v>1</v>
      </c>
      <c r="F13" s="16">
        <v>31</v>
      </c>
      <c r="G13" s="15">
        <v>3.2</v>
      </c>
      <c r="H13" s="14">
        <v>1.7</v>
      </c>
      <c r="I13" s="16">
        <v>8</v>
      </c>
      <c r="J13" s="16">
        <v>0</v>
      </c>
      <c r="K13" s="16">
        <v>3</v>
      </c>
      <c r="L13" s="16">
        <v>1</v>
      </c>
      <c r="M13" s="16">
        <v>12</v>
      </c>
      <c r="N13" s="15">
        <v>8.3000000000000007</v>
      </c>
      <c r="O13" s="14">
        <v>0.9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16</v>
      </c>
      <c r="C14" s="12">
        <v>1</v>
      </c>
      <c r="D14" s="12">
        <v>0</v>
      </c>
      <c r="E14" s="12">
        <v>2</v>
      </c>
      <c r="F14" s="12">
        <v>19</v>
      </c>
      <c r="G14" s="11">
        <v>15.8</v>
      </c>
      <c r="H14" s="10">
        <v>1.1000000000000001</v>
      </c>
      <c r="I14" s="12">
        <v>13</v>
      </c>
      <c r="J14" s="12">
        <v>0</v>
      </c>
      <c r="K14" s="12">
        <v>0</v>
      </c>
      <c r="L14" s="12">
        <v>0</v>
      </c>
      <c r="M14" s="12">
        <v>13</v>
      </c>
      <c r="N14" s="11">
        <v>0</v>
      </c>
      <c r="O14" s="10">
        <v>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19</v>
      </c>
      <c r="C15" s="12">
        <v>0</v>
      </c>
      <c r="D15" s="12">
        <v>1</v>
      </c>
      <c r="E15" s="12">
        <v>0</v>
      </c>
      <c r="F15" s="12">
        <v>20</v>
      </c>
      <c r="G15" s="11">
        <v>0</v>
      </c>
      <c r="H15" s="10">
        <v>1.1000000000000001</v>
      </c>
      <c r="I15" s="12">
        <v>12</v>
      </c>
      <c r="J15" s="12">
        <v>0</v>
      </c>
      <c r="K15" s="12">
        <v>0</v>
      </c>
      <c r="L15" s="12">
        <v>0</v>
      </c>
      <c r="M15" s="12">
        <v>12</v>
      </c>
      <c r="N15" s="11">
        <v>0</v>
      </c>
      <c r="O15" s="10">
        <v>0.9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25</v>
      </c>
      <c r="C16" s="12">
        <v>0</v>
      </c>
      <c r="D16" s="12">
        <v>3</v>
      </c>
      <c r="E16" s="12">
        <v>2</v>
      </c>
      <c r="F16" s="12">
        <v>30</v>
      </c>
      <c r="G16" s="11">
        <v>6.7</v>
      </c>
      <c r="H16" s="10">
        <v>1.7</v>
      </c>
      <c r="I16" s="12">
        <v>11</v>
      </c>
      <c r="J16" s="12">
        <v>0</v>
      </c>
      <c r="K16" s="12">
        <v>0</v>
      </c>
      <c r="L16" s="12">
        <v>1</v>
      </c>
      <c r="M16" s="12">
        <v>12</v>
      </c>
      <c r="N16" s="11">
        <v>8.3000000000000007</v>
      </c>
      <c r="O16" s="10">
        <v>0.9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10</v>
      </c>
      <c r="C17" s="12">
        <v>0</v>
      </c>
      <c r="D17" s="12">
        <v>4</v>
      </c>
      <c r="E17" s="12">
        <v>0</v>
      </c>
      <c r="F17" s="12">
        <v>14</v>
      </c>
      <c r="G17" s="11">
        <v>0</v>
      </c>
      <c r="H17" s="10">
        <v>0.8</v>
      </c>
      <c r="I17" s="12">
        <v>21</v>
      </c>
      <c r="J17" s="12">
        <v>0</v>
      </c>
      <c r="K17" s="12">
        <v>2</v>
      </c>
      <c r="L17" s="12">
        <v>2</v>
      </c>
      <c r="M17" s="12">
        <v>25</v>
      </c>
      <c r="N17" s="11">
        <v>8</v>
      </c>
      <c r="O17" s="10">
        <v>1.9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31</v>
      </c>
      <c r="C18" s="12">
        <v>1</v>
      </c>
      <c r="D18" s="12">
        <v>3</v>
      </c>
      <c r="E18" s="12">
        <v>2</v>
      </c>
      <c r="F18" s="12">
        <v>37</v>
      </c>
      <c r="G18" s="11">
        <v>8.1</v>
      </c>
      <c r="H18" s="10">
        <v>2</v>
      </c>
      <c r="I18" s="12">
        <v>15</v>
      </c>
      <c r="J18" s="12">
        <v>0</v>
      </c>
      <c r="K18" s="12">
        <v>1</v>
      </c>
      <c r="L18" s="12">
        <v>1</v>
      </c>
      <c r="M18" s="12">
        <v>17</v>
      </c>
      <c r="N18" s="11">
        <v>5.9</v>
      </c>
      <c r="O18" s="10">
        <v>1.3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126</v>
      </c>
      <c r="C19" s="8">
        <v>2</v>
      </c>
      <c r="D19" s="8">
        <v>16</v>
      </c>
      <c r="E19" s="8">
        <v>7</v>
      </c>
      <c r="F19" s="8">
        <v>151</v>
      </c>
      <c r="G19" s="7">
        <v>6</v>
      </c>
      <c r="H19" s="6">
        <v>8.4</v>
      </c>
      <c r="I19" s="8">
        <v>80</v>
      </c>
      <c r="J19" s="8">
        <v>0</v>
      </c>
      <c r="K19" s="8">
        <v>6</v>
      </c>
      <c r="L19" s="8">
        <v>5</v>
      </c>
      <c r="M19" s="8">
        <v>91</v>
      </c>
      <c r="N19" s="7">
        <v>5.5</v>
      </c>
      <c r="O19" s="6">
        <v>7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18</v>
      </c>
      <c r="C20" s="16">
        <v>0</v>
      </c>
      <c r="D20" s="16">
        <v>1</v>
      </c>
      <c r="E20" s="16">
        <v>1</v>
      </c>
      <c r="F20" s="16">
        <v>20</v>
      </c>
      <c r="G20" s="15">
        <v>5</v>
      </c>
      <c r="H20" s="14">
        <v>1.1000000000000001</v>
      </c>
      <c r="I20" s="16">
        <v>12</v>
      </c>
      <c r="J20" s="16">
        <v>0</v>
      </c>
      <c r="K20" s="16">
        <v>2</v>
      </c>
      <c r="L20" s="16">
        <v>1</v>
      </c>
      <c r="M20" s="16">
        <v>15</v>
      </c>
      <c r="N20" s="15">
        <v>6.7</v>
      </c>
      <c r="O20" s="14">
        <v>1.2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39</v>
      </c>
      <c r="C21" s="12">
        <v>0</v>
      </c>
      <c r="D21" s="12">
        <v>2</v>
      </c>
      <c r="E21" s="12">
        <v>1</v>
      </c>
      <c r="F21" s="12">
        <v>42</v>
      </c>
      <c r="G21" s="11">
        <v>2.4</v>
      </c>
      <c r="H21" s="10">
        <v>2.2999999999999998</v>
      </c>
      <c r="I21" s="12">
        <v>9</v>
      </c>
      <c r="J21" s="12">
        <v>0</v>
      </c>
      <c r="K21" s="12">
        <v>0</v>
      </c>
      <c r="L21" s="12">
        <v>2</v>
      </c>
      <c r="M21" s="12">
        <v>11</v>
      </c>
      <c r="N21" s="11">
        <v>18.2</v>
      </c>
      <c r="O21" s="10">
        <v>0.8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12</v>
      </c>
      <c r="C22" s="12">
        <v>0</v>
      </c>
      <c r="D22" s="12">
        <v>3</v>
      </c>
      <c r="E22" s="12">
        <v>1</v>
      </c>
      <c r="F22" s="12">
        <v>16</v>
      </c>
      <c r="G22" s="11">
        <v>6.3</v>
      </c>
      <c r="H22" s="10">
        <v>0.9</v>
      </c>
      <c r="I22" s="12">
        <v>15</v>
      </c>
      <c r="J22" s="12">
        <v>0</v>
      </c>
      <c r="K22" s="12">
        <v>1</v>
      </c>
      <c r="L22" s="12">
        <v>0</v>
      </c>
      <c r="M22" s="12">
        <v>16</v>
      </c>
      <c r="N22" s="11">
        <v>0</v>
      </c>
      <c r="O22" s="10">
        <v>1.2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19</v>
      </c>
      <c r="C23" s="12">
        <v>0</v>
      </c>
      <c r="D23" s="12">
        <v>2</v>
      </c>
      <c r="E23" s="12">
        <v>0</v>
      </c>
      <c r="F23" s="12">
        <v>21</v>
      </c>
      <c r="G23" s="11">
        <v>0</v>
      </c>
      <c r="H23" s="10">
        <v>1.2</v>
      </c>
      <c r="I23" s="12">
        <v>10</v>
      </c>
      <c r="J23" s="12">
        <v>0</v>
      </c>
      <c r="K23" s="12">
        <v>0</v>
      </c>
      <c r="L23" s="12">
        <v>0</v>
      </c>
      <c r="M23" s="12">
        <v>10</v>
      </c>
      <c r="N23" s="11">
        <v>0</v>
      </c>
      <c r="O23" s="10">
        <v>0.8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31</v>
      </c>
      <c r="C24" s="12">
        <v>1</v>
      </c>
      <c r="D24" s="12">
        <v>3</v>
      </c>
      <c r="E24" s="12">
        <v>0</v>
      </c>
      <c r="F24" s="12">
        <v>35</v>
      </c>
      <c r="G24" s="11">
        <v>2.9</v>
      </c>
      <c r="H24" s="10">
        <v>1.9</v>
      </c>
      <c r="I24" s="12">
        <v>18</v>
      </c>
      <c r="J24" s="12">
        <v>0</v>
      </c>
      <c r="K24" s="12">
        <v>0</v>
      </c>
      <c r="L24" s="12">
        <v>0</v>
      </c>
      <c r="M24" s="12">
        <v>18</v>
      </c>
      <c r="N24" s="11">
        <v>0</v>
      </c>
      <c r="O24" s="10">
        <v>1.4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27</v>
      </c>
      <c r="C25" s="12">
        <v>0</v>
      </c>
      <c r="D25" s="12">
        <v>5</v>
      </c>
      <c r="E25" s="12">
        <v>0</v>
      </c>
      <c r="F25" s="12">
        <v>32</v>
      </c>
      <c r="G25" s="11">
        <v>0</v>
      </c>
      <c r="H25" s="10">
        <v>1.8</v>
      </c>
      <c r="I25" s="12">
        <v>11</v>
      </c>
      <c r="J25" s="12">
        <v>0</v>
      </c>
      <c r="K25" s="12">
        <v>1</v>
      </c>
      <c r="L25" s="12">
        <v>0</v>
      </c>
      <c r="M25" s="12">
        <v>12</v>
      </c>
      <c r="N25" s="11">
        <v>0</v>
      </c>
      <c r="O25" s="10">
        <v>0.9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146</v>
      </c>
      <c r="C26" s="8">
        <v>1</v>
      </c>
      <c r="D26" s="8">
        <v>16</v>
      </c>
      <c r="E26" s="8">
        <v>3</v>
      </c>
      <c r="F26" s="8">
        <v>166</v>
      </c>
      <c r="G26" s="7">
        <v>2.4</v>
      </c>
      <c r="H26" s="6">
        <v>9.1999999999999993</v>
      </c>
      <c r="I26" s="8">
        <v>75</v>
      </c>
      <c r="J26" s="8">
        <v>0</v>
      </c>
      <c r="K26" s="8">
        <v>4</v>
      </c>
      <c r="L26" s="8">
        <v>3</v>
      </c>
      <c r="M26" s="8">
        <v>82</v>
      </c>
      <c r="N26" s="7">
        <v>3.7</v>
      </c>
      <c r="O26" s="6">
        <v>6.3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21</v>
      </c>
      <c r="C27" s="16">
        <v>0</v>
      </c>
      <c r="D27" s="16">
        <v>1</v>
      </c>
      <c r="E27" s="16">
        <v>2</v>
      </c>
      <c r="F27" s="16">
        <v>24</v>
      </c>
      <c r="G27" s="15">
        <v>8.3000000000000007</v>
      </c>
      <c r="H27" s="14">
        <v>1.3</v>
      </c>
      <c r="I27" s="16">
        <v>10</v>
      </c>
      <c r="J27" s="16">
        <v>0</v>
      </c>
      <c r="K27" s="16">
        <v>2</v>
      </c>
      <c r="L27" s="16">
        <v>0</v>
      </c>
      <c r="M27" s="16">
        <v>12</v>
      </c>
      <c r="N27" s="15">
        <v>0</v>
      </c>
      <c r="O27" s="14">
        <v>0.9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26</v>
      </c>
      <c r="C28" s="12">
        <v>0</v>
      </c>
      <c r="D28" s="12">
        <v>0</v>
      </c>
      <c r="E28" s="12">
        <v>0</v>
      </c>
      <c r="F28" s="12">
        <v>26</v>
      </c>
      <c r="G28" s="11">
        <v>0</v>
      </c>
      <c r="H28" s="10">
        <v>1.4</v>
      </c>
      <c r="I28" s="12">
        <v>10</v>
      </c>
      <c r="J28" s="12">
        <v>0</v>
      </c>
      <c r="K28" s="12">
        <v>0</v>
      </c>
      <c r="L28" s="12">
        <v>0</v>
      </c>
      <c r="M28" s="12">
        <v>10</v>
      </c>
      <c r="N28" s="11">
        <v>0</v>
      </c>
      <c r="O28" s="10">
        <v>0.8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19</v>
      </c>
      <c r="C29" s="12">
        <v>1</v>
      </c>
      <c r="D29" s="12">
        <v>1</v>
      </c>
      <c r="E29" s="12">
        <v>1</v>
      </c>
      <c r="F29" s="12">
        <v>22</v>
      </c>
      <c r="G29" s="11">
        <v>9.1</v>
      </c>
      <c r="H29" s="10">
        <v>1.2</v>
      </c>
      <c r="I29" s="12">
        <v>13</v>
      </c>
      <c r="J29" s="12">
        <v>0</v>
      </c>
      <c r="K29" s="12">
        <v>1</v>
      </c>
      <c r="L29" s="12">
        <v>0</v>
      </c>
      <c r="M29" s="12">
        <v>14</v>
      </c>
      <c r="N29" s="11">
        <v>0</v>
      </c>
      <c r="O29" s="10">
        <v>1.1000000000000001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35</v>
      </c>
      <c r="C30" s="12">
        <v>0</v>
      </c>
      <c r="D30" s="12">
        <v>1</v>
      </c>
      <c r="E30" s="12">
        <v>1</v>
      </c>
      <c r="F30" s="12">
        <v>37</v>
      </c>
      <c r="G30" s="11">
        <v>2.7</v>
      </c>
      <c r="H30" s="10">
        <v>2</v>
      </c>
      <c r="I30" s="12">
        <v>11</v>
      </c>
      <c r="J30" s="12">
        <v>0</v>
      </c>
      <c r="K30" s="12">
        <v>2</v>
      </c>
      <c r="L30" s="12">
        <v>1</v>
      </c>
      <c r="M30" s="12">
        <v>14</v>
      </c>
      <c r="N30" s="11">
        <v>7.1</v>
      </c>
      <c r="O30" s="10">
        <v>1.1000000000000001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28</v>
      </c>
      <c r="C31" s="12">
        <v>0</v>
      </c>
      <c r="D31" s="12">
        <v>2</v>
      </c>
      <c r="E31" s="12">
        <v>2</v>
      </c>
      <c r="F31" s="12">
        <v>32</v>
      </c>
      <c r="G31" s="11">
        <v>6.3</v>
      </c>
      <c r="H31" s="10">
        <v>1.8</v>
      </c>
      <c r="I31" s="12">
        <v>17</v>
      </c>
      <c r="J31" s="12">
        <v>0</v>
      </c>
      <c r="K31" s="12">
        <v>0</v>
      </c>
      <c r="L31" s="12">
        <v>1</v>
      </c>
      <c r="M31" s="12">
        <v>18</v>
      </c>
      <c r="N31" s="11">
        <v>5.6</v>
      </c>
      <c r="O31" s="10">
        <v>1.4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21</v>
      </c>
      <c r="C32" s="12">
        <v>0</v>
      </c>
      <c r="D32" s="12">
        <v>2</v>
      </c>
      <c r="E32" s="12">
        <v>2</v>
      </c>
      <c r="F32" s="12">
        <v>25</v>
      </c>
      <c r="G32" s="11">
        <v>8</v>
      </c>
      <c r="H32" s="10">
        <v>1.4</v>
      </c>
      <c r="I32" s="12">
        <v>17</v>
      </c>
      <c r="J32" s="12">
        <v>0</v>
      </c>
      <c r="K32" s="12">
        <v>0</v>
      </c>
      <c r="L32" s="12">
        <v>0</v>
      </c>
      <c r="M32" s="12">
        <v>17</v>
      </c>
      <c r="N32" s="11">
        <v>0</v>
      </c>
      <c r="O32" s="10">
        <v>1.3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150</v>
      </c>
      <c r="C33" s="8">
        <v>1</v>
      </c>
      <c r="D33" s="8">
        <v>7</v>
      </c>
      <c r="E33" s="8">
        <v>8</v>
      </c>
      <c r="F33" s="8">
        <v>166</v>
      </c>
      <c r="G33" s="7">
        <v>5.4</v>
      </c>
      <c r="H33" s="6">
        <v>9.1999999999999993</v>
      </c>
      <c r="I33" s="8">
        <v>78</v>
      </c>
      <c r="J33" s="8">
        <v>0</v>
      </c>
      <c r="K33" s="8">
        <v>5</v>
      </c>
      <c r="L33" s="8">
        <v>2</v>
      </c>
      <c r="M33" s="8">
        <v>85</v>
      </c>
      <c r="N33" s="7">
        <v>2.4</v>
      </c>
      <c r="O33" s="6">
        <v>6.6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144</v>
      </c>
      <c r="C34" s="12">
        <v>1</v>
      </c>
      <c r="D34" s="12">
        <v>11</v>
      </c>
      <c r="E34" s="12">
        <v>5</v>
      </c>
      <c r="F34" s="12">
        <v>161</v>
      </c>
      <c r="G34" s="11">
        <v>3.7</v>
      </c>
      <c r="H34" s="10">
        <v>8.9</v>
      </c>
      <c r="I34" s="12">
        <v>101</v>
      </c>
      <c r="J34" s="12">
        <v>0</v>
      </c>
      <c r="K34" s="12">
        <v>4</v>
      </c>
      <c r="L34" s="12">
        <v>1</v>
      </c>
      <c r="M34" s="12">
        <v>106</v>
      </c>
      <c r="N34" s="11">
        <v>0.9</v>
      </c>
      <c r="O34" s="10">
        <v>8.1999999999999993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142</v>
      </c>
      <c r="C35" s="12">
        <v>1</v>
      </c>
      <c r="D35" s="12">
        <v>10</v>
      </c>
      <c r="E35" s="12">
        <v>3</v>
      </c>
      <c r="F35" s="12">
        <v>156</v>
      </c>
      <c r="G35" s="11">
        <v>2.6</v>
      </c>
      <c r="H35" s="10">
        <v>8.6</v>
      </c>
      <c r="I35" s="12">
        <v>107</v>
      </c>
      <c r="J35" s="12">
        <v>0</v>
      </c>
      <c r="K35" s="12">
        <v>4</v>
      </c>
      <c r="L35" s="12">
        <v>5</v>
      </c>
      <c r="M35" s="12">
        <v>116</v>
      </c>
      <c r="N35" s="11">
        <v>4.3</v>
      </c>
      <c r="O35" s="10">
        <v>9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161</v>
      </c>
      <c r="C36" s="12">
        <v>1</v>
      </c>
      <c r="D36" s="12">
        <v>14</v>
      </c>
      <c r="E36" s="12">
        <v>4</v>
      </c>
      <c r="F36" s="12">
        <v>180</v>
      </c>
      <c r="G36" s="11">
        <v>2.8</v>
      </c>
      <c r="H36" s="10">
        <v>10</v>
      </c>
      <c r="I36" s="12">
        <v>136</v>
      </c>
      <c r="J36" s="12">
        <v>0</v>
      </c>
      <c r="K36" s="12">
        <v>4</v>
      </c>
      <c r="L36" s="12">
        <v>0</v>
      </c>
      <c r="M36" s="12">
        <v>140</v>
      </c>
      <c r="N36" s="11">
        <v>0</v>
      </c>
      <c r="O36" s="10">
        <v>10.8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29</v>
      </c>
      <c r="C37" s="16">
        <v>0</v>
      </c>
      <c r="D37" s="16">
        <v>0</v>
      </c>
      <c r="E37" s="16">
        <v>1</v>
      </c>
      <c r="F37" s="16">
        <v>30</v>
      </c>
      <c r="G37" s="15">
        <v>3.3</v>
      </c>
      <c r="H37" s="14">
        <v>1.7</v>
      </c>
      <c r="I37" s="16">
        <v>19</v>
      </c>
      <c r="J37" s="16">
        <v>0</v>
      </c>
      <c r="K37" s="16">
        <v>2</v>
      </c>
      <c r="L37" s="16">
        <v>0</v>
      </c>
      <c r="M37" s="16">
        <v>21</v>
      </c>
      <c r="N37" s="15">
        <v>0</v>
      </c>
      <c r="O37" s="14">
        <v>1.6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24</v>
      </c>
      <c r="C38" s="12">
        <v>0</v>
      </c>
      <c r="D38" s="12">
        <v>2</v>
      </c>
      <c r="E38" s="12">
        <v>1</v>
      </c>
      <c r="F38" s="12">
        <v>27</v>
      </c>
      <c r="G38" s="11">
        <v>3.7</v>
      </c>
      <c r="H38" s="10">
        <v>1.5</v>
      </c>
      <c r="I38" s="12">
        <v>23</v>
      </c>
      <c r="J38" s="12">
        <v>0</v>
      </c>
      <c r="K38" s="12">
        <v>1</v>
      </c>
      <c r="L38" s="12">
        <v>2</v>
      </c>
      <c r="M38" s="12">
        <v>26</v>
      </c>
      <c r="N38" s="11">
        <v>7.7</v>
      </c>
      <c r="O38" s="10">
        <v>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23</v>
      </c>
      <c r="C39" s="12">
        <v>0</v>
      </c>
      <c r="D39" s="12">
        <v>2</v>
      </c>
      <c r="E39" s="12">
        <v>1</v>
      </c>
      <c r="F39" s="12">
        <v>26</v>
      </c>
      <c r="G39" s="11">
        <v>3.8</v>
      </c>
      <c r="H39" s="10">
        <v>1.4</v>
      </c>
      <c r="I39" s="12">
        <v>28</v>
      </c>
      <c r="J39" s="12">
        <v>0</v>
      </c>
      <c r="K39" s="12">
        <v>2</v>
      </c>
      <c r="L39" s="12">
        <v>0</v>
      </c>
      <c r="M39" s="12">
        <v>30</v>
      </c>
      <c r="N39" s="11">
        <v>0</v>
      </c>
      <c r="O39" s="10">
        <v>2.2999999999999998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24</v>
      </c>
      <c r="C40" s="12">
        <v>1</v>
      </c>
      <c r="D40" s="12">
        <v>0</v>
      </c>
      <c r="E40" s="12">
        <v>2</v>
      </c>
      <c r="F40" s="12">
        <v>27</v>
      </c>
      <c r="G40" s="11">
        <v>11.1</v>
      </c>
      <c r="H40" s="10">
        <v>1.5</v>
      </c>
      <c r="I40" s="12">
        <v>22</v>
      </c>
      <c r="J40" s="12">
        <v>0</v>
      </c>
      <c r="K40" s="12">
        <v>1</v>
      </c>
      <c r="L40" s="12">
        <v>0</v>
      </c>
      <c r="M40" s="12">
        <v>23</v>
      </c>
      <c r="N40" s="11">
        <v>0</v>
      </c>
      <c r="O40" s="10">
        <v>1.8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20</v>
      </c>
      <c r="C41" s="12">
        <v>0</v>
      </c>
      <c r="D41" s="12">
        <v>2</v>
      </c>
      <c r="E41" s="12">
        <v>5</v>
      </c>
      <c r="F41" s="12">
        <v>27</v>
      </c>
      <c r="G41" s="11">
        <v>18.5</v>
      </c>
      <c r="H41" s="10">
        <v>1.5</v>
      </c>
      <c r="I41" s="12">
        <v>29</v>
      </c>
      <c r="J41" s="12">
        <v>0</v>
      </c>
      <c r="K41" s="12">
        <v>0</v>
      </c>
      <c r="L41" s="12">
        <v>1</v>
      </c>
      <c r="M41" s="12">
        <v>30</v>
      </c>
      <c r="N41" s="11">
        <v>3.3</v>
      </c>
      <c r="O41" s="10">
        <v>2.2999999999999998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26</v>
      </c>
      <c r="C42" s="12">
        <v>0</v>
      </c>
      <c r="D42" s="12">
        <v>2</v>
      </c>
      <c r="E42" s="12">
        <v>1</v>
      </c>
      <c r="F42" s="12">
        <v>29</v>
      </c>
      <c r="G42" s="11">
        <v>3.4</v>
      </c>
      <c r="H42" s="10">
        <v>1.6</v>
      </c>
      <c r="I42" s="12">
        <v>23</v>
      </c>
      <c r="J42" s="12">
        <v>0</v>
      </c>
      <c r="K42" s="12">
        <v>1</v>
      </c>
      <c r="L42" s="12">
        <v>0</v>
      </c>
      <c r="M42" s="12">
        <v>24</v>
      </c>
      <c r="N42" s="11">
        <v>0</v>
      </c>
      <c r="O42" s="10">
        <v>1.9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146</v>
      </c>
      <c r="C43" s="8">
        <v>1</v>
      </c>
      <c r="D43" s="8">
        <v>8</v>
      </c>
      <c r="E43" s="8">
        <v>11</v>
      </c>
      <c r="F43" s="8">
        <v>166</v>
      </c>
      <c r="G43" s="7">
        <v>7.2</v>
      </c>
      <c r="H43" s="6">
        <v>9.1999999999999993</v>
      </c>
      <c r="I43" s="8">
        <v>144</v>
      </c>
      <c r="J43" s="8">
        <v>0</v>
      </c>
      <c r="K43" s="8">
        <v>7</v>
      </c>
      <c r="L43" s="8">
        <v>3</v>
      </c>
      <c r="M43" s="8">
        <v>154</v>
      </c>
      <c r="N43" s="7">
        <v>1.9</v>
      </c>
      <c r="O43" s="6">
        <v>11.9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21</v>
      </c>
      <c r="C44" s="16">
        <v>1</v>
      </c>
      <c r="D44" s="16">
        <v>3</v>
      </c>
      <c r="E44" s="16">
        <v>0</v>
      </c>
      <c r="F44" s="16">
        <v>25</v>
      </c>
      <c r="G44" s="15">
        <v>4</v>
      </c>
      <c r="H44" s="14">
        <v>1.4</v>
      </c>
      <c r="I44" s="16">
        <v>29</v>
      </c>
      <c r="J44" s="16">
        <v>0</v>
      </c>
      <c r="K44" s="16">
        <v>0</v>
      </c>
      <c r="L44" s="16">
        <v>0</v>
      </c>
      <c r="M44" s="16">
        <v>29</v>
      </c>
      <c r="N44" s="15">
        <v>0</v>
      </c>
      <c r="O44" s="14">
        <v>2.2000000000000002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27</v>
      </c>
      <c r="C45" s="12">
        <v>0</v>
      </c>
      <c r="D45" s="12">
        <v>2</v>
      </c>
      <c r="E45" s="12">
        <v>0</v>
      </c>
      <c r="F45" s="12">
        <v>29</v>
      </c>
      <c r="G45" s="11">
        <v>0</v>
      </c>
      <c r="H45" s="10">
        <v>1.6</v>
      </c>
      <c r="I45" s="12">
        <v>28</v>
      </c>
      <c r="J45" s="12">
        <v>0</v>
      </c>
      <c r="K45" s="12">
        <v>3</v>
      </c>
      <c r="L45" s="12">
        <v>0</v>
      </c>
      <c r="M45" s="12">
        <v>31</v>
      </c>
      <c r="N45" s="11">
        <v>0</v>
      </c>
      <c r="O45" s="10">
        <v>2.4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16</v>
      </c>
      <c r="C46" s="12">
        <v>0</v>
      </c>
      <c r="D46" s="12">
        <v>3</v>
      </c>
      <c r="E46" s="12">
        <v>1</v>
      </c>
      <c r="F46" s="12">
        <v>20</v>
      </c>
      <c r="G46" s="11">
        <v>5</v>
      </c>
      <c r="H46" s="10">
        <v>1.1000000000000001</v>
      </c>
      <c r="I46" s="12">
        <v>23</v>
      </c>
      <c r="J46" s="12">
        <v>0</v>
      </c>
      <c r="K46" s="12">
        <v>1</v>
      </c>
      <c r="L46" s="12">
        <v>0</v>
      </c>
      <c r="M46" s="12">
        <v>24</v>
      </c>
      <c r="N46" s="11">
        <v>0</v>
      </c>
      <c r="O46" s="10">
        <v>1.9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17</v>
      </c>
      <c r="C47" s="12">
        <v>0</v>
      </c>
      <c r="D47" s="12">
        <v>1</v>
      </c>
      <c r="E47" s="12">
        <v>0</v>
      </c>
      <c r="F47" s="12">
        <v>18</v>
      </c>
      <c r="G47" s="11">
        <v>0</v>
      </c>
      <c r="H47" s="10">
        <v>1</v>
      </c>
      <c r="I47" s="12">
        <v>27</v>
      </c>
      <c r="J47" s="12">
        <v>0</v>
      </c>
      <c r="K47" s="12">
        <v>0</v>
      </c>
      <c r="L47" s="12">
        <v>0</v>
      </c>
      <c r="M47" s="12">
        <v>27</v>
      </c>
      <c r="N47" s="11">
        <v>0</v>
      </c>
      <c r="O47" s="10">
        <v>2.1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17</v>
      </c>
      <c r="C48" s="12">
        <v>1</v>
      </c>
      <c r="D48" s="12">
        <v>2</v>
      </c>
      <c r="E48" s="12">
        <v>1</v>
      </c>
      <c r="F48" s="12">
        <v>21</v>
      </c>
      <c r="G48" s="11">
        <v>9.5</v>
      </c>
      <c r="H48" s="10">
        <v>1.2</v>
      </c>
      <c r="I48" s="12">
        <v>25</v>
      </c>
      <c r="J48" s="12">
        <v>0</v>
      </c>
      <c r="K48" s="12">
        <v>0</v>
      </c>
      <c r="L48" s="12">
        <v>0</v>
      </c>
      <c r="M48" s="12">
        <v>25</v>
      </c>
      <c r="N48" s="11">
        <v>0</v>
      </c>
      <c r="O48" s="10">
        <v>1.9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15</v>
      </c>
      <c r="C49" s="12">
        <v>0</v>
      </c>
      <c r="D49" s="12">
        <v>3</v>
      </c>
      <c r="E49" s="12">
        <v>0</v>
      </c>
      <c r="F49" s="12">
        <v>18</v>
      </c>
      <c r="G49" s="11">
        <v>0</v>
      </c>
      <c r="H49" s="10">
        <v>1</v>
      </c>
      <c r="I49" s="12">
        <v>23</v>
      </c>
      <c r="J49" s="12">
        <v>0</v>
      </c>
      <c r="K49" s="12">
        <v>0</v>
      </c>
      <c r="L49" s="12">
        <v>0</v>
      </c>
      <c r="M49" s="12">
        <v>23</v>
      </c>
      <c r="N49" s="11">
        <v>0</v>
      </c>
      <c r="O49" s="10">
        <v>1.8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113</v>
      </c>
      <c r="C50" s="8">
        <v>2</v>
      </c>
      <c r="D50" s="8">
        <v>14</v>
      </c>
      <c r="E50" s="8">
        <v>2</v>
      </c>
      <c r="F50" s="8">
        <v>131</v>
      </c>
      <c r="G50" s="7">
        <v>3.1</v>
      </c>
      <c r="H50" s="6">
        <v>7.3</v>
      </c>
      <c r="I50" s="8">
        <v>155</v>
      </c>
      <c r="J50" s="8">
        <v>0</v>
      </c>
      <c r="K50" s="8">
        <v>4</v>
      </c>
      <c r="L50" s="8">
        <v>0</v>
      </c>
      <c r="M50" s="8">
        <v>159</v>
      </c>
      <c r="N50" s="7">
        <v>0</v>
      </c>
      <c r="O50" s="6">
        <v>12.3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14</v>
      </c>
      <c r="C51" s="16">
        <v>1</v>
      </c>
      <c r="D51" s="16">
        <v>1</v>
      </c>
      <c r="E51" s="16">
        <v>0</v>
      </c>
      <c r="F51" s="16">
        <v>16</v>
      </c>
      <c r="G51" s="15">
        <v>6.3</v>
      </c>
      <c r="H51" s="14">
        <v>0.9</v>
      </c>
      <c r="I51" s="16">
        <v>22</v>
      </c>
      <c r="J51" s="16">
        <v>0</v>
      </c>
      <c r="K51" s="16">
        <v>0</v>
      </c>
      <c r="L51" s="16">
        <v>1</v>
      </c>
      <c r="M51" s="16">
        <v>23</v>
      </c>
      <c r="N51" s="15">
        <v>4.3</v>
      </c>
      <c r="O51" s="14">
        <v>1.8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18</v>
      </c>
      <c r="C52" s="12">
        <v>0</v>
      </c>
      <c r="D52" s="12">
        <v>1</v>
      </c>
      <c r="E52" s="12">
        <v>0</v>
      </c>
      <c r="F52" s="12">
        <v>19</v>
      </c>
      <c r="G52" s="11">
        <v>0</v>
      </c>
      <c r="H52" s="10">
        <v>1.1000000000000001</v>
      </c>
      <c r="I52" s="12">
        <v>28</v>
      </c>
      <c r="J52" s="12">
        <v>0</v>
      </c>
      <c r="K52" s="12">
        <v>0</v>
      </c>
      <c r="L52" s="12">
        <v>0</v>
      </c>
      <c r="M52" s="12">
        <v>28</v>
      </c>
      <c r="N52" s="11">
        <v>0</v>
      </c>
      <c r="O52" s="10">
        <v>2.2000000000000002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23</v>
      </c>
      <c r="C53" s="12">
        <v>0</v>
      </c>
      <c r="D53" s="12">
        <v>1</v>
      </c>
      <c r="E53" s="12">
        <v>0</v>
      </c>
      <c r="F53" s="12">
        <v>24</v>
      </c>
      <c r="G53" s="11">
        <v>0</v>
      </c>
      <c r="H53" s="10">
        <v>1.3</v>
      </c>
      <c r="I53" s="12">
        <v>25</v>
      </c>
      <c r="J53" s="12">
        <v>0</v>
      </c>
      <c r="K53" s="12">
        <v>0</v>
      </c>
      <c r="L53" s="12">
        <v>0</v>
      </c>
      <c r="M53" s="12">
        <v>25</v>
      </c>
      <c r="N53" s="11">
        <v>0</v>
      </c>
      <c r="O53" s="10">
        <v>1.9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19</v>
      </c>
      <c r="C54" s="12">
        <v>1</v>
      </c>
      <c r="D54" s="12">
        <v>1</v>
      </c>
      <c r="E54" s="12">
        <v>0</v>
      </c>
      <c r="F54" s="12">
        <v>21</v>
      </c>
      <c r="G54" s="11">
        <v>4.8</v>
      </c>
      <c r="H54" s="10">
        <v>1.2</v>
      </c>
      <c r="I54" s="12">
        <v>23</v>
      </c>
      <c r="J54" s="12">
        <v>0</v>
      </c>
      <c r="K54" s="12">
        <v>1</v>
      </c>
      <c r="L54" s="12">
        <v>0</v>
      </c>
      <c r="M54" s="12">
        <v>24</v>
      </c>
      <c r="N54" s="11">
        <v>0</v>
      </c>
      <c r="O54" s="10">
        <v>1.9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32</v>
      </c>
      <c r="C55" s="12">
        <v>1</v>
      </c>
      <c r="D55" s="12">
        <v>7</v>
      </c>
      <c r="E55" s="12">
        <v>2</v>
      </c>
      <c r="F55" s="12">
        <v>42</v>
      </c>
      <c r="G55" s="11">
        <v>7.1</v>
      </c>
      <c r="H55" s="10">
        <v>2.2999999999999998</v>
      </c>
      <c r="I55" s="12">
        <v>14</v>
      </c>
      <c r="J55" s="12">
        <v>0</v>
      </c>
      <c r="K55" s="12">
        <v>0</v>
      </c>
      <c r="L55" s="12">
        <v>0</v>
      </c>
      <c r="M55" s="12">
        <v>14</v>
      </c>
      <c r="N55" s="11">
        <v>0</v>
      </c>
      <c r="O55" s="10">
        <v>1.1000000000000001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28</v>
      </c>
      <c r="C56" s="12">
        <v>0</v>
      </c>
      <c r="D56" s="12">
        <v>2</v>
      </c>
      <c r="E56" s="12">
        <v>1</v>
      </c>
      <c r="F56" s="12">
        <v>31</v>
      </c>
      <c r="G56" s="11">
        <v>3.2</v>
      </c>
      <c r="H56" s="10">
        <v>1.7</v>
      </c>
      <c r="I56" s="12">
        <v>7</v>
      </c>
      <c r="J56" s="12">
        <v>0</v>
      </c>
      <c r="K56" s="12">
        <v>0</v>
      </c>
      <c r="L56" s="12">
        <v>0</v>
      </c>
      <c r="M56" s="12">
        <v>7</v>
      </c>
      <c r="N56" s="11">
        <v>0</v>
      </c>
      <c r="O56" s="10">
        <v>0.5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134</v>
      </c>
      <c r="C57" s="8">
        <v>3</v>
      </c>
      <c r="D57" s="8">
        <v>13</v>
      </c>
      <c r="E57" s="8">
        <v>3</v>
      </c>
      <c r="F57" s="8">
        <v>153</v>
      </c>
      <c r="G57" s="7">
        <v>3.9</v>
      </c>
      <c r="H57" s="6">
        <v>8.5</v>
      </c>
      <c r="I57" s="8">
        <v>119</v>
      </c>
      <c r="J57" s="8">
        <v>0</v>
      </c>
      <c r="K57" s="8">
        <v>1</v>
      </c>
      <c r="L57" s="8">
        <v>1</v>
      </c>
      <c r="M57" s="8">
        <v>121</v>
      </c>
      <c r="N57" s="7">
        <v>0.8</v>
      </c>
      <c r="O57" s="6">
        <v>9.3000000000000007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141</v>
      </c>
      <c r="C58" s="12">
        <v>2</v>
      </c>
      <c r="D58" s="12">
        <v>13</v>
      </c>
      <c r="E58" s="12">
        <v>0</v>
      </c>
      <c r="F58" s="12">
        <v>156</v>
      </c>
      <c r="G58" s="11">
        <v>1.3</v>
      </c>
      <c r="H58" s="10">
        <v>8.6</v>
      </c>
      <c r="I58" s="12">
        <v>42</v>
      </c>
      <c r="J58" s="12">
        <v>0</v>
      </c>
      <c r="K58" s="12">
        <v>4</v>
      </c>
      <c r="L58" s="12">
        <v>2</v>
      </c>
      <c r="M58" s="12">
        <v>48</v>
      </c>
      <c r="N58" s="11">
        <v>4.2</v>
      </c>
      <c r="O58" s="10">
        <v>3.7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1583</v>
      </c>
      <c r="C59" s="8">
        <v>18</v>
      </c>
      <c r="D59" s="8">
        <v>148</v>
      </c>
      <c r="E59" s="8">
        <v>57</v>
      </c>
      <c r="F59" s="8">
        <v>1806</v>
      </c>
      <c r="G59" s="7">
        <v>4.2</v>
      </c>
      <c r="H59" s="6">
        <v>100</v>
      </c>
      <c r="I59" s="8">
        <v>1191</v>
      </c>
      <c r="J59" s="8">
        <v>0</v>
      </c>
      <c r="K59" s="8">
        <v>74</v>
      </c>
      <c r="L59" s="8">
        <v>30</v>
      </c>
      <c r="M59" s="8">
        <v>1295</v>
      </c>
      <c r="N59" s="7">
        <v>2.2999999999999998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EC0FF-151C-4677-9BC1-DA3F5A29C126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60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151</v>
      </c>
      <c r="J11" s="16">
        <v>1</v>
      </c>
      <c r="K11" s="16">
        <v>34</v>
      </c>
      <c r="L11" s="16">
        <v>10</v>
      </c>
      <c r="M11" s="16">
        <v>196</v>
      </c>
      <c r="N11" s="15">
        <v>5.6</v>
      </c>
      <c r="O11" s="14">
        <v>6.3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183</v>
      </c>
      <c r="J12" s="12">
        <v>2</v>
      </c>
      <c r="K12" s="12">
        <v>23</v>
      </c>
      <c r="L12" s="12">
        <v>9</v>
      </c>
      <c r="M12" s="12">
        <v>217</v>
      </c>
      <c r="N12" s="11">
        <v>5.0999999999999996</v>
      </c>
      <c r="O12" s="10">
        <v>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33</v>
      </c>
      <c r="J13" s="16">
        <v>0</v>
      </c>
      <c r="K13" s="16">
        <v>8</v>
      </c>
      <c r="L13" s="16">
        <v>2</v>
      </c>
      <c r="M13" s="16">
        <v>43</v>
      </c>
      <c r="N13" s="15">
        <v>4.7</v>
      </c>
      <c r="O13" s="14">
        <v>1.4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29</v>
      </c>
      <c r="J14" s="12">
        <v>1</v>
      </c>
      <c r="K14" s="12">
        <v>0</v>
      </c>
      <c r="L14" s="12">
        <v>2</v>
      </c>
      <c r="M14" s="12">
        <v>32</v>
      </c>
      <c r="N14" s="11">
        <v>9.4</v>
      </c>
      <c r="O14" s="10">
        <v>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31</v>
      </c>
      <c r="J15" s="12">
        <v>0</v>
      </c>
      <c r="K15" s="12">
        <v>1</v>
      </c>
      <c r="L15" s="12">
        <v>0</v>
      </c>
      <c r="M15" s="12">
        <v>32</v>
      </c>
      <c r="N15" s="11">
        <v>0</v>
      </c>
      <c r="O15" s="10">
        <v>1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36</v>
      </c>
      <c r="J16" s="12">
        <v>0</v>
      </c>
      <c r="K16" s="12">
        <v>3</v>
      </c>
      <c r="L16" s="12">
        <v>3</v>
      </c>
      <c r="M16" s="12">
        <v>42</v>
      </c>
      <c r="N16" s="11">
        <v>7.1</v>
      </c>
      <c r="O16" s="10">
        <v>1.4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31</v>
      </c>
      <c r="J17" s="12">
        <v>0</v>
      </c>
      <c r="K17" s="12">
        <v>6</v>
      </c>
      <c r="L17" s="12">
        <v>2</v>
      </c>
      <c r="M17" s="12">
        <v>39</v>
      </c>
      <c r="N17" s="11">
        <v>5.0999999999999996</v>
      </c>
      <c r="O17" s="10">
        <v>1.3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46</v>
      </c>
      <c r="J18" s="12">
        <v>1</v>
      </c>
      <c r="K18" s="12">
        <v>4</v>
      </c>
      <c r="L18" s="12">
        <v>3</v>
      </c>
      <c r="M18" s="12">
        <v>54</v>
      </c>
      <c r="N18" s="11">
        <v>7.4</v>
      </c>
      <c r="O18" s="10">
        <v>1.7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206</v>
      </c>
      <c r="J19" s="8">
        <v>2</v>
      </c>
      <c r="K19" s="8">
        <v>22</v>
      </c>
      <c r="L19" s="8">
        <v>12</v>
      </c>
      <c r="M19" s="8">
        <v>242</v>
      </c>
      <c r="N19" s="7">
        <v>5.8</v>
      </c>
      <c r="O19" s="6">
        <v>7.8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30</v>
      </c>
      <c r="J20" s="16">
        <v>0</v>
      </c>
      <c r="K20" s="16">
        <v>3</v>
      </c>
      <c r="L20" s="16">
        <v>2</v>
      </c>
      <c r="M20" s="16">
        <v>35</v>
      </c>
      <c r="N20" s="15">
        <v>5.7</v>
      </c>
      <c r="O20" s="14">
        <v>1.1000000000000001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48</v>
      </c>
      <c r="J21" s="12">
        <v>0</v>
      </c>
      <c r="K21" s="12">
        <v>2</v>
      </c>
      <c r="L21" s="12">
        <v>3</v>
      </c>
      <c r="M21" s="12">
        <v>53</v>
      </c>
      <c r="N21" s="11">
        <v>5.7</v>
      </c>
      <c r="O21" s="10">
        <v>1.7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27</v>
      </c>
      <c r="J22" s="12">
        <v>0</v>
      </c>
      <c r="K22" s="12">
        <v>4</v>
      </c>
      <c r="L22" s="12">
        <v>1</v>
      </c>
      <c r="M22" s="12">
        <v>32</v>
      </c>
      <c r="N22" s="11">
        <v>3.1</v>
      </c>
      <c r="O22" s="10">
        <v>1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29</v>
      </c>
      <c r="J23" s="12">
        <v>0</v>
      </c>
      <c r="K23" s="12">
        <v>2</v>
      </c>
      <c r="L23" s="12">
        <v>0</v>
      </c>
      <c r="M23" s="12">
        <v>31</v>
      </c>
      <c r="N23" s="11">
        <v>0</v>
      </c>
      <c r="O23" s="10">
        <v>1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49</v>
      </c>
      <c r="J24" s="12">
        <v>1</v>
      </c>
      <c r="K24" s="12">
        <v>3</v>
      </c>
      <c r="L24" s="12">
        <v>0</v>
      </c>
      <c r="M24" s="12">
        <v>53</v>
      </c>
      <c r="N24" s="11">
        <v>1.9</v>
      </c>
      <c r="O24" s="10">
        <v>1.7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38</v>
      </c>
      <c r="J25" s="12">
        <v>0</v>
      </c>
      <c r="K25" s="12">
        <v>6</v>
      </c>
      <c r="L25" s="12">
        <v>0</v>
      </c>
      <c r="M25" s="12">
        <v>44</v>
      </c>
      <c r="N25" s="11">
        <v>0</v>
      </c>
      <c r="O25" s="10">
        <v>1.4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221</v>
      </c>
      <c r="J26" s="8">
        <v>1</v>
      </c>
      <c r="K26" s="8">
        <v>20</v>
      </c>
      <c r="L26" s="8">
        <v>6</v>
      </c>
      <c r="M26" s="8">
        <v>248</v>
      </c>
      <c r="N26" s="7">
        <v>2.8</v>
      </c>
      <c r="O26" s="6">
        <v>8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31</v>
      </c>
      <c r="J27" s="16">
        <v>0</v>
      </c>
      <c r="K27" s="16">
        <v>3</v>
      </c>
      <c r="L27" s="16">
        <v>2</v>
      </c>
      <c r="M27" s="16">
        <v>36</v>
      </c>
      <c r="N27" s="15">
        <v>5.6</v>
      </c>
      <c r="O27" s="14">
        <v>1.2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36</v>
      </c>
      <c r="J28" s="12">
        <v>0</v>
      </c>
      <c r="K28" s="12">
        <v>0</v>
      </c>
      <c r="L28" s="12">
        <v>0</v>
      </c>
      <c r="M28" s="12">
        <v>36</v>
      </c>
      <c r="N28" s="11">
        <v>0</v>
      </c>
      <c r="O28" s="10">
        <v>1.2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32</v>
      </c>
      <c r="J29" s="12">
        <v>1</v>
      </c>
      <c r="K29" s="12">
        <v>2</v>
      </c>
      <c r="L29" s="12">
        <v>1</v>
      </c>
      <c r="M29" s="12">
        <v>36</v>
      </c>
      <c r="N29" s="11">
        <v>5.6</v>
      </c>
      <c r="O29" s="10">
        <v>1.2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46</v>
      </c>
      <c r="J30" s="12">
        <v>0</v>
      </c>
      <c r="K30" s="12">
        <v>3</v>
      </c>
      <c r="L30" s="12">
        <v>2</v>
      </c>
      <c r="M30" s="12">
        <v>51</v>
      </c>
      <c r="N30" s="11">
        <v>3.9</v>
      </c>
      <c r="O30" s="10">
        <v>1.6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45</v>
      </c>
      <c r="J31" s="12">
        <v>0</v>
      </c>
      <c r="K31" s="12">
        <v>2</v>
      </c>
      <c r="L31" s="12">
        <v>3</v>
      </c>
      <c r="M31" s="12">
        <v>50</v>
      </c>
      <c r="N31" s="11">
        <v>6</v>
      </c>
      <c r="O31" s="10">
        <v>1.6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38</v>
      </c>
      <c r="J32" s="12">
        <v>0</v>
      </c>
      <c r="K32" s="12">
        <v>2</v>
      </c>
      <c r="L32" s="12">
        <v>2</v>
      </c>
      <c r="M32" s="12">
        <v>42</v>
      </c>
      <c r="N32" s="11">
        <v>4.8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228</v>
      </c>
      <c r="J33" s="8">
        <v>1</v>
      </c>
      <c r="K33" s="8">
        <v>12</v>
      </c>
      <c r="L33" s="8">
        <v>10</v>
      </c>
      <c r="M33" s="8">
        <v>251</v>
      </c>
      <c r="N33" s="7">
        <v>4.4000000000000004</v>
      </c>
      <c r="O33" s="6">
        <v>8.1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245</v>
      </c>
      <c r="J34" s="12">
        <v>1</v>
      </c>
      <c r="K34" s="12">
        <v>15</v>
      </c>
      <c r="L34" s="12">
        <v>6</v>
      </c>
      <c r="M34" s="12">
        <v>267</v>
      </c>
      <c r="N34" s="11">
        <v>2.6</v>
      </c>
      <c r="O34" s="10">
        <v>8.6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249</v>
      </c>
      <c r="J35" s="12">
        <v>1</v>
      </c>
      <c r="K35" s="12">
        <v>14</v>
      </c>
      <c r="L35" s="12">
        <v>8</v>
      </c>
      <c r="M35" s="12">
        <v>272</v>
      </c>
      <c r="N35" s="11">
        <v>3.3</v>
      </c>
      <c r="O35" s="10">
        <v>8.8000000000000007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297</v>
      </c>
      <c r="J36" s="12">
        <v>1</v>
      </c>
      <c r="K36" s="12">
        <v>18</v>
      </c>
      <c r="L36" s="12">
        <v>4</v>
      </c>
      <c r="M36" s="12">
        <v>320</v>
      </c>
      <c r="N36" s="11">
        <v>1.6</v>
      </c>
      <c r="O36" s="10">
        <v>10.3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48</v>
      </c>
      <c r="J37" s="16">
        <v>0</v>
      </c>
      <c r="K37" s="16">
        <v>2</v>
      </c>
      <c r="L37" s="16">
        <v>1</v>
      </c>
      <c r="M37" s="16">
        <v>51</v>
      </c>
      <c r="N37" s="15">
        <v>2</v>
      </c>
      <c r="O37" s="14">
        <v>1.6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47</v>
      </c>
      <c r="J38" s="12">
        <v>0</v>
      </c>
      <c r="K38" s="12">
        <v>3</v>
      </c>
      <c r="L38" s="12">
        <v>3</v>
      </c>
      <c r="M38" s="12">
        <v>53</v>
      </c>
      <c r="N38" s="11">
        <v>5.7</v>
      </c>
      <c r="O38" s="10">
        <v>1.7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51</v>
      </c>
      <c r="J39" s="12">
        <v>0</v>
      </c>
      <c r="K39" s="12">
        <v>4</v>
      </c>
      <c r="L39" s="12">
        <v>1</v>
      </c>
      <c r="M39" s="12">
        <v>56</v>
      </c>
      <c r="N39" s="11">
        <v>1.8</v>
      </c>
      <c r="O39" s="10">
        <v>1.8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46</v>
      </c>
      <c r="J40" s="12">
        <v>1</v>
      </c>
      <c r="K40" s="12">
        <v>1</v>
      </c>
      <c r="L40" s="12">
        <v>2</v>
      </c>
      <c r="M40" s="12">
        <v>50</v>
      </c>
      <c r="N40" s="11">
        <v>6</v>
      </c>
      <c r="O40" s="10">
        <v>1.6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49</v>
      </c>
      <c r="J41" s="12">
        <v>0</v>
      </c>
      <c r="K41" s="12">
        <v>2</v>
      </c>
      <c r="L41" s="12">
        <v>6</v>
      </c>
      <c r="M41" s="12">
        <v>57</v>
      </c>
      <c r="N41" s="11">
        <v>10.5</v>
      </c>
      <c r="O41" s="10">
        <v>1.8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49</v>
      </c>
      <c r="J42" s="12">
        <v>0</v>
      </c>
      <c r="K42" s="12">
        <v>3</v>
      </c>
      <c r="L42" s="12">
        <v>1</v>
      </c>
      <c r="M42" s="12">
        <v>53</v>
      </c>
      <c r="N42" s="11">
        <v>1.9</v>
      </c>
      <c r="O42" s="10">
        <v>1.7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290</v>
      </c>
      <c r="J43" s="8">
        <v>1</v>
      </c>
      <c r="K43" s="8">
        <v>15</v>
      </c>
      <c r="L43" s="8">
        <v>14</v>
      </c>
      <c r="M43" s="8">
        <v>320</v>
      </c>
      <c r="N43" s="7">
        <v>4.7</v>
      </c>
      <c r="O43" s="6">
        <v>10.3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50</v>
      </c>
      <c r="J44" s="16">
        <v>1</v>
      </c>
      <c r="K44" s="16">
        <v>3</v>
      </c>
      <c r="L44" s="16">
        <v>0</v>
      </c>
      <c r="M44" s="16">
        <v>54</v>
      </c>
      <c r="N44" s="15">
        <v>1.9</v>
      </c>
      <c r="O44" s="14">
        <v>1.7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55</v>
      </c>
      <c r="J45" s="12">
        <v>0</v>
      </c>
      <c r="K45" s="12">
        <v>5</v>
      </c>
      <c r="L45" s="12">
        <v>0</v>
      </c>
      <c r="M45" s="12">
        <v>60</v>
      </c>
      <c r="N45" s="11">
        <v>0</v>
      </c>
      <c r="O45" s="10">
        <v>1.9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39</v>
      </c>
      <c r="J46" s="12">
        <v>0</v>
      </c>
      <c r="K46" s="12">
        <v>4</v>
      </c>
      <c r="L46" s="12">
        <v>1</v>
      </c>
      <c r="M46" s="12">
        <v>44</v>
      </c>
      <c r="N46" s="11">
        <v>2.2999999999999998</v>
      </c>
      <c r="O46" s="10">
        <v>1.4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44</v>
      </c>
      <c r="J47" s="12">
        <v>0</v>
      </c>
      <c r="K47" s="12">
        <v>1</v>
      </c>
      <c r="L47" s="12">
        <v>0</v>
      </c>
      <c r="M47" s="12">
        <v>45</v>
      </c>
      <c r="N47" s="11">
        <v>0</v>
      </c>
      <c r="O47" s="10">
        <v>1.5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42</v>
      </c>
      <c r="J48" s="12">
        <v>1</v>
      </c>
      <c r="K48" s="12">
        <v>2</v>
      </c>
      <c r="L48" s="12">
        <v>1</v>
      </c>
      <c r="M48" s="12">
        <v>46</v>
      </c>
      <c r="N48" s="11">
        <v>4.3</v>
      </c>
      <c r="O48" s="10">
        <v>1.5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38</v>
      </c>
      <c r="J49" s="12">
        <v>0</v>
      </c>
      <c r="K49" s="12">
        <v>3</v>
      </c>
      <c r="L49" s="12">
        <v>0</v>
      </c>
      <c r="M49" s="12">
        <v>41</v>
      </c>
      <c r="N49" s="11">
        <v>0</v>
      </c>
      <c r="O49" s="10">
        <v>1.3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268</v>
      </c>
      <c r="J50" s="8">
        <v>2</v>
      </c>
      <c r="K50" s="8">
        <v>18</v>
      </c>
      <c r="L50" s="8">
        <v>2</v>
      </c>
      <c r="M50" s="8">
        <v>290</v>
      </c>
      <c r="N50" s="7">
        <v>1.4</v>
      </c>
      <c r="O50" s="6">
        <v>9.4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36</v>
      </c>
      <c r="J51" s="16">
        <v>1</v>
      </c>
      <c r="K51" s="16">
        <v>1</v>
      </c>
      <c r="L51" s="16">
        <v>1</v>
      </c>
      <c r="M51" s="16">
        <v>39</v>
      </c>
      <c r="N51" s="15">
        <v>5.0999999999999996</v>
      </c>
      <c r="O51" s="14">
        <v>1.3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46</v>
      </c>
      <c r="J52" s="12">
        <v>0</v>
      </c>
      <c r="K52" s="12">
        <v>1</v>
      </c>
      <c r="L52" s="12">
        <v>0</v>
      </c>
      <c r="M52" s="12">
        <v>47</v>
      </c>
      <c r="N52" s="11">
        <v>0</v>
      </c>
      <c r="O52" s="10">
        <v>1.5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48</v>
      </c>
      <c r="J53" s="12">
        <v>0</v>
      </c>
      <c r="K53" s="12">
        <v>1</v>
      </c>
      <c r="L53" s="12">
        <v>0</v>
      </c>
      <c r="M53" s="12">
        <v>49</v>
      </c>
      <c r="N53" s="11">
        <v>0</v>
      </c>
      <c r="O53" s="10">
        <v>1.6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42</v>
      </c>
      <c r="J54" s="12">
        <v>1</v>
      </c>
      <c r="K54" s="12">
        <v>2</v>
      </c>
      <c r="L54" s="12">
        <v>0</v>
      </c>
      <c r="M54" s="12">
        <v>45</v>
      </c>
      <c r="N54" s="11">
        <v>2.2000000000000002</v>
      </c>
      <c r="O54" s="10">
        <v>1.5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46</v>
      </c>
      <c r="J55" s="12">
        <v>1</v>
      </c>
      <c r="K55" s="12">
        <v>7</v>
      </c>
      <c r="L55" s="12">
        <v>2</v>
      </c>
      <c r="M55" s="12">
        <v>56</v>
      </c>
      <c r="N55" s="11">
        <v>5.4</v>
      </c>
      <c r="O55" s="10">
        <v>1.8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35</v>
      </c>
      <c r="J56" s="12">
        <v>0</v>
      </c>
      <c r="K56" s="12">
        <v>2</v>
      </c>
      <c r="L56" s="12">
        <v>1</v>
      </c>
      <c r="M56" s="12">
        <v>38</v>
      </c>
      <c r="N56" s="11">
        <v>2.6</v>
      </c>
      <c r="O56" s="10">
        <v>1.2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253</v>
      </c>
      <c r="J57" s="8">
        <v>3</v>
      </c>
      <c r="K57" s="8">
        <v>14</v>
      </c>
      <c r="L57" s="8">
        <v>4</v>
      </c>
      <c r="M57" s="8">
        <v>274</v>
      </c>
      <c r="N57" s="7">
        <v>2.6</v>
      </c>
      <c r="O57" s="6">
        <v>8.8000000000000007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183</v>
      </c>
      <c r="J58" s="12">
        <v>2</v>
      </c>
      <c r="K58" s="12">
        <v>17</v>
      </c>
      <c r="L58" s="12">
        <v>2</v>
      </c>
      <c r="M58" s="12">
        <v>204</v>
      </c>
      <c r="N58" s="11">
        <v>2</v>
      </c>
      <c r="O58" s="10">
        <v>6.6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2774</v>
      </c>
      <c r="J59" s="8">
        <v>18</v>
      </c>
      <c r="K59" s="8">
        <v>222</v>
      </c>
      <c r="L59" s="8">
        <v>87</v>
      </c>
      <c r="M59" s="8">
        <v>3101</v>
      </c>
      <c r="N59" s="7">
        <v>3.4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9D42-831D-4265-BD65-C40076F6E86C}">
  <sheetPr>
    <pageSetUpPr fitToPage="1"/>
  </sheetPr>
  <dimension ref="A1:CV300"/>
  <sheetViews>
    <sheetView topLeftCell="A4"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16</v>
      </c>
      <c r="C9" s="26"/>
      <c r="D9" s="26"/>
      <c r="E9" s="26"/>
      <c r="F9" s="26"/>
      <c r="G9" s="26"/>
      <c r="H9" s="25"/>
      <c r="I9" s="27">
        <v>17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33</v>
      </c>
      <c r="C11" s="16">
        <v>0</v>
      </c>
      <c r="D11" s="16">
        <v>4</v>
      </c>
      <c r="E11" s="16">
        <v>1</v>
      </c>
      <c r="F11" s="16">
        <v>38</v>
      </c>
      <c r="G11" s="15">
        <v>2.6</v>
      </c>
      <c r="H11" s="14">
        <v>10</v>
      </c>
      <c r="I11" s="16">
        <v>141</v>
      </c>
      <c r="J11" s="16">
        <v>2</v>
      </c>
      <c r="K11" s="16">
        <v>23</v>
      </c>
      <c r="L11" s="16">
        <v>13</v>
      </c>
      <c r="M11" s="16">
        <v>179</v>
      </c>
      <c r="N11" s="15">
        <v>8.4</v>
      </c>
      <c r="O11" s="14">
        <v>6.7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38</v>
      </c>
      <c r="C12" s="12">
        <v>0</v>
      </c>
      <c r="D12" s="12">
        <v>3</v>
      </c>
      <c r="E12" s="12">
        <v>2</v>
      </c>
      <c r="F12" s="12">
        <v>43</v>
      </c>
      <c r="G12" s="11">
        <v>4.7</v>
      </c>
      <c r="H12" s="10">
        <v>11.3</v>
      </c>
      <c r="I12" s="12">
        <v>177</v>
      </c>
      <c r="J12" s="12">
        <v>1</v>
      </c>
      <c r="K12" s="12">
        <v>18</v>
      </c>
      <c r="L12" s="12">
        <v>7</v>
      </c>
      <c r="M12" s="12">
        <v>203</v>
      </c>
      <c r="N12" s="11">
        <v>3.9</v>
      </c>
      <c r="O12" s="10">
        <v>7.6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3</v>
      </c>
      <c r="C13" s="16">
        <v>0</v>
      </c>
      <c r="D13" s="16">
        <v>0</v>
      </c>
      <c r="E13" s="16">
        <v>0</v>
      </c>
      <c r="F13" s="16">
        <v>3</v>
      </c>
      <c r="G13" s="15">
        <v>0</v>
      </c>
      <c r="H13" s="14">
        <v>0.8</v>
      </c>
      <c r="I13" s="16">
        <v>27</v>
      </c>
      <c r="J13" s="16">
        <v>1</v>
      </c>
      <c r="K13" s="16">
        <v>1</v>
      </c>
      <c r="L13" s="16">
        <v>1</v>
      </c>
      <c r="M13" s="16">
        <v>30</v>
      </c>
      <c r="N13" s="15">
        <v>6.7</v>
      </c>
      <c r="O13" s="14">
        <v>1.1000000000000001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5</v>
      </c>
      <c r="C14" s="12">
        <v>0</v>
      </c>
      <c r="D14" s="12">
        <v>0</v>
      </c>
      <c r="E14" s="12">
        <v>0</v>
      </c>
      <c r="F14" s="12">
        <v>5</v>
      </c>
      <c r="G14" s="11">
        <v>0</v>
      </c>
      <c r="H14" s="10">
        <v>1.3</v>
      </c>
      <c r="I14" s="12">
        <v>42</v>
      </c>
      <c r="J14" s="12">
        <v>0</v>
      </c>
      <c r="K14" s="12">
        <v>3</v>
      </c>
      <c r="L14" s="12">
        <v>3</v>
      </c>
      <c r="M14" s="12">
        <v>48</v>
      </c>
      <c r="N14" s="11">
        <v>6.3</v>
      </c>
      <c r="O14" s="10">
        <v>1.8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5</v>
      </c>
      <c r="C15" s="12">
        <v>0</v>
      </c>
      <c r="D15" s="12">
        <v>0</v>
      </c>
      <c r="E15" s="12">
        <v>1</v>
      </c>
      <c r="F15" s="12">
        <v>6</v>
      </c>
      <c r="G15" s="11">
        <v>16.7</v>
      </c>
      <c r="H15" s="10">
        <v>1.6</v>
      </c>
      <c r="I15" s="12">
        <v>39</v>
      </c>
      <c r="J15" s="12">
        <v>0</v>
      </c>
      <c r="K15" s="12">
        <v>2</v>
      </c>
      <c r="L15" s="12">
        <v>4</v>
      </c>
      <c r="M15" s="12">
        <v>45</v>
      </c>
      <c r="N15" s="11">
        <v>8.9</v>
      </c>
      <c r="O15" s="10">
        <v>1.7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6</v>
      </c>
      <c r="C16" s="12">
        <v>0</v>
      </c>
      <c r="D16" s="12">
        <v>0</v>
      </c>
      <c r="E16" s="12">
        <v>0</v>
      </c>
      <c r="F16" s="12">
        <v>6</v>
      </c>
      <c r="G16" s="11">
        <v>0</v>
      </c>
      <c r="H16" s="10">
        <v>1.6</v>
      </c>
      <c r="I16" s="12">
        <v>41</v>
      </c>
      <c r="J16" s="12">
        <v>0</v>
      </c>
      <c r="K16" s="12">
        <v>5</v>
      </c>
      <c r="L16" s="12">
        <v>1</v>
      </c>
      <c r="M16" s="12">
        <v>47</v>
      </c>
      <c r="N16" s="11">
        <v>2.1</v>
      </c>
      <c r="O16" s="10">
        <v>1.8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2</v>
      </c>
      <c r="C17" s="12">
        <v>0</v>
      </c>
      <c r="D17" s="12">
        <v>1</v>
      </c>
      <c r="E17" s="12">
        <v>0</v>
      </c>
      <c r="F17" s="12">
        <v>3</v>
      </c>
      <c r="G17" s="11">
        <v>0</v>
      </c>
      <c r="H17" s="10">
        <v>0.8</v>
      </c>
      <c r="I17" s="12">
        <v>53</v>
      </c>
      <c r="J17" s="12">
        <v>1</v>
      </c>
      <c r="K17" s="12">
        <v>5</v>
      </c>
      <c r="L17" s="12">
        <v>5</v>
      </c>
      <c r="M17" s="12">
        <v>64</v>
      </c>
      <c r="N17" s="11">
        <v>9.4</v>
      </c>
      <c r="O17" s="10">
        <v>2.4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3</v>
      </c>
      <c r="C18" s="12">
        <v>0</v>
      </c>
      <c r="D18" s="12">
        <v>1</v>
      </c>
      <c r="E18" s="12">
        <v>0</v>
      </c>
      <c r="F18" s="12">
        <v>4</v>
      </c>
      <c r="G18" s="11">
        <v>0</v>
      </c>
      <c r="H18" s="10">
        <v>1</v>
      </c>
      <c r="I18" s="12">
        <v>49</v>
      </c>
      <c r="J18" s="12">
        <v>0</v>
      </c>
      <c r="K18" s="12">
        <v>3</v>
      </c>
      <c r="L18" s="12">
        <v>1</v>
      </c>
      <c r="M18" s="12">
        <v>53</v>
      </c>
      <c r="N18" s="11">
        <v>1.9</v>
      </c>
      <c r="O18" s="10">
        <v>2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24</v>
      </c>
      <c r="C19" s="8">
        <v>0</v>
      </c>
      <c r="D19" s="8">
        <v>2</v>
      </c>
      <c r="E19" s="8">
        <v>1</v>
      </c>
      <c r="F19" s="8">
        <v>27</v>
      </c>
      <c r="G19" s="7">
        <v>3.7</v>
      </c>
      <c r="H19" s="6">
        <v>7.1</v>
      </c>
      <c r="I19" s="8">
        <v>251</v>
      </c>
      <c r="J19" s="8">
        <v>2</v>
      </c>
      <c r="K19" s="8">
        <v>19</v>
      </c>
      <c r="L19" s="8">
        <v>15</v>
      </c>
      <c r="M19" s="8">
        <v>287</v>
      </c>
      <c r="N19" s="7">
        <v>5.9</v>
      </c>
      <c r="O19" s="6">
        <v>10.7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7</v>
      </c>
      <c r="C20" s="16">
        <v>0</v>
      </c>
      <c r="D20" s="16">
        <v>1</v>
      </c>
      <c r="E20" s="16">
        <v>0</v>
      </c>
      <c r="F20" s="16">
        <v>8</v>
      </c>
      <c r="G20" s="15">
        <v>0</v>
      </c>
      <c r="H20" s="14">
        <v>2.1</v>
      </c>
      <c r="I20" s="16">
        <v>44</v>
      </c>
      <c r="J20" s="16">
        <v>0</v>
      </c>
      <c r="K20" s="16">
        <v>4</v>
      </c>
      <c r="L20" s="16">
        <v>4</v>
      </c>
      <c r="M20" s="16">
        <v>52</v>
      </c>
      <c r="N20" s="15">
        <v>7.7</v>
      </c>
      <c r="O20" s="14">
        <v>1.9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3</v>
      </c>
      <c r="C21" s="12">
        <v>0</v>
      </c>
      <c r="D21" s="12">
        <v>0</v>
      </c>
      <c r="E21" s="12">
        <v>1</v>
      </c>
      <c r="F21" s="12">
        <v>4</v>
      </c>
      <c r="G21" s="11">
        <v>25</v>
      </c>
      <c r="H21" s="10">
        <v>1</v>
      </c>
      <c r="I21" s="12">
        <v>34</v>
      </c>
      <c r="J21" s="12">
        <v>1</v>
      </c>
      <c r="K21" s="12">
        <v>5</v>
      </c>
      <c r="L21" s="12">
        <v>2</v>
      </c>
      <c r="M21" s="12">
        <v>42</v>
      </c>
      <c r="N21" s="11">
        <v>7.1</v>
      </c>
      <c r="O21" s="10">
        <v>1.6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5</v>
      </c>
      <c r="C22" s="12">
        <v>0</v>
      </c>
      <c r="D22" s="12">
        <v>1</v>
      </c>
      <c r="E22" s="12">
        <v>0</v>
      </c>
      <c r="F22" s="12">
        <v>6</v>
      </c>
      <c r="G22" s="11">
        <v>0</v>
      </c>
      <c r="H22" s="10">
        <v>1.6</v>
      </c>
      <c r="I22" s="12">
        <v>46</v>
      </c>
      <c r="J22" s="12">
        <v>0</v>
      </c>
      <c r="K22" s="12">
        <v>1</v>
      </c>
      <c r="L22" s="12">
        <v>2</v>
      </c>
      <c r="M22" s="12">
        <v>49</v>
      </c>
      <c r="N22" s="11">
        <v>4.0999999999999996</v>
      </c>
      <c r="O22" s="10">
        <v>1.8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7</v>
      </c>
      <c r="C23" s="12">
        <v>0</v>
      </c>
      <c r="D23" s="12">
        <v>0</v>
      </c>
      <c r="E23" s="12">
        <v>0</v>
      </c>
      <c r="F23" s="12">
        <v>7</v>
      </c>
      <c r="G23" s="11">
        <v>0</v>
      </c>
      <c r="H23" s="10">
        <v>1.8</v>
      </c>
      <c r="I23" s="12">
        <v>61</v>
      </c>
      <c r="J23" s="12">
        <v>0</v>
      </c>
      <c r="K23" s="12">
        <v>2</v>
      </c>
      <c r="L23" s="12">
        <v>1</v>
      </c>
      <c r="M23" s="12">
        <v>64</v>
      </c>
      <c r="N23" s="11">
        <v>1.6</v>
      </c>
      <c r="O23" s="10">
        <v>2.4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4</v>
      </c>
      <c r="C24" s="12">
        <v>0</v>
      </c>
      <c r="D24" s="12">
        <v>0</v>
      </c>
      <c r="E24" s="12">
        <v>0</v>
      </c>
      <c r="F24" s="12">
        <v>4</v>
      </c>
      <c r="G24" s="11">
        <v>0</v>
      </c>
      <c r="H24" s="10">
        <v>1</v>
      </c>
      <c r="I24" s="12">
        <v>43</v>
      </c>
      <c r="J24" s="12">
        <v>0</v>
      </c>
      <c r="K24" s="12">
        <v>6</v>
      </c>
      <c r="L24" s="12">
        <v>1</v>
      </c>
      <c r="M24" s="12">
        <v>50</v>
      </c>
      <c r="N24" s="11">
        <v>2</v>
      </c>
      <c r="O24" s="10">
        <v>1.9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1</v>
      </c>
      <c r="C25" s="12">
        <v>0</v>
      </c>
      <c r="D25" s="12">
        <v>1</v>
      </c>
      <c r="E25" s="12">
        <v>0</v>
      </c>
      <c r="F25" s="12">
        <v>2</v>
      </c>
      <c r="G25" s="11">
        <v>0</v>
      </c>
      <c r="H25" s="10">
        <v>0.5</v>
      </c>
      <c r="I25" s="12">
        <v>48</v>
      </c>
      <c r="J25" s="12">
        <v>0</v>
      </c>
      <c r="K25" s="12">
        <v>2</v>
      </c>
      <c r="L25" s="12">
        <v>0</v>
      </c>
      <c r="M25" s="12">
        <v>50</v>
      </c>
      <c r="N25" s="11">
        <v>0</v>
      </c>
      <c r="O25" s="10">
        <v>1.9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27</v>
      </c>
      <c r="C26" s="8">
        <v>0</v>
      </c>
      <c r="D26" s="8">
        <v>3</v>
      </c>
      <c r="E26" s="8">
        <v>1</v>
      </c>
      <c r="F26" s="8">
        <v>31</v>
      </c>
      <c r="G26" s="7">
        <v>3.2</v>
      </c>
      <c r="H26" s="6">
        <v>8.1</v>
      </c>
      <c r="I26" s="8">
        <v>276</v>
      </c>
      <c r="J26" s="8">
        <v>1</v>
      </c>
      <c r="K26" s="8">
        <v>20</v>
      </c>
      <c r="L26" s="8">
        <v>10</v>
      </c>
      <c r="M26" s="8">
        <v>307</v>
      </c>
      <c r="N26" s="7">
        <v>3.6</v>
      </c>
      <c r="O26" s="6">
        <v>11.5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9</v>
      </c>
      <c r="C27" s="16">
        <v>0</v>
      </c>
      <c r="D27" s="16">
        <v>0</v>
      </c>
      <c r="E27" s="16">
        <v>0</v>
      </c>
      <c r="F27" s="16">
        <v>9</v>
      </c>
      <c r="G27" s="15">
        <v>0</v>
      </c>
      <c r="H27" s="14">
        <v>2.4</v>
      </c>
      <c r="I27" s="16">
        <v>41</v>
      </c>
      <c r="J27" s="16">
        <v>1</v>
      </c>
      <c r="K27" s="16">
        <v>3</v>
      </c>
      <c r="L27" s="16">
        <v>0</v>
      </c>
      <c r="M27" s="16">
        <v>45</v>
      </c>
      <c r="N27" s="15">
        <v>2.2000000000000002</v>
      </c>
      <c r="O27" s="14">
        <v>1.7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16</v>
      </c>
      <c r="C28" s="12">
        <v>0</v>
      </c>
      <c r="D28" s="12">
        <v>0</v>
      </c>
      <c r="E28" s="12">
        <v>1</v>
      </c>
      <c r="F28" s="12">
        <v>17</v>
      </c>
      <c r="G28" s="11">
        <v>5.9</v>
      </c>
      <c r="H28" s="10">
        <v>4.5</v>
      </c>
      <c r="I28" s="12">
        <v>42</v>
      </c>
      <c r="J28" s="12">
        <v>0</v>
      </c>
      <c r="K28" s="12">
        <v>2</v>
      </c>
      <c r="L28" s="12">
        <v>1</v>
      </c>
      <c r="M28" s="12">
        <v>45</v>
      </c>
      <c r="N28" s="11">
        <v>2.2000000000000002</v>
      </c>
      <c r="O28" s="10">
        <v>1.7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9</v>
      </c>
      <c r="C29" s="12">
        <v>0</v>
      </c>
      <c r="D29" s="12">
        <v>0</v>
      </c>
      <c r="E29" s="12">
        <v>0</v>
      </c>
      <c r="F29" s="12">
        <v>9</v>
      </c>
      <c r="G29" s="11">
        <v>0</v>
      </c>
      <c r="H29" s="10">
        <v>2.4</v>
      </c>
      <c r="I29" s="12">
        <v>39</v>
      </c>
      <c r="J29" s="12">
        <v>0</v>
      </c>
      <c r="K29" s="12">
        <v>7</v>
      </c>
      <c r="L29" s="12">
        <v>2</v>
      </c>
      <c r="M29" s="12">
        <v>48</v>
      </c>
      <c r="N29" s="11">
        <v>4.2</v>
      </c>
      <c r="O29" s="10">
        <v>1.8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7</v>
      </c>
      <c r="C30" s="12">
        <v>0</v>
      </c>
      <c r="D30" s="12">
        <v>0</v>
      </c>
      <c r="E30" s="12">
        <v>0</v>
      </c>
      <c r="F30" s="12">
        <v>7</v>
      </c>
      <c r="G30" s="11">
        <v>0</v>
      </c>
      <c r="H30" s="10">
        <v>1.8</v>
      </c>
      <c r="I30" s="12">
        <v>41</v>
      </c>
      <c r="J30" s="12">
        <v>0</v>
      </c>
      <c r="K30" s="12">
        <v>0</v>
      </c>
      <c r="L30" s="12">
        <v>1</v>
      </c>
      <c r="M30" s="12">
        <v>42</v>
      </c>
      <c r="N30" s="11">
        <v>2.4</v>
      </c>
      <c r="O30" s="10">
        <v>1.6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3</v>
      </c>
      <c r="C31" s="12">
        <v>0</v>
      </c>
      <c r="D31" s="12">
        <v>2</v>
      </c>
      <c r="E31" s="12">
        <v>0</v>
      </c>
      <c r="F31" s="12">
        <v>5</v>
      </c>
      <c r="G31" s="11">
        <v>0</v>
      </c>
      <c r="H31" s="10">
        <v>1.3</v>
      </c>
      <c r="I31" s="12">
        <v>41</v>
      </c>
      <c r="J31" s="12">
        <v>0</v>
      </c>
      <c r="K31" s="12">
        <v>2</v>
      </c>
      <c r="L31" s="12">
        <v>0</v>
      </c>
      <c r="M31" s="12">
        <v>43</v>
      </c>
      <c r="N31" s="11">
        <v>0</v>
      </c>
      <c r="O31" s="10">
        <v>1.6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7</v>
      </c>
      <c r="C32" s="12">
        <v>0</v>
      </c>
      <c r="D32" s="12">
        <v>0</v>
      </c>
      <c r="E32" s="12">
        <v>1</v>
      </c>
      <c r="F32" s="12">
        <v>8</v>
      </c>
      <c r="G32" s="11">
        <v>12.5</v>
      </c>
      <c r="H32" s="10">
        <v>2.1</v>
      </c>
      <c r="I32" s="12">
        <v>36</v>
      </c>
      <c r="J32" s="12">
        <v>1</v>
      </c>
      <c r="K32" s="12">
        <v>5</v>
      </c>
      <c r="L32" s="12">
        <v>3</v>
      </c>
      <c r="M32" s="12">
        <v>45</v>
      </c>
      <c r="N32" s="11">
        <v>8.9</v>
      </c>
      <c r="O32" s="10">
        <v>1.7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51</v>
      </c>
      <c r="C33" s="8">
        <v>0</v>
      </c>
      <c r="D33" s="8">
        <v>2</v>
      </c>
      <c r="E33" s="8">
        <v>2</v>
      </c>
      <c r="F33" s="8">
        <v>55</v>
      </c>
      <c r="G33" s="7">
        <v>3.6</v>
      </c>
      <c r="H33" s="6">
        <v>14.4</v>
      </c>
      <c r="I33" s="8">
        <v>240</v>
      </c>
      <c r="J33" s="8">
        <v>2</v>
      </c>
      <c r="K33" s="8">
        <v>19</v>
      </c>
      <c r="L33" s="8">
        <v>7</v>
      </c>
      <c r="M33" s="8">
        <v>268</v>
      </c>
      <c r="N33" s="7">
        <v>3.4</v>
      </c>
      <c r="O33" s="6">
        <v>10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24</v>
      </c>
      <c r="C34" s="12">
        <v>0</v>
      </c>
      <c r="D34" s="12">
        <v>2</v>
      </c>
      <c r="E34" s="12">
        <v>0</v>
      </c>
      <c r="F34" s="12">
        <v>26</v>
      </c>
      <c r="G34" s="11">
        <v>0</v>
      </c>
      <c r="H34" s="10">
        <v>6.8</v>
      </c>
      <c r="I34" s="12">
        <v>238</v>
      </c>
      <c r="J34" s="12">
        <v>1</v>
      </c>
      <c r="K34" s="12">
        <v>23</v>
      </c>
      <c r="L34" s="12">
        <v>13</v>
      </c>
      <c r="M34" s="12">
        <v>275</v>
      </c>
      <c r="N34" s="11">
        <v>5.0999999999999996</v>
      </c>
      <c r="O34" s="10">
        <v>10.3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27</v>
      </c>
      <c r="C35" s="12">
        <v>0</v>
      </c>
      <c r="D35" s="12">
        <v>2</v>
      </c>
      <c r="E35" s="12">
        <v>1</v>
      </c>
      <c r="F35" s="12">
        <v>30</v>
      </c>
      <c r="G35" s="11">
        <v>3.3</v>
      </c>
      <c r="H35" s="10">
        <v>7.9</v>
      </c>
      <c r="I35" s="12">
        <v>196</v>
      </c>
      <c r="J35" s="12">
        <v>1</v>
      </c>
      <c r="K35" s="12">
        <v>20</v>
      </c>
      <c r="L35" s="12">
        <v>13</v>
      </c>
      <c r="M35" s="12">
        <v>230</v>
      </c>
      <c r="N35" s="11">
        <v>6.1</v>
      </c>
      <c r="O35" s="10">
        <v>8.6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17</v>
      </c>
      <c r="C36" s="12">
        <v>0</v>
      </c>
      <c r="D36" s="12">
        <v>1</v>
      </c>
      <c r="E36" s="12">
        <v>1</v>
      </c>
      <c r="F36" s="12">
        <v>19</v>
      </c>
      <c r="G36" s="11">
        <v>5.3</v>
      </c>
      <c r="H36" s="10">
        <v>5</v>
      </c>
      <c r="I36" s="12">
        <v>158</v>
      </c>
      <c r="J36" s="12">
        <v>1</v>
      </c>
      <c r="K36" s="12">
        <v>6</v>
      </c>
      <c r="L36" s="12">
        <v>6</v>
      </c>
      <c r="M36" s="12">
        <v>171</v>
      </c>
      <c r="N36" s="11">
        <v>4.0999999999999996</v>
      </c>
      <c r="O36" s="10">
        <v>6.4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3</v>
      </c>
      <c r="C37" s="16">
        <v>0</v>
      </c>
      <c r="D37" s="16">
        <v>0</v>
      </c>
      <c r="E37" s="16">
        <v>0</v>
      </c>
      <c r="F37" s="16">
        <v>3</v>
      </c>
      <c r="G37" s="15">
        <v>0</v>
      </c>
      <c r="H37" s="14">
        <v>0.8</v>
      </c>
      <c r="I37" s="16">
        <v>28</v>
      </c>
      <c r="J37" s="16">
        <v>1</v>
      </c>
      <c r="K37" s="16">
        <v>2</v>
      </c>
      <c r="L37" s="16">
        <v>1</v>
      </c>
      <c r="M37" s="16">
        <v>32</v>
      </c>
      <c r="N37" s="15">
        <v>6.3</v>
      </c>
      <c r="O37" s="14">
        <v>1.2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8</v>
      </c>
      <c r="C38" s="12">
        <v>0</v>
      </c>
      <c r="D38" s="12">
        <v>0</v>
      </c>
      <c r="E38" s="12">
        <v>0</v>
      </c>
      <c r="F38" s="12">
        <v>8</v>
      </c>
      <c r="G38" s="11">
        <v>0</v>
      </c>
      <c r="H38" s="10">
        <v>2.1</v>
      </c>
      <c r="I38" s="12">
        <v>31</v>
      </c>
      <c r="J38" s="12">
        <v>0</v>
      </c>
      <c r="K38" s="12">
        <v>2</v>
      </c>
      <c r="L38" s="12">
        <v>0</v>
      </c>
      <c r="M38" s="12">
        <v>33</v>
      </c>
      <c r="N38" s="11">
        <v>0</v>
      </c>
      <c r="O38" s="10">
        <v>1.2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4</v>
      </c>
      <c r="C39" s="12">
        <v>0</v>
      </c>
      <c r="D39" s="12">
        <v>0</v>
      </c>
      <c r="E39" s="12">
        <v>1</v>
      </c>
      <c r="F39" s="12">
        <v>5</v>
      </c>
      <c r="G39" s="11">
        <v>20</v>
      </c>
      <c r="H39" s="10">
        <v>1.3</v>
      </c>
      <c r="I39" s="12">
        <v>20</v>
      </c>
      <c r="J39" s="12">
        <v>0</v>
      </c>
      <c r="K39" s="12">
        <v>2</v>
      </c>
      <c r="L39" s="12">
        <v>1</v>
      </c>
      <c r="M39" s="12">
        <v>23</v>
      </c>
      <c r="N39" s="11">
        <v>4.3</v>
      </c>
      <c r="O39" s="10">
        <v>0.9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5</v>
      </c>
      <c r="C40" s="12">
        <v>0</v>
      </c>
      <c r="D40" s="12">
        <v>1</v>
      </c>
      <c r="E40" s="12">
        <v>0</v>
      </c>
      <c r="F40" s="12">
        <v>6</v>
      </c>
      <c r="G40" s="11">
        <v>0</v>
      </c>
      <c r="H40" s="10">
        <v>1.6</v>
      </c>
      <c r="I40" s="12">
        <v>31</v>
      </c>
      <c r="J40" s="12">
        <v>0</v>
      </c>
      <c r="K40" s="12">
        <v>1</v>
      </c>
      <c r="L40" s="12">
        <v>1</v>
      </c>
      <c r="M40" s="12">
        <v>33</v>
      </c>
      <c r="N40" s="11">
        <v>3</v>
      </c>
      <c r="O40" s="10">
        <v>1.2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4</v>
      </c>
      <c r="C41" s="12">
        <v>0</v>
      </c>
      <c r="D41" s="12">
        <v>0</v>
      </c>
      <c r="E41" s="12">
        <v>0</v>
      </c>
      <c r="F41" s="12">
        <v>4</v>
      </c>
      <c r="G41" s="11">
        <v>0</v>
      </c>
      <c r="H41" s="10">
        <v>1</v>
      </c>
      <c r="I41" s="12">
        <v>27</v>
      </c>
      <c r="J41" s="12">
        <v>0</v>
      </c>
      <c r="K41" s="12">
        <v>0</v>
      </c>
      <c r="L41" s="12">
        <v>1</v>
      </c>
      <c r="M41" s="12">
        <v>28</v>
      </c>
      <c r="N41" s="11">
        <v>3.6</v>
      </c>
      <c r="O41" s="10">
        <v>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1</v>
      </c>
      <c r="C42" s="12">
        <v>0</v>
      </c>
      <c r="D42" s="12">
        <v>1</v>
      </c>
      <c r="E42" s="12">
        <v>0</v>
      </c>
      <c r="F42" s="12">
        <v>2</v>
      </c>
      <c r="G42" s="11">
        <v>0</v>
      </c>
      <c r="H42" s="10">
        <v>0.5</v>
      </c>
      <c r="I42" s="12">
        <v>27</v>
      </c>
      <c r="J42" s="12">
        <v>1</v>
      </c>
      <c r="K42" s="12">
        <v>2</v>
      </c>
      <c r="L42" s="12">
        <v>2</v>
      </c>
      <c r="M42" s="12">
        <v>32</v>
      </c>
      <c r="N42" s="11">
        <v>9.4</v>
      </c>
      <c r="O42" s="10">
        <v>1.2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25</v>
      </c>
      <c r="C43" s="8">
        <v>0</v>
      </c>
      <c r="D43" s="8">
        <v>2</v>
      </c>
      <c r="E43" s="8">
        <v>1</v>
      </c>
      <c r="F43" s="8">
        <v>28</v>
      </c>
      <c r="G43" s="7">
        <v>3.6</v>
      </c>
      <c r="H43" s="6">
        <v>7.3</v>
      </c>
      <c r="I43" s="8">
        <v>164</v>
      </c>
      <c r="J43" s="8">
        <v>2</v>
      </c>
      <c r="K43" s="8">
        <v>9</v>
      </c>
      <c r="L43" s="8">
        <v>6</v>
      </c>
      <c r="M43" s="8">
        <v>181</v>
      </c>
      <c r="N43" s="7">
        <v>4.4000000000000004</v>
      </c>
      <c r="O43" s="6">
        <v>6.8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6</v>
      </c>
      <c r="C44" s="16">
        <v>0</v>
      </c>
      <c r="D44" s="16">
        <v>1</v>
      </c>
      <c r="E44" s="16">
        <v>1</v>
      </c>
      <c r="F44" s="16">
        <v>8</v>
      </c>
      <c r="G44" s="15">
        <v>12.5</v>
      </c>
      <c r="H44" s="14">
        <v>2.1</v>
      </c>
      <c r="I44" s="16">
        <v>39</v>
      </c>
      <c r="J44" s="16">
        <v>0</v>
      </c>
      <c r="K44" s="16">
        <v>5</v>
      </c>
      <c r="L44" s="16">
        <v>0</v>
      </c>
      <c r="M44" s="16">
        <v>44</v>
      </c>
      <c r="N44" s="15">
        <v>0</v>
      </c>
      <c r="O44" s="14">
        <v>1.6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5</v>
      </c>
      <c r="C45" s="12">
        <v>0</v>
      </c>
      <c r="D45" s="12">
        <v>0</v>
      </c>
      <c r="E45" s="12">
        <v>0</v>
      </c>
      <c r="F45" s="12">
        <v>5</v>
      </c>
      <c r="G45" s="11">
        <v>0</v>
      </c>
      <c r="H45" s="10">
        <v>1.3</v>
      </c>
      <c r="I45" s="12">
        <v>21</v>
      </c>
      <c r="J45" s="12">
        <v>1</v>
      </c>
      <c r="K45" s="12">
        <v>4</v>
      </c>
      <c r="L45" s="12">
        <v>2</v>
      </c>
      <c r="M45" s="12">
        <v>28</v>
      </c>
      <c r="N45" s="11">
        <v>10.7</v>
      </c>
      <c r="O45" s="10">
        <v>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7</v>
      </c>
      <c r="C46" s="12">
        <v>0</v>
      </c>
      <c r="D46" s="12">
        <v>0</v>
      </c>
      <c r="E46" s="12">
        <v>0</v>
      </c>
      <c r="F46" s="12">
        <v>7</v>
      </c>
      <c r="G46" s="11">
        <v>0</v>
      </c>
      <c r="H46" s="10">
        <v>1.8</v>
      </c>
      <c r="I46" s="12">
        <v>24</v>
      </c>
      <c r="J46" s="12">
        <v>1</v>
      </c>
      <c r="K46" s="12">
        <v>2</v>
      </c>
      <c r="L46" s="12">
        <v>1</v>
      </c>
      <c r="M46" s="12">
        <v>28</v>
      </c>
      <c r="N46" s="11">
        <v>7.1</v>
      </c>
      <c r="O46" s="10">
        <v>1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6</v>
      </c>
      <c r="C47" s="12">
        <v>0</v>
      </c>
      <c r="D47" s="12">
        <v>0</v>
      </c>
      <c r="E47" s="12">
        <v>0</v>
      </c>
      <c r="F47" s="12">
        <v>6</v>
      </c>
      <c r="G47" s="11">
        <v>0</v>
      </c>
      <c r="H47" s="10">
        <v>1.6</v>
      </c>
      <c r="I47" s="12">
        <v>28</v>
      </c>
      <c r="J47" s="12">
        <v>0</v>
      </c>
      <c r="K47" s="12">
        <v>5</v>
      </c>
      <c r="L47" s="12">
        <v>1</v>
      </c>
      <c r="M47" s="12">
        <v>34</v>
      </c>
      <c r="N47" s="11">
        <v>2.9</v>
      </c>
      <c r="O47" s="10">
        <v>1.3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3</v>
      </c>
      <c r="C48" s="12">
        <v>0</v>
      </c>
      <c r="D48" s="12">
        <v>0</v>
      </c>
      <c r="E48" s="12">
        <v>0</v>
      </c>
      <c r="F48" s="12">
        <v>3</v>
      </c>
      <c r="G48" s="11">
        <v>0</v>
      </c>
      <c r="H48" s="10">
        <v>0.8</v>
      </c>
      <c r="I48" s="12">
        <v>38</v>
      </c>
      <c r="J48" s="12">
        <v>0</v>
      </c>
      <c r="K48" s="12">
        <v>3</v>
      </c>
      <c r="L48" s="12">
        <v>2</v>
      </c>
      <c r="M48" s="12">
        <v>43</v>
      </c>
      <c r="N48" s="11">
        <v>4.7</v>
      </c>
      <c r="O48" s="10">
        <v>1.6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7</v>
      </c>
      <c r="C49" s="12">
        <v>0</v>
      </c>
      <c r="D49" s="12">
        <v>1</v>
      </c>
      <c r="E49" s="12">
        <v>0</v>
      </c>
      <c r="F49" s="12">
        <v>8</v>
      </c>
      <c r="G49" s="11">
        <v>0</v>
      </c>
      <c r="H49" s="10">
        <v>2.1</v>
      </c>
      <c r="I49" s="12">
        <v>34</v>
      </c>
      <c r="J49" s="12">
        <v>0</v>
      </c>
      <c r="K49" s="12">
        <v>2</v>
      </c>
      <c r="L49" s="12">
        <v>2</v>
      </c>
      <c r="M49" s="12">
        <v>38</v>
      </c>
      <c r="N49" s="11">
        <v>5.3</v>
      </c>
      <c r="O49" s="10">
        <v>1.4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34</v>
      </c>
      <c r="C50" s="8">
        <v>0</v>
      </c>
      <c r="D50" s="8">
        <v>2</v>
      </c>
      <c r="E50" s="8">
        <v>1</v>
      </c>
      <c r="F50" s="8">
        <v>37</v>
      </c>
      <c r="G50" s="7">
        <v>2.7</v>
      </c>
      <c r="H50" s="6">
        <v>9.6999999999999993</v>
      </c>
      <c r="I50" s="8">
        <v>184</v>
      </c>
      <c r="J50" s="8">
        <v>2</v>
      </c>
      <c r="K50" s="8">
        <v>21</v>
      </c>
      <c r="L50" s="8">
        <v>8</v>
      </c>
      <c r="M50" s="8">
        <v>215</v>
      </c>
      <c r="N50" s="7">
        <v>4.7</v>
      </c>
      <c r="O50" s="6">
        <v>8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5</v>
      </c>
      <c r="C51" s="16">
        <v>0</v>
      </c>
      <c r="D51" s="16">
        <v>0</v>
      </c>
      <c r="E51" s="16">
        <v>0</v>
      </c>
      <c r="F51" s="16">
        <v>5</v>
      </c>
      <c r="G51" s="15">
        <v>0</v>
      </c>
      <c r="H51" s="14">
        <v>1.3</v>
      </c>
      <c r="I51" s="16">
        <v>33</v>
      </c>
      <c r="J51" s="16">
        <v>1</v>
      </c>
      <c r="K51" s="16">
        <v>2</v>
      </c>
      <c r="L51" s="16">
        <v>3</v>
      </c>
      <c r="M51" s="16">
        <v>39</v>
      </c>
      <c r="N51" s="15">
        <v>10.3</v>
      </c>
      <c r="O51" s="14">
        <v>1.5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1</v>
      </c>
      <c r="C52" s="12">
        <v>0</v>
      </c>
      <c r="D52" s="12">
        <v>0</v>
      </c>
      <c r="E52" s="12">
        <v>0</v>
      </c>
      <c r="F52" s="12">
        <v>1</v>
      </c>
      <c r="G52" s="11">
        <v>0</v>
      </c>
      <c r="H52" s="10">
        <v>0.3</v>
      </c>
      <c r="I52" s="12">
        <v>27</v>
      </c>
      <c r="J52" s="12">
        <v>0</v>
      </c>
      <c r="K52" s="12">
        <v>3</v>
      </c>
      <c r="L52" s="12">
        <v>1</v>
      </c>
      <c r="M52" s="12">
        <v>31</v>
      </c>
      <c r="N52" s="11">
        <v>3.2</v>
      </c>
      <c r="O52" s="10">
        <v>1.2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2</v>
      </c>
      <c r="C53" s="12">
        <v>0</v>
      </c>
      <c r="D53" s="12">
        <v>0</v>
      </c>
      <c r="E53" s="12">
        <v>1</v>
      </c>
      <c r="F53" s="12">
        <v>3</v>
      </c>
      <c r="G53" s="11">
        <v>33.299999999999997</v>
      </c>
      <c r="H53" s="10">
        <v>0.8</v>
      </c>
      <c r="I53" s="12">
        <v>29</v>
      </c>
      <c r="J53" s="12">
        <v>0</v>
      </c>
      <c r="K53" s="12">
        <v>6</v>
      </c>
      <c r="L53" s="12">
        <v>2</v>
      </c>
      <c r="M53" s="12">
        <v>37</v>
      </c>
      <c r="N53" s="11">
        <v>5.4</v>
      </c>
      <c r="O53" s="10">
        <v>1.4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3</v>
      </c>
      <c r="C54" s="12">
        <v>0</v>
      </c>
      <c r="D54" s="12">
        <v>0</v>
      </c>
      <c r="E54" s="12">
        <v>0</v>
      </c>
      <c r="F54" s="12">
        <v>3</v>
      </c>
      <c r="G54" s="11">
        <v>0</v>
      </c>
      <c r="H54" s="10">
        <v>0.8</v>
      </c>
      <c r="I54" s="12">
        <v>26</v>
      </c>
      <c r="J54" s="12">
        <v>0</v>
      </c>
      <c r="K54" s="12">
        <v>2</v>
      </c>
      <c r="L54" s="12">
        <v>1</v>
      </c>
      <c r="M54" s="12">
        <v>29</v>
      </c>
      <c r="N54" s="11">
        <v>3.4</v>
      </c>
      <c r="O54" s="10">
        <v>1.1000000000000001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6</v>
      </c>
      <c r="C55" s="12">
        <v>0</v>
      </c>
      <c r="D55" s="12">
        <v>0</v>
      </c>
      <c r="E55" s="12">
        <v>0</v>
      </c>
      <c r="F55" s="12">
        <v>6</v>
      </c>
      <c r="G55" s="11">
        <v>0</v>
      </c>
      <c r="H55" s="10">
        <v>1.6</v>
      </c>
      <c r="I55" s="12">
        <v>38</v>
      </c>
      <c r="J55" s="12">
        <v>0</v>
      </c>
      <c r="K55" s="12">
        <v>3</v>
      </c>
      <c r="L55" s="12">
        <v>2</v>
      </c>
      <c r="M55" s="12">
        <v>43</v>
      </c>
      <c r="N55" s="11">
        <v>4.7</v>
      </c>
      <c r="O55" s="10">
        <v>1.6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8</v>
      </c>
      <c r="C56" s="12">
        <v>0</v>
      </c>
      <c r="D56" s="12">
        <v>1</v>
      </c>
      <c r="E56" s="12">
        <v>0</v>
      </c>
      <c r="F56" s="12">
        <v>9</v>
      </c>
      <c r="G56" s="11">
        <v>0</v>
      </c>
      <c r="H56" s="10">
        <v>2.4</v>
      </c>
      <c r="I56" s="12">
        <v>24</v>
      </c>
      <c r="J56" s="12">
        <v>1</v>
      </c>
      <c r="K56" s="12">
        <v>0</v>
      </c>
      <c r="L56" s="12">
        <v>1</v>
      </c>
      <c r="M56" s="12">
        <v>26</v>
      </c>
      <c r="N56" s="11">
        <v>7.7</v>
      </c>
      <c r="O56" s="10">
        <v>1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25</v>
      </c>
      <c r="C57" s="8">
        <v>0</v>
      </c>
      <c r="D57" s="8">
        <v>1</v>
      </c>
      <c r="E57" s="8">
        <v>1</v>
      </c>
      <c r="F57" s="8">
        <v>27</v>
      </c>
      <c r="G57" s="7">
        <v>3.7</v>
      </c>
      <c r="H57" s="6">
        <v>7.1</v>
      </c>
      <c r="I57" s="8">
        <v>177</v>
      </c>
      <c r="J57" s="8">
        <v>2</v>
      </c>
      <c r="K57" s="8">
        <v>16</v>
      </c>
      <c r="L57" s="8">
        <v>10</v>
      </c>
      <c r="M57" s="8">
        <v>205</v>
      </c>
      <c r="N57" s="7">
        <v>5.9</v>
      </c>
      <c r="O57" s="6">
        <v>7.7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18</v>
      </c>
      <c r="C58" s="12">
        <v>0</v>
      </c>
      <c r="D58" s="12">
        <v>1</v>
      </c>
      <c r="E58" s="12">
        <v>1</v>
      </c>
      <c r="F58" s="12">
        <v>20</v>
      </c>
      <c r="G58" s="11">
        <v>5</v>
      </c>
      <c r="H58" s="10">
        <v>5.2</v>
      </c>
      <c r="I58" s="12">
        <v>137</v>
      </c>
      <c r="J58" s="12">
        <v>2</v>
      </c>
      <c r="K58" s="12">
        <v>13</v>
      </c>
      <c r="L58" s="12">
        <v>2</v>
      </c>
      <c r="M58" s="12">
        <v>154</v>
      </c>
      <c r="N58" s="11">
        <v>2.6</v>
      </c>
      <c r="O58" s="10">
        <v>5.8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343</v>
      </c>
      <c r="C59" s="8">
        <v>0</v>
      </c>
      <c r="D59" s="8">
        <v>25</v>
      </c>
      <c r="E59" s="8">
        <v>13</v>
      </c>
      <c r="F59" s="8">
        <v>381</v>
      </c>
      <c r="G59" s="7">
        <v>3.4</v>
      </c>
      <c r="H59" s="6">
        <v>100</v>
      </c>
      <c r="I59" s="8">
        <v>2339</v>
      </c>
      <c r="J59" s="8">
        <v>19</v>
      </c>
      <c r="K59" s="8">
        <v>207</v>
      </c>
      <c r="L59" s="8">
        <v>110</v>
      </c>
      <c r="M59" s="8">
        <v>2675</v>
      </c>
      <c r="N59" s="7">
        <v>4.8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42EA-905F-4CA5-B054-EFEA9E9E2984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61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174</v>
      </c>
      <c r="J11" s="16">
        <v>2</v>
      </c>
      <c r="K11" s="16">
        <v>27</v>
      </c>
      <c r="L11" s="16">
        <v>14</v>
      </c>
      <c r="M11" s="16">
        <v>217</v>
      </c>
      <c r="N11" s="15">
        <v>7.4</v>
      </c>
      <c r="O11" s="14">
        <v>7.1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215</v>
      </c>
      <c r="J12" s="12">
        <v>1</v>
      </c>
      <c r="K12" s="12">
        <v>21</v>
      </c>
      <c r="L12" s="12">
        <v>9</v>
      </c>
      <c r="M12" s="12">
        <v>246</v>
      </c>
      <c r="N12" s="11">
        <v>4.0999999999999996</v>
      </c>
      <c r="O12" s="10">
        <v>8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30</v>
      </c>
      <c r="J13" s="16">
        <v>1</v>
      </c>
      <c r="K13" s="16">
        <v>1</v>
      </c>
      <c r="L13" s="16">
        <v>1</v>
      </c>
      <c r="M13" s="16">
        <v>33</v>
      </c>
      <c r="N13" s="15">
        <v>6.1</v>
      </c>
      <c r="O13" s="14">
        <v>1.1000000000000001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47</v>
      </c>
      <c r="J14" s="12">
        <v>0</v>
      </c>
      <c r="K14" s="12">
        <v>3</v>
      </c>
      <c r="L14" s="12">
        <v>3</v>
      </c>
      <c r="M14" s="12">
        <v>53</v>
      </c>
      <c r="N14" s="11">
        <v>5.7</v>
      </c>
      <c r="O14" s="10">
        <v>1.7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44</v>
      </c>
      <c r="J15" s="12">
        <v>0</v>
      </c>
      <c r="K15" s="12">
        <v>2</v>
      </c>
      <c r="L15" s="12">
        <v>5</v>
      </c>
      <c r="M15" s="12">
        <v>51</v>
      </c>
      <c r="N15" s="11">
        <v>9.8000000000000007</v>
      </c>
      <c r="O15" s="10">
        <v>1.7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47</v>
      </c>
      <c r="J16" s="12">
        <v>0</v>
      </c>
      <c r="K16" s="12">
        <v>5</v>
      </c>
      <c r="L16" s="12">
        <v>1</v>
      </c>
      <c r="M16" s="12">
        <v>53</v>
      </c>
      <c r="N16" s="11">
        <v>1.9</v>
      </c>
      <c r="O16" s="10">
        <v>1.7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55</v>
      </c>
      <c r="J17" s="12">
        <v>1</v>
      </c>
      <c r="K17" s="12">
        <v>6</v>
      </c>
      <c r="L17" s="12">
        <v>5</v>
      </c>
      <c r="M17" s="12">
        <v>67</v>
      </c>
      <c r="N17" s="11">
        <v>9</v>
      </c>
      <c r="O17" s="10">
        <v>2.2000000000000002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52</v>
      </c>
      <c r="J18" s="12">
        <v>0</v>
      </c>
      <c r="K18" s="12">
        <v>4</v>
      </c>
      <c r="L18" s="12">
        <v>1</v>
      </c>
      <c r="M18" s="12">
        <v>57</v>
      </c>
      <c r="N18" s="11">
        <v>1.8</v>
      </c>
      <c r="O18" s="10">
        <v>1.9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275</v>
      </c>
      <c r="J19" s="8">
        <v>2</v>
      </c>
      <c r="K19" s="8">
        <v>21</v>
      </c>
      <c r="L19" s="8">
        <v>16</v>
      </c>
      <c r="M19" s="8">
        <v>314</v>
      </c>
      <c r="N19" s="7">
        <v>5.7</v>
      </c>
      <c r="O19" s="6">
        <v>10.3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51</v>
      </c>
      <c r="J20" s="16">
        <v>0</v>
      </c>
      <c r="K20" s="16">
        <v>5</v>
      </c>
      <c r="L20" s="16">
        <v>4</v>
      </c>
      <c r="M20" s="16">
        <v>60</v>
      </c>
      <c r="N20" s="15">
        <v>6.7</v>
      </c>
      <c r="O20" s="14">
        <v>2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37</v>
      </c>
      <c r="J21" s="12">
        <v>1</v>
      </c>
      <c r="K21" s="12">
        <v>5</v>
      </c>
      <c r="L21" s="12">
        <v>3</v>
      </c>
      <c r="M21" s="12">
        <v>46</v>
      </c>
      <c r="N21" s="11">
        <v>8.6999999999999993</v>
      </c>
      <c r="O21" s="10">
        <v>1.5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51</v>
      </c>
      <c r="J22" s="12">
        <v>0</v>
      </c>
      <c r="K22" s="12">
        <v>2</v>
      </c>
      <c r="L22" s="12">
        <v>2</v>
      </c>
      <c r="M22" s="12">
        <v>55</v>
      </c>
      <c r="N22" s="11">
        <v>3.6</v>
      </c>
      <c r="O22" s="10">
        <v>1.8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68</v>
      </c>
      <c r="J23" s="12">
        <v>0</v>
      </c>
      <c r="K23" s="12">
        <v>2</v>
      </c>
      <c r="L23" s="12">
        <v>1</v>
      </c>
      <c r="M23" s="12">
        <v>71</v>
      </c>
      <c r="N23" s="11">
        <v>1.4</v>
      </c>
      <c r="O23" s="10">
        <v>2.2999999999999998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47</v>
      </c>
      <c r="J24" s="12">
        <v>0</v>
      </c>
      <c r="K24" s="12">
        <v>6</v>
      </c>
      <c r="L24" s="12">
        <v>1</v>
      </c>
      <c r="M24" s="12">
        <v>54</v>
      </c>
      <c r="N24" s="11">
        <v>1.9</v>
      </c>
      <c r="O24" s="10">
        <v>1.8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49</v>
      </c>
      <c r="J25" s="12">
        <v>0</v>
      </c>
      <c r="K25" s="12">
        <v>3</v>
      </c>
      <c r="L25" s="12">
        <v>0</v>
      </c>
      <c r="M25" s="12">
        <v>52</v>
      </c>
      <c r="N25" s="11">
        <v>0</v>
      </c>
      <c r="O25" s="10">
        <v>1.7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303</v>
      </c>
      <c r="J26" s="8">
        <v>1</v>
      </c>
      <c r="K26" s="8">
        <v>23</v>
      </c>
      <c r="L26" s="8">
        <v>11</v>
      </c>
      <c r="M26" s="8">
        <v>338</v>
      </c>
      <c r="N26" s="7">
        <v>3.6</v>
      </c>
      <c r="O26" s="6">
        <v>11.1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50</v>
      </c>
      <c r="J27" s="16">
        <v>1</v>
      </c>
      <c r="K27" s="16">
        <v>3</v>
      </c>
      <c r="L27" s="16">
        <v>0</v>
      </c>
      <c r="M27" s="16">
        <v>54</v>
      </c>
      <c r="N27" s="15">
        <v>1.9</v>
      </c>
      <c r="O27" s="14">
        <v>1.8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58</v>
      </c>
      <c r="J28" s="12">
        <v>0</v>
      </c>
      <c r="K28" s="12">
        <v>2</v>
      </c>
      <c r="L28" s="12">
        <v>2</v>
      </c>
      <c r="M28" s="12">
        <v>62</v>
      </c>
      <c r="N28" s="11">
        <v>3.2</v>
      </c>
      <c r="O28" s="10">
        <v>2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48</v>
      </c>
      <c r="J29" s="12">
        <v>0</v>
      </c>
      <c r="K29" s="12">
        <v>7</v>
      </c>
      <c r="L29" s="12">
        <v>2</v>
      </c>
      <c r="M29" s="12">
        <v>57</v>
      </c>
      <c r="N29" s="11">
        <v>3.5</v>
      </c>
      <c r="O29" s="10">
        <v>1.9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48</v>
      </c>
      <c r="J30" s="12">
        <v>0</v>
      </c>
      <c r="K30" s="12">
        <v>0</v>
      </c>
      <c r="L30" s="12">
        <v>1</v>
      </c>
      <c r="M30" s="12">
        <v>49</v>
      </c>
      <c r="N30" s="11">
        <v>2</v>
      </c>
      <c r="O30" s="10">
        <v>1.6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44</v>
      </c>
      <c r="J31" s="12">
        <v>0</v>
      </c>
      <c r="K31" s="12">
        <v>4</v>
      </c>
      <c r="L31" s="12">
        <v>0</v>
      </c>
      <c r="M31" s="12">
        <v>48</v>
      </c>
      <c r="N31" s="11">
        <v>0</v>
      </c>
      <c r="O31" s="10">
        <v>1.6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43</v>
      </c>
      <c r="J32" s="12">
        <v>1</v>
      </c>
      <c r="K32" s="12">
        <v>5</v>
      </c>
      <c r="L32" s="12">
        <v>4</v>
      </c>
      <c r="M32" s="12">
        <v>53</v>
      </c>
      <c r="N32" s="11">
        <v>9.4</v>
      </c>
      <c r="O32" s="10">
        <v>1.7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291</v>
      </c>
      <c r="J33" s="8">
        <v>2</v>
      </c>
      <c r="K33" s="8">
        <v>21</v>
      </c>
      <c r="L33" s="8">
        <v>9</v>
      </c>
      <c r="M33" s="8">
        <v>323</v>
      </c>
      <c r="N33" s="7">
        <v>3.4</v>
      </c>
      <c r="O33" s="6">
        <v>10.6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262</v>
      </c>
      <c r="J34" s="12">
        <v>1</v>
      </c>
      <c r="K34" s="12">
        <v>25</v>
      </c>
      <c r="L34" s="12">
        <v>13</v>
      </c>
      <c r="M34" s="12">
        <v>301</v>
      </c>
      <c r="N34" s="11">
        <v>4.7</v>
      </c>
      <c r="O34" s="10">
        <v>9.8000000000000007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223</v>
      </c>
      <c r="J35" s="12">
        <v>1</v>
      </c>
      <c r="K35" s="12">
        <v>22</v>
      </c>
      <c r="L35" s="12">
        <v>14</v>
      </c>
      <c r="M35" s="12">
        <v>260</v>
      </c>
      <c r="N35" s="11">
        <v>5.8</v>
      </c>
      <c r="O35" s="10">
        <v>8.5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175</v>
      </c>
      <c r="J36" s="12">
        <v>1</v>
      </c>
      <c r="K36" s="12">
        <v>7</v>
      </c>
      <c r="L36" s="12">
        <v>7</v>
      </c>
      <c r="M36" s="12">
        <v>190</v>
      </c>
      <c r="N36" s="11">
        <v>4.2</v>
      </c>
      <c r="O36" s="10">
        <v>6.2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31</v>
      </c>
      <c r="J37" s="16">
        <v>1</v>
      </c>
      <c r="K37" s="16">
        <v>2</v>
      </c>
      <c r="L37" s="16">
        <v>1</v>
      </c>
      <c r="M37" s="16">
        <v>35</v>
      </c>
      <c r="N37" s="15">
        <v>5.7</v>
      </c>
      <c r="O37" s="14">
        <v>1.1000000000000001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39</v>
      </c>
      <c r="J38" s="12">
        <v>0</v>
      </c>
      <c r="K38" s="12">
        <v>2</v>
      </c>
      <c r="L38" s="12">
        <v>0</v>
      </c>
      <c r="M38" s="12">
        <v>41</v>
      </c>
      <c r="N38" s="11">
        <v>0</v>
      </c>
      <c r="O38" s="10">
        <v>1.3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24</v>
      </c>
      <c r="J39" s="12">
        <v>0</v>
      </c>
      <c r="K39" s="12">
        <v>2</v>
      </c>
      <c r="L39" s="12">
        <v>2</v>
      </c>
      <c r="M39" s="12">
        <v>28</v>
      </c>
      <c r="N39" s="11">
        <v>7.1</v>
      </c>
      <c r="O39" s="10">
        <v>0.9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36</v>
      </c>
      <c r="J40" s="12">
        <v>0</v>
      </c>
      <c r="K40" s="12">
        <v>2</v>
      </c>
      <c r="L40" s="12">
        <v>1</v>
      </c>
      <c r="M40" s="12">
        <v>39</v>
      </c>
      <c r="N40" s="11">
        <v>2.6</v>
      </c>
      <c r="O40" s="10">
        <v>1.3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31</v>
      </c>
      <c r="J41" s="12">
        <v>0</v>
      </c>
      <c r="K41" s="12">
        <v>0</v>
      </c>
      <c r="L41" s="12">
        <v>1</v>
      </c>
      <c r="M41" s="12">
        <v>32</v>
      </c>
      <c r="N41" s="11">
        <v>3.1</v>
      </c>
      <c r="O41" s="10">
        <v>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28</v>
      </c>
      <c r="J42" s="12">
        <v>1</v>
      </c>
      <c r="K42" s="12">
        <v>3</v>
      </c>
      <c r="L42" s="12">
        <v>2</v>
      </c>
      <c r="M42" s="12">
        <v>34</v>
      </c>
      <c r="N42" s="11">
        <v>8.8000000000000007</v>
      </c>
      <c r="O42" s="10">
        <v>1.1000000000000001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189</v>
      </c>
      <c r="J43" s="8">
        <v>2</v>
      </c>
      <c r="K43" s="8">
        <v>11</v>
      </c>
      <c r="L43" s="8">
        <v>7</v>
      </c>
      <c r="M43" s="8">
        <v>209</v>
      </c>
      <c r="N43" s="7">
        <v>4.3</v>
      </c>
      <c r="O43" s="6">
        <v>6.8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45</v>
      </c>
      <c r="J44" s="16">
        <v>0</v>
      </c>
      <c r="K44" s="16">
        <v>6</v>
      </c>
      <c r="L44" s="16">
        <v>1</v>
      </c>
      <c r="M44" s="16">
        <v>52</v>
      </c>
      <c r="N44" s="15">
        <v>1.9</v>
      </c>
      <c r="O44" s="14">
        <v>1.7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26</v>
      </c>
      <c r="J45" s="12">
        <v>1</v>
      </c>
      <c r="K45" s="12">
        <v>4</v>
      </c>
      <c r="L45" s="12">
        <v>2</v>
      </c>
      <c r="M45" s="12">
        <v>33</v>
      </c>
      <c r="N45" s="11">
        <v>9.1</v>
      </c>
      <c r="O45" s="10">
        <v>1.1000000000000001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31</v>
      </c>
      <c r="J46" s="12">
        <v>1</v>
      </c>
      <c r="K46" s="12">
        <v>2</v>
      </c>
      <c r="L46" s="12">
        <v>1</v>
      </c>
      <c r="M46" s="12">
        <v>35</v>
      </c>
      <c r="N46" s="11">
        <v>5.7</v>
      </c>
      <c r="O46" s="10">
        <v>1.1000000000000001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34</v>
      </c>
      <c r="J47" s="12">
        <v>0</v>
      </c>
      <c r="K47" s="12">
        <v>5</v>
      </c>
      <c r="L47" s="12">
        <v>1</v>
      </c>
      <c r="M47" s="12">
        <v>40</v>
      </c>
      <c r="N47" s="11">
        <v>2.5</v>
      </c>
      <c r="O47" s="10">
        <v>1.3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41</v>
      </c>
      <c r="J48" s="12">
        <v>0</v>
      </c>
      <c r="K48" s="12">
        <v>3</v>
      </c>
      <c r="L48" s="12">
        <v>2</v>
      </c>
      <c r="M48" s="12">
        <v>46</v>
      </c>
      <c r="N48" s="11">
        <v>4.3</v>
      </c>
      <c r="O48" s="10">
        <v>1.5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41</v>
      </c>
      <c r="J49" s="12">
        <v>0</v>
      </c>
      <c r="K49" s="12">
        <v>3</v>
      </c>
      <c r="L49" s="12">
        <v>2</v>
      </c>
      <c r="M49" s="12">
        <v>46</v>
      </c>
      <c r="N49" s="11">
        <v>4.3</v>
      </c>
      <c r="O49" s="10">
        <v>1.5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218</v>
      </c>
      <c r="J50" s="8">
        <v>2</v>
      </c>
      <c r="K50" s="8">
        <v>23</v>
      </c>
      <c r="L50" s="8">
        <v>9</v>
      </c>
      <c r="M50" s="8">
        <v>252</v>
      </c>
      <c r="N50" s="7">
        <v>4.4000000000000004</v>
      </c>
      <c r="O50" s="6">
        <v>8.1999999999999993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38</v>
      </c>
      <c r="J51" s="16">
        <v>1</v>
      </c>
      <c r="K51" s="16">
        <v>2</v>
      </c>
      <c r="L51" s="16">
        <v>3</v>
      </c>
      <c r="M51" s="16">
        <v>44</v>
      </c>
      <c r="N51" s="15">
        <v>9.1</v>
      </c>
      <c r="O51" s="14">
        <v>1.4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28</v>
      </c>
      <c r="J52" s="12">
        <v>0</v>
      </c>
      <c r="K52" s="12">
        <v>3</v>
      </c>
      <c r="L52" s="12">
        <v>1</v>
      </c>
      <c r="M52" s="12">
        <v>32</v>
      </c>
      <c r="N52" s="11">
        <v>3.1</v>
      </c>
      <c r="O52" s="10">
        <v>1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31</v>
      </c>
      <c r="J53" s="12">
        <v>0</v>
      </c>
      <c r="K53" s="12">
        <v>6</v>
      </c>
      <c r="L53" s="12">
        <v>3</v>
      </c>
      <c r="M53" s="12">
        <v>40</v>
      </c>
      <c r="N53" s="11">
        <v>7.5</v>
      </c>
      <c r="O53" s="10">
        <v>1.3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29</v>
      </c>
      <c r="J54" s="12">
        <v>0</v>
      </c>
      <c r="K54" s="12">
        <v>2</v>
      </c>
      <c r="L54" s="12">
        <v>1</v>
      </c>
      <c r="M54" s="12">
        <v>32</v>
      </c>
      <c r="N54" s="11">
        <v>3.1</v>
      </c>
      <c r="O54" s="10">
        <v>1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44</v>
      </c>
      <c r="J55" s="12">
        <v>0</v>
      </c>
      <c r="K55" s="12">
        <v>3</v>
      </c>
      <c r="L55" s="12">
        <v>2</v>
      </c>
      <c r="M55" s="12">
        <v>49</v>
      </c>
      <c r="N55" s="11">
        <v>4.0999999999999996</v>
      </c>
      <c r="O55" s="10">
        <v>1.6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32</v>
      </c>
      <c r="J56" s="12">
        <v>1</v>
      </c>
      <c r="K56" s="12">
        <v>1</v>
      </c>
      <c r="L56" s="12">
        <v>1</v>
      </c>
      <c r="M56" s="12">
        <v>35</v>
      </c>
      <c r="N56" s="11">
        <v>5.7</v>
      </c>
      <c r="O56" s="10">
        <v>1.1000000000000001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202</v>
      </c>
      <c r="J57" s="8">
        <v>2</v>
      </c>
      <c r="K57" s="8">
        <v>17</v>
      </c>
      <c r="L57" s="8">
        <v>11</v>
      </c>
      <c r="M57" s="8">
        <v>232</v>
      </c>
      <c r="N57" s="7">
        <v>5.6</v>
      </c>
      <c r="O57" s="6">
        <v>7.6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155</v>
      </c>
      <c r="J58" s="12">
        <v>2</v>
      </c>
      <c r="K58" s="12">
        <v>14</v>
      </c>
      <c r="L58" s="12">
        <v>3</v>
      </c>
      <c r="M58" s="12">
        <v>174</v>
      </c>
      <c r="N58" s="11">
        <v>2.9</v>
      </c>
      <c r="O58" s="10">
        <v>5.7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2682</v>
      </c>
      <c r="J59" s="8">
        <v>19</v>
      </c>
      <c r="K59" s="8">
        <v>232</v>
      </c>
      <c r="L59" s="8">
        <v>123</v>
      </c>
      <c r="M59" s="8">
        <v>3056</v>
      </c>
      <c r="N59" s="7">
        <v>4.5999999999999996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F0C8-7672-46E6-8EF2-867C3F2FB513}">
  <sheetPr>
    <pageSetUpPr fitToPage="1"/>
  </sheetPr>
  <dimension ref="A1:CV300"/>
  <sheetViews>
    <sheetView topLeftCell="A7"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18</v>
      </c>
      <c r="C9" s="26"/>
      <c r="D9" s="26"/>
      <c r="E9" s="26"/>
      <c r="F9" s="26"/>
      <c r="G9" s="26"/>
      <c r="H9" s="25"/>
      <c r="I9" s="27">
        <v>19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42</v>
      </c>
      <c r="C11" s="16">
        <v>1</v>
      </c>
      <c r="D11" s="16">
        <v>5</v>
      </c>
      <c r="E11" s="16">
        <v>2</v>
      </c>
      <c r="F11" s="16">
        <v>50</v>
      </c>
      <c r="G11" s="15">
        <v>6</v>
      </c>
      <c r="H11" s="14">
        <v>4</v>
      </c>
      <c r="I11" s="16">
        <v>838</v>
      </c>
      <c r="J11" s="16">
        <v>1</v>
      </c>
      <c r="K11" s="16">
        <v>105</v>
      </c>
      <c r="L11" s="16">
        <v>88</v>
      </c>
      <c r="M11" s="16">
        <v>1032</v>
      </c>
      <c r="N11" s="15">
        <v>8.6</v>
      </c>
      <c r="O11" s="14">
        <v>7.7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48</v>
      </c>
      <c r="C12" s="12">
        <v>1</v>
      </c>
      <c r="D12" s="12">
        <v>4</v>
      </c>
      <c r="E12" s="12">
        <v>6</v>
      </c>
      <c r="F12" s="12">
        <v>59</v>
      </c>
      <c r="G12" s="11">
        <v>11.9</v>
      </c>
      <c r="H12" s="10">
        <v>4.7</v>
      </c>
      <c r="I12" s="12">
        <v>1056</v>
      </c>
      <c r="J12" s="12">
        <v>2</v>
      </c>
      <c r="K12" s="12">
        <v>105</v>
      </c>
      <c r="L12" s="12">
        <v>100</v>
      </c>
      <c r="M12" s="12">
        <v>1263</v>
      </c>
      <c r="N12" s="11">
        <v>8.1</v>
      </c>
      <c r="O12" s="10">
        <v>9.5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7</v>
      </c>
      <c r="C13" s="16">
        <v>0</v>
      </c>
      <c r="D13" s="16">
        <v>3</v>
      </c>
      <c r="E13" s="16">
        <v>0</v>
      </c>
      <c r="F13" s="16">
        <v>10</v>
      </c>
      <c r="G13" s="15">
        <v>0</v>
      </c>
      <c r="H13" s="14">
        <v>0.8</v>
      </c>
      <c r="I13" s="16">
        <v>164</v>
      </c>
      <c r="J13" s="16">
        <v>0</v>
      </c>
      <c r="K13" s="16">
        <v>23</v>
      </c>
      <c r="L13" s="16">
        <v>15</v>
      </c>
      <c r="M13" s="16">
        <v>202</v>
      </c>
      <c r="N13" s="15">
        <v>7.4</v>
      </c>
      <c r="O13" s="14">
        <v>1.5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13</v>
      </c>
      <c r="C14" s="12">
        <v>0</v>
      </c>
      <c r="D14" s="12">
        <v>1</v>
      </c>
      <c r="E14" s="12">
        <v>2</v>
      </c>
      <c r="F14" s="12">
        <v>16</v>
      </c>
      <c r="G14" s="11">
        <v>12.5</v>
      </c>
      <c r="H14" s="10">
        <v>1.3</v>
      </c>
      <c r="I14" s="12">
        <v>183</v>
      </c>
      <c r="J14" s="12">
        <v>0</v>
      </c>
      <c r="K14" s="12">
        <v>11</v>
      </c>
      <c r="L14" s="12">
        <v>11</v>
      </c>
      <c r="M14" s="12">
        <v>205</v>
      </c>
      <c r="N14" s="11">
        <v>5.4</v>
      </c>
      <c r="O14" s="10">
        <v>1.5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18</v>
      </c>
      <c r="C15" s="12">
        <v>0</v>
      </c>
      <c r="D15" s="12">
        <v>2</v>
      </c>
      <c r="E15" s="12">
        <v>2</v>
      </c>
      <c r="F15" s="12">
        <v>22</v>
      </c>
      <c r="G15" s="11">
        <v>9.1</v>
      </c>
      <c r="H15" s="10">
        <v>1.8</v>
      </c>
      <c r="I15" s="12">
        <v>148</v>
      </c>
      <c r="J15" s="12">
        <v>0</v>
      </c>
      <c r="K15" s="12">
        <v>15</v>
      </c>
      <c r="L15" s="12">
        <v>13</v>
      </c>
      <c r="M15" s="12">
        <v>176</v>
      </c>
      <c r="N15" s="11">
        <v>7.4</v>
      </c>
      <c r="O15" s="10">
        <v>1.3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11</v>
      </c>
      <c r="C16" s="12">
        <v>0</v>
      </c>
      <c r="D16" s="12">
        <v>2</v>
      </c>
      <c r="E16" s="12">
        <v>2</v>
      </c>
      <c r="F16" s="12">
        <v>15</v>
      </c>
      <c r="G16" s="11">
        <v>13.3</v>
      </c>
      <c r="H16" s="10">
        <v>1.2</v>
      </c>
      <c r="I16" s="12">
        <v>150</v>
      </c>
      <c r="J16" s="12">
        <v>2</v>
      </c>
      <c r="K16" s="12">
        <v>11</v>
      </c>
      <c r="L16" s="12">
        <v>10</v>
      </c>
      <c r="M16" s="12">
        <v>173</v>
      </c>
      <c r="N16" s="11">
        <v>6.9</v>
      </c>
      <c r="O16" s="10">
        <v>1.3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18</v>
      </c>
      <c r="C17" s="12">
        <v>0</v>
      </c>
      <c r="D17" s="12">
        <v>0</v>
      </c>
      <c r="E17" s="12">
        <v>1</v>
      </c>
      <c r="F17" s="12">
        <v>19</v>
      </c>
      <c r="G17" s="11">
        <v>5.3</v>
      </c>
      <c r="H17" s="10">
        <v>1.5</v>
      </c>
      <c r="I17" s="12">
        <v>155</v>
      </c>
      <c r="J17" s="12">
        <v>1</v>
      </c>
      <c r="K17" s="12">
        <v>10</v>
      </c>
      <c r="L17" s="12">
        <v>17</v>
      </c>
      <c r="M17" s="12">
        <v>183</v>
      </c>
      <c r="N17" s="11">
        <v>9.8000000000000007</v>
      </c>
      <c r="O17" s="10">
        <v>1.4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14</v>
      </c>
      <c r="C18" s="12">
        <v>1</v>
      </c>
      <c r="D18" s="12">
        <v>0</v>
      </c>
      <c r="E18" s="12">
        <v>0</v>
      </c>
      <c r="F18" s="12">
        <v>15</v>
      </c>
      <c r="G18" s="11">
        <v>6.7</v>
      </c>
      <c r="H18" s="10">
        <v>1.2</v>
      </c>
      <c r="I18" s="12">
        <v>164</v>
      </c>
      <c r="J18" s="12">
        <v>0</v>
      </c>
      <c r="K18" s="12">
        <v>16</v>
      </c>
      <c r="L18" s="12">
        <v>22</v>
      </c>
      <c r="M18" s="12">
        <v>202</v>
      </c>
      <c r="N18" s="11">
        <v>10.9</v>
      </c>
      <c r="O18" s="10">
        <v>1.5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81</v>
      </c>
      <c r="C19" s="8">
        <v>1</v>
      </c>
      <c r="D19" s="8">
        <v>8</v>
      </c>
      <c r="E19" s="8">
        <v>7</v>
      </c>
      <c r="F19" s="8">
        <v>97</v>
      </c>
      <c r="G19" s="7">
        <v>8.1999999999999993</v>
      </c>
      <c r="H19" s="6">
        <v>7.8</v>
      </c>
      <c r="I19" s="8">
        <v>964</v>
      </c>
      <c r="J19" s="8">
        <v>3</v>
      </c>
      <c r="K19" s="8">
        <v>86</v>
      </c>
      <c r="L19" s="8">
        <v>88</v>
      </c>
      <c r="M19" s="8">
        <v>1141</v>
      </c>
      <c r="N19" s="7">
        <v>8</v>
      </c>
      <c r="O19" s="6">
        <v>8.5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15</v>
      </c>
      <c r="C20" s="16">
        <v>0</v>
      </c>
      <c r="D20" s="16">
        <v>0</v>
      </c>
      <c r="E20" s="16">
        <v>0</v>
      </c>
      <c r="F20" s="16">
        <v>15</v>
      </c>
      <c r="G20" s="15">
        <v>0</v>
      </c>
      <c r="H20" s="14">
        <v>1.2</v>
      </c>
      <c r="I20" s="16">
        <v>118</v>
      </c>
      <c r="J20" s="16">
        <v>0</v>
      </c>
      <c r="K20" s="16">
        <v>7</v>
      </c>
      <c r="L20" s="16">
        <v>20</v>
      </c>
      <c r="M20" s="16">
        <v>145</v>
      </c>
      <c r="N20" s="15">
        <v>13.8</v>
      </c>
      <c r="O20" s="14">
        <v>1.1000000000000001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23</v>
      </c>
      <c r="C21" s="12">
        <v>0</v>
      </c>
      <c r="D21" s="12">
        <v>1</v>
      </c>
      <c r="E21" s="12">
        <v>0</v>
      </c>
      <c r="F21" s="12">
        <v>24</v>
      </c>
      <c r="G21" s="11">
        <v>0</v>
      </c>
      <c r="H21" s="10">
        <v>1.9</v>
      </c>
      <c r="I21" s="12">
        <v>129</v>
      </c>
      <c r="J21" s="12">
        <v>0</v>
      </c>
      <c r="K21" s="12">
        <v>6</v>
      </c>
      <c r="L21" s="12">
        <v>14</v>
      </c>
      <c r="M21" s="12">
        <v>149</v>
      </c>
      <c r="N21" s="11">
        <v>9.4</v>
      </c>
      <c r="O21" s="10">
        <v>1.1000000000000001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17</v>
      </c>
      <c r="C22" s="12">
        <v>0</v>
      </c>
      <c r="D22" s="12">
        <v>1</v>
      </c>
      <c r="E22" s="12">
        <v>0</v>
      </c>
      <c r="F22" s="12">
        <v>18</v>
      </c>
      <c r="G22" s="11">
        <v>0</v>
      </c>
      <c r="H22" s="10">
        <v>1.4</v>
      </c>
      <c r="I22" s="12">
        <v>197</v>
      </c>
      <c r="J22" s="12">
        <v>0</v>
      </c>
      <c r="K22" s="12">
        <v>13</v>
      </c>
      <c r="L22" s="12">
        <v>15</v>
      </c>
      <c r="M22" s="12">
        <v>225</v>
      </c>
      <c r="N22" s="11">
        <v>6.7</v>
      </c>
      <c r="O22" s="10">
        <v>1.7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21</v>
      </c>
      <c r="C23" s="12">
        <v>0</v>
      </c>
      <c r="D23" s="12">
        <v>0</v>
      </c>
      <c r="E23" s="12">
        <v>1</v>
      </c>
      <c r="F23" s="12">
        <v>22</v>
      </c>
      <c r="G23" s="11">
        <v>4.5</v>
      </c>
      <c r="H23" s="10">
        <v>1.8</v>
      </c>
      <c r="I23" s="12">
        <v>159</v>
      </c>
      <c r="J23" s="12">
        <v>0</v>
      </c>
      <c r="K23" s="12">
        <v>10</v>
      </c>
      <c r="L23" s="12">
        <v>15</v>
      </c>
      <c r="M23" s="12">
        <v>184</v>
      </c>
      <c r="N23" s="11">
        <v>8.1999999999999993</v>
      </c>
      <c r="O23" s="10">
        <v>1.4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27</v>
      </c>
      <c r="C24" s="12">
        <v>0</v>
      </c>
      <c r="D24" s="12">
        <v>0</v>
      </c>
      <c r="E24" s="12">
        <v>1</v>
      </c>
      <c r="F24" s="12">
        <v>28</v>
      </c>
      <c r="G24" s="11">
        <v>3.6</v>
      </c>
      <c r="H24" s="10">
        <v>2.2999999999999998</v>
      </c>
      <c r="I24" s="12">
        <v>146</v>
      </c>
      <c r="J24" s="12">
        <v>0</v>
      </c>
      <c r="K24" s="12">
        <v>6</v>
      </c>
      <c r="L24" s="12">
        <v>14</v>
      </c>
      <c r="M24" s="12">
        <v>166</v>
      </c>
      <c r="N24" s="11">
        <v>8.4</v>
      </c>
      <c r="O24" s="10">
        <v>1.2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20</v>
      </c>
      <c r="C25" s="12">
        <v>0</v>
      </c>
      <c r="D25" s="12">
        <v>0</v>
      </c>
      <c r="E25" s="12">
        <v>1</v>
      </c>
      <c r="F25" s="12">
        <v>21</v>
      </c>
      <c r="G25" s="11">
        <v>4.8</v>
      </c>
      <c r="H25" s="10">
        <v>1.7</v>
      </c>
      <c r="I25" s="12">
        <v>185</v>
      </c>
      <c r="J25" s="12">
        <v>0</v>
      </c>
      <c r="K25" s="12">
        <v>11</v>
      </c>
      <c r="L25" s="12">
        <v>21</v>
      </c>
      <c r="M25" s="12">
        <v>217</v>
      </c>
      <c r="N25" s="11">
        <v>9.6999999999999993</v>
      </c>
      <c r="O25" s="10">
        <v>1.6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123</v>
      </c>
      <c r="C26" s="8">
        <v>0</v>
      </c>
      <c r="D26" s="8">
        <v>2</v>
      </c>
      <c r="E26" s="8">
        <v>3</v>
      </c>
      <c r="F26" s="8">
        <v>128</v>
      </c>
      <c r="G26" s="7">
        <v>2.2999999999999998</v>
      </c>
      <c r="H26" s="6">
        <v>10.3</v>
      </c>
      <c r="I26" s="8">
        <v>934</v>
      </c>
      <c r="J26" s="8">
        <v>0</v>
      </c>
      <c r="K26" s="8">
        <v>53</v>
      </c>
      <c r="L26" s="8">
        <v>99</v>
      </c>
      <c r="M26" s="8">
        <v>1086</v>
      </c>
      <c r="N26" s="7">
        <v>9.1</v>
      </c>
      <c r="O26" s="6">
        <v>8.1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16</v>
      </c>
      <c r="C27" s="16">
        <v>0</v>
      </c>
      <c r="D27" s="16">
        <v>3</v>
      </c>
      <c r="E27" s="16">
        <v>1</v>
      </c>
      <c r="F27" s="16">
        <v>20</v>
      </c>
      <c r="G27" s="15">
        <v>5</v>
      </c>
      <c r="H27" s="14">
        <v>1.6</v>
      </c>
      <c r="I27" s="16">
        <v>121</v>
      </c>
      <c r="J27" s="16">
        <v>0</v>
      </c>
      <c r="K27" s="16">
        <v>7</v>
      </c>
      <c r="L27" s="16">
        <v>10</v>
      </c>
      <c r="M27" s="16">
        <v>138</v>
      </c>
      <c r="N27" s="15">
        <v>7.2</v>
      </c>
      <c r="O27" s="14">
        <v>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13</v>
      </c>
      <c r="C28" s="12">
        <v>0</v>
      </c>
      <c r="D28" s="12">
        <v>0</v>
      </c>
      <c r="E28" s="12">
        <v>1</v>
      </c>
      <c r="F28" s="12">
        <v>14</v>
      </c>
      <c r="G28" s="11">
        <v>7.1</v>
      </c>
      <c r="H28" s="10">
        <v>1.1000000000000001</v>
      </c>
      <c r="I28" s="12">
        <v>124</v>
      </c>
      <c r="J28" s="12">
        <v>0</v>
      </c>
      <c r="K28" s="12">
        <v>7</v>
      </c>
      <c r="L28" s="12">
        <v>20</v>
      </c>
      <c r="M28" s="12">
        <v>151</v>
      </c>
      <c r="N28" s="11">
        <v>13.2</v>
      </c>
      <c r="O28" s="10">
        <v>1.1000000000000001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12</v>
      </c>
      <c r="C29" s="12">
        <v>0</v>
      </c>
      <c r="D29" s="12">
        <v>1</v>
      </c>
      <c r="E29" s="12">
        <v>0</v>
      </c>
      <c r="F29" s="12">
        <v>13</v>
      </c>
      <c r="G29" s="11">
        <v>0</v>
      </c>
      <c r="H29" s="10">
        <v>1</v>
      </c>
      <c r="I29" s="12">
        <v>175</v>
      </c>
      <c r="J29" s="12">
        <v>0</v>
      </c>
      <c r="K29" s="12">
        <v>7</v>
      </c>
      <c r="L29" s="12">
        <v>13</v>
      </c>
      <c r="M29" s="12">
        <v>195</v>
      </c>
      <c r="N29" s="11">
        <v>6.7</v>
      </c>
      <c r="O29" s="10">
        <v>1.5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20</v>
      </c>
      <c r="C30" s="12">
        <v>0</v>
      </c>
      <c r="D30" s="12">
        <v>0</v>
      </c>
      <c r="E30" s="12">
        <v>0</v>
      </c>
      <c r="F30" s="12">
        <v>20</v>
      </c>
      <c r="G30" s="11">
        <v>0</v>
      </c>
      <c r="H30" s="10">
        <v>1.6</v>
      </c>
      <c r="I30" s="12">
        <v>170</v>
      </c>
      <c r="J30" s="12">
        <v>1</v>
      </c>
      <c r="K30" s="12">
        <v>14</v>
      </c>
      <c r="L30" s="12">
        <v>8</v>
      </c>
      <c r="M30" s="12">
        <v>193</v>
      </c>
      <c r="N30" s="11">
        <v>4.7</v>
      </c>
      <c r="O30" s="10">
        <v>1.4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21</v>
      </c>
      <c r="C31" s="12">
        <v>0</v>
      </c>
      <c r="D31" s="12">
        <v>3</v>
      </c>
      <c r="E31" s="12">
        <v>0</v>
      </c>
      <c r="F31" s="12">
        <v>24</v>
      </c>
      <c r="G31" s="11">
        <v>0</v>
      </c>
      <c r="H31" s="10">
        <v>1.9</v>
      </c>
      <c r="I31" s="12">
        <v>159</v>
      </c>
      <c r="J31" s="12">
        <v>0</v>
      </c>
      <c r="K31" s="12">
        <v>15</v>
      </c>
      <c r="L31" s="12">
        <v>7</v>
      </c>
      <c r="M31" s="12">
        <v>181</v>
      </c>
      <c r="N31" s="11">
        <v>3.9</v>
      </c>
      <c r="O31" s="10">
        <v>1.4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22</v>
      </c>
      <c r="C32" s="12">
        <v>1</v>
      </c>
      <c r="D32" s="12">
        <v>2</v>
      </c>
      <c r="E32" s="12">
        <v>0</v>
      </c>
      <c r="F32" s="12">
        <v>25</v>
      </c>
      <c r="G32" s="11">
        <v>4</v>
      </c>
      <c r="H32" s="10">
        <v>2</v>
      </c>
      <c r="I32" s="12">
        <v>168</v>
      </c>
      <c r="J32" s="12">
        <v>0</v>
      </c>
      <c r="K32" s="12">
        <v>8</v>
      </c>
      <c r="L32" s="12">
        <v>9</v>
      </c>
      <c r="M32" s="12">
        <v>185</v>
      </c>
      <c r="N32" s="11">
        <v>4.9000000000000004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104</v>
      </c>
      <c r="C33" s="8">
        <v>1</v>
      </c>
      <c r="D33" s="8">
        <v>9</v>
      </c>
      <c r="E33" s="8">
        <v>2</v>
      </c>
      <c r="F33" s="8">
        <v>116</v>
      </c>
      <c r="G33" s="7">
        <v>2.6</v>
      </c>
      <c r="H33" s="6">
        <v>9.3000000000000007</v>
      </c>
      <c r="I33" s="8">
        <v>917</v>
      </c>
      <c r="J33" s="8">
        <v>1</v>
      </c>
      <c r="K33" s="8">
        <v>58</v>
      </c>
      <c r="L33" s="8">
        <v>67</v>
      </c>
      <c r="M33" s="8">
        <v>1043</v>
      </c>
      <c r="N33" s="7">
        <v>6.5</v>
      </c>
      <c r="O33" s="6">
        <v>7.8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105</v>
      </c>
      <c r="C34" s="12">
        <v>1</v>
      </c>
      <c r="D34" s="12">
        <v>8</v>
      </c>
      <c r="E34" s="12">
        <v>1</v>
      </c>
      <c r="F34" s="12">
        <v>115</v>
      </c>
      <c r="G34" s="11">
        <v>1.7</v>
      </c>
      <c r="H34" s="10">
        <v>9.3000000000000007</v>
      </c>
      <c r="I34" s="12">
        <v>851</v>
      </c>
      <c r="J34" s="12">
        <v>1</v>
      </c>
      <c r="K34" s="12">
        <v>71</v>
      </c>
      <c r="L34" s="12">
        <v>72</v>
      </c>
      <c r="M34" s="12">
        <v>995</v>
      </c>
      <c r="N34" s="11">
        <v>7.3</v>
      </c>
      <c r="O34" s="10">
        <v>7.5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94</v>
      </c>
      <c r="C35" s="12">
        <v>1</v>
      </c>
      <c r="D35" s="12">
        <v>9</v>
      </c>
      <c r="E35" s="12">
        <v>6</v>
      </c>
      <c r="F35" s="12">
        <v>110</v>
      </c>
      <c r="G35" s="11">
        <v>6.4</v>
      </c>
      <c r="H35" s="10">
        <v>8.8000000000000007</v>
      </c>
      <c r="I35" s="12">
        <v>923</v>
      </c>
      <c r="J35" s="12">
        <v>2</v>
      </c>
      <c r="K35" s="12">
        <v>79</v>
      </c>
      <c r="L35" s="12">
        <v>73</v>
      </c>
      <c r="M35" s="12">
        <v>1077</v>
      </c>
      <c r="N35" s="11">
        <v>7</v>
      </c>
      <c r="O35" s="10">
        <v>8.1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101</v>
      </c>
      <c r="C36" s="12">
        <v>1</v>
      </c>
      <c r="D36" s="12">
        <v>3</v>
      </c>
      <c r="E36" s="12">
        <v>4</v>
      </c>
      <c r="F36" s="12">
        <v>109</v>
      </c>
      <c r="G36" s="11">
        <v>4.5999999999999996</v>
      </c>
      <c r="H36" s="10">
        <v>8.8000000000000007</v>
      </c>
      <c r="I36" s="12">
        <v>991</v>
      </c>
      <c r="J36" s="12">
        <v>2</v>
      </c>
      <c r="K36" s="12">
        <v>75</v>
      </c>
      <c r="L36" s="12">
        <v>71</v>
      </c>
      <c r="M36" s="12">
        <v>1139</v>
      </c>
      <c r="N36" s="11">
        <v>6.4</v>
      </c>
      <c r="O36" s="10">
        <v>8.5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18</v>
      </c>
      <c r="C37" s="16">
        <v>0</v>
      </c>
      <c r="D37" s="16">
        <v>2</v>
      </c>
      <c r="E37" s="16">
        <v>0</v>
      </c>
      <c r="F37" s="16">
        <v>20</v>
      </c>
      <c r="G37" s="15">
        <v>0</v>
      </c>
      <c r="H37" s="14">
        <v>1.6</v>
      </c>
      <c r="I37" s="16">
        <v>178</v>
      </c>
      <c r="J37" s="16">
        <v>0</v>
      </c>
      <c r="K37" s="16">
        <v>7</v>
      </c>
      <c r="L37" s="16">
        <v>8</v>
      </c>
      <c r="M37" s="16">
        <v>193</v>
      </c>
      <c r="N37" s="15">
        <v>4.0999999999999996</v>
      </c>
      <c r="O37" s="14">
        <v>1.4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24</v>
      </c>
      <c r="C38" s="12">
        <v>0</v>
      </c>
      <c r="D38" s="12">
        <v>1</v>
      </c>
      <c r="E38" s="12">
        <v>0</v>
      </c>
      <c r="F38" s="12">
        <v>25</v>
      </c>
      <c r="G38" s="11">
        <v>0</v>
      </c>
      <c r="H38" s="10">
        <v>2</v>
      </c>
      <c r="I38" s="12">
        <v>156</v>
      </c>
      <c r="J38" s="12">
        <v>0</v>
      </c>
      <c r="K38" s="12">
        <v>10</v>
      </c>
      <c r="L38" s="12">
        <v>4</v>
      </c>
      <c r="M38" s="12">
        <v>170</v>
      </c>
      <c r="N38" s="11">
        <v>2.4</v>
      </c>
      <c r="O38" s="10">
        <v>1.3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19</v>
      </c>
      <c r="C39" s="12">
        <v>0</v>
      </c>
      <c r="D39" s="12">
        <v>1</v>
      </c>
      <c r="E39" s="12">
        <v>0</v>
      </c>
      <c r="F39" s="12">
        <v>20</v>
      </c>
      <c r="G39" s="11">
        <v>0</v>
      </c>
      <c r="H39" s="10">
        <v>1.6</v>
      </c>
      <c r="I39" s="12">
        <v>169</v>
      </c>
      <c r="J39" s="12">
        <v>1</v>
      </c>
      <c r="K39" s="12">
        <v>8</v>
      </c>
      <c r="L39" s="12">
        <v>16</v>
      </c>
      <c r="M39" s="12">
        <v>194</v>
      </c>
      <c r="N39" s="11">
        <v>8.8000000000000007</v>
      </c>
      <c r="O39" s="10">
        <v>1.5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22</v>
      </c>
      <c r="C40" s="12">
        <v>0</v>
      </c>
      <c r="D40" s="12">
        <v>2</v>
      </c>
      <c r="E40" s="12">
        <v>0</v>
      </c>
      <c r="F40" s="12">
        <v>24</v>
      </c>
      <c r="G40" s="11">
        <v>0</v>
      </c>
      <c r="H40" s="10">
        <v>1.9</v>
      </c>
      <c r="I40" s="12">
        <v>171</v>
      </c>
      <c r="J40" s="12">
        <v>0</v>
      </c>
      <c r="K40" s="12">
        <v>12</v>
      </c>
      <c r="L40" s="12">
        <v>12</v>
      </c>
      <c r="M40" s="12">
        <v>195</v>
      </c>
      <c r="N40" s="11">
        <v>6.2</v>
      </c>
      <c r="O40" s="10">
        <v>1.5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17</v>
      </c>
      <c r="C41" s="12">
        <v>1</v>
      </c>
      <c r="D41" s="12">
        <v>0</v>
      </c>
      <c r="E41" s="12">
        <v>0</v>
      </c>
      <c r="F41" s="12">
        <v>18</v>
      </c>
      <c r="G41" s="11">
        <v>5.6</v>
      </c>
      <c r="H41" s="10">
        <v>1.4</v>
      </c>
      <c r="I41" s="12">
        <v>189</v>
      </c>
      <c r="J41" s="12">
        <v>0</v>
      </c>
      <c r="K41" s="12">
        <v>11</v>
      </c>
      <c r="L41" s="12">
        <v>9</v>
      </c>
      <c r="M41" s="12">
        <v>209</v>
      </c>
      <c r="N41" s="11">
        <v>4.3</v>
      </c>
      <c r="O41" s="10">
        <v>1.6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18</v>
      </c>
      <c r="C42" s="12">
        <v>0</v>
      </c>
      <c r="D42" s="12">
        <v>0</v>
      </c>
      <c r="E42" s="12">
        <v>0</v>
      </c>
      <c r="F42" s="12">
        <v>18</v>
      </c>
      <c r="G42" s="11">
        <v>0</v>
      </c>
      <c r="H42" s="10">
        <v>1.4</v>
      </c>
      <c r="I42" s="12">
        <v>164</v>
      </c>
      <c r="J42" s="12">
        <v>0</v>
      </c>
      <c r="K42" s="12">
        <v>12</v>
      </c>
      <c r="L42" s="12">
        <v>9</v>
      </c>
      <c r="M42" s="12">
        <v>185</v>
      </c>
      <c r="N42" s="11">
        <v>4.9000000000000004</v>
      </c>
      <c r="O42" s="10">
        <v>1.4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118</v>
      </c>
      <c r="C43" s="8">
        <v>1</v>
      </c>
      <c r="D43" s="8">
        <v>6</v>
      </c>
      <c r="E43" s="8">
        <v>0</v>
      </c>
      <c r="F43" s="8">
        <v>125</v>
      </c>
      <c r="G43" s="7">
        <v>0.8</v>
      </c>
      <c r="H43" s="6">
        <v>10.1</v>
      </c>
      <c r="I43" s="8">
        <v>1027</v>
      </c>
      <c r="J43" s="8">
        <v>1</v>
      </c>
      <c r="K43" s="8">
        <v>60</v>
      </c>
      <c r="L43" s="8">
        <v>58</v>
      </c>
      <c r="M43" s="8">
        <v>1146</v>
      </c>
      <c r="N43" s="7">
        <v>5.0999999999999996</v>
      </c>
      <c r="O43" s="6">
        <v>8.6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17</v>
      </c>
      <c r="C44" s="16">
        <v>0</v>
      </c>
      <c r="D44" s="16">
        <v>1</v>
      </c>
      <c r="E44" s="16">
        <v>0</v>
      </c>
      <c r="F44" s="16">
        <v>18</v>
      </c>
      <c r="G44" s="15">
        <v>0</v>
      </c>
      <c r="H44" s="14">
        <v>1.4</v>
      </c>
      <c r="I44" s="16">
        <v>183</v>
      </c>
      <c r="J44" s="16">
        <v>0</v>
      </c>
      <c r="K44" s="16">
        <v>12</v>
      </c>
      <c r="L44" s="16">
        <v>6</v>
      </c>
      <c r="M44" s="16">
        <v>201</v>
      </c>
      <c r="N44" s="15">
        <v>3</v>
      </c>
      <c r="O44" s="14">
        <v>1.5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23</v>
      </c>
      <c r="C45" s="12">
        <v>0</v>
      </c>
      <c r="D45" s="12">
        <v>0</v>
      </c>
      <c r="E45" s="12">
        <v>0</v>
      </c>
      <c r="F45" s="12">
        <v>23</v>
      </c>
      <c r="G45" s="11">
        <v>0</v>
      </c>
      <c r="H45" s="10">
        <v>1.9</v>
      </c>
      <c r="I45" s="12">
        <v>178</v>
      </c>
      <c r="J45" s="12">
        <v>0</v>
      </c>
      <c r="K45" s="12">
        <v>15</v>
      </c>
      <c r="L45" s="12">
        <v>7</v>
      </c>
      <c r="M45" s="12">
        <v>200</v>
      </c>
      <c r="N45" s="11">
        <v>3.5</v>
      </c>
      <c r="O45" s="10">
        <v>1.5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18</v>
      </c>
      <c r="C46" s="12">
        <v>0</v>
      </c>
      <c r="D46" s="12">
        <v>3</v>
      </c>
      <c r="E46" s="12">
        <v>0</v>
      </c>
      <c r="F46" s="12">
        <v>21</v>
      </c>
      <c r="G46" s="11">
        <v>0</v>
      </c>
      <c r="H46" s="10">
        <v>1.7</v>
      </c>
      <c r="I46" s="12">
        <v>190</v>
      </c>
      <c r="J46" s="12">
        <v>1</v>
      </c>
      <c r="K46" s="12">
        <v>9</v>
      </c>
      <c r="L46" s="12">
        <v>5</v>
      </c>
      <c r="M46" s="12">
        <v>205</v>
      </c>
      <c r="N46" s="11">
        <v>2.9</v>
      </c>
      <c r="O46" s="10">
        <v>1.5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16</v>
      </c>
      <c r="C47" s="12">
        <v>0</v>
      </c>
      <c r="D47" s="12">
        <v>2</v>
      </c>
      <c r="E47" s="12">
        <v>0</v>
      </c>
      <c r="F47" s="12">
        <v>18</v>
      </c>
      <c r="G47" s="11">
        <v>0</v>
      </c>
      <c r="H47" s="10">
        <v>1.4</v>
      </c>
      <c r="I47" s="12">
        <v>163</v>
      </c>
      <c r="J47" s="12">
        <v>0</v>
      </c>
      <c r="K47" s="12">
        <v>10</v>
      </c>
      <c r="L47" s="12">
        <v>9</v>
      </c>
      <c r="M47" s="12">
        <v>182</v>
      </c>
      <c r="N47" s="11">
        <v>4.9000000000000004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22</v>
      </c>
      <c r="C48" s="12">
        <v>0</v>
      </c>
      <c r="D48" s="12">
        <v>1</v>
      </c>
      <c r="E48" s="12">
        <v>0</v>
      </c>
      <c r="F48" s="12">
        <v>23</v>
      </c>
      <c r="G48" s="11">
        <v>0</v>
      </c>
      <c r="H48" s="10">
        <v>1.9</v>
      </c>
      <c r="I48" s="12">
        <v>170</v>
      </c>
      <c r="J48" s="12">
        <v>0</v>
      </c>
      <c r="K48" s="12">
        <v>14</v>
      </c>
      <c r="L48" s="12">
        <v>8</v>
      </c>
      <c r="M48" s="12">
        <v>192</v>
      </c>
      <c r="N48" s="11">
        <v>4.2</v>
      </c>
      <c r="O48" s="10">
        <v>1.4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25</v>
      </c>
      <c r="C49" s="12">
        <v>0</v>
      </c>
      <c r="D49" s="12">
        <v>1</v>
      </c>
      <c r="E49" s="12">
        <v>0</v>
      </c>
      <c r="F49" s="12">
        <v>26</v>
      </c>
      <c r="G49" s="11">
        <v>0</v>
      </c>
      <c r="H49" s="10">
        <v>2.1</v>
      </c>
      <c r="I49" s="12">
        <v>171</v>
      </c>
      <c r="J49" s="12">
        <v>0</v>
      </c>
      <c r="K49" s="12">
        <v>9</v>
      </c>
      <c r="L49" s="12">
        <v>10</v>
      </c>
      <c r="M49" s="12">
        <v>190</v>
      </c>
      <c r="N49" s="11">
        <v>5.3</v>
      </c>
      <c r="O49" s="10">
        <v>1.4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121</v>
      </c>
      <c r="C50" s="8">
        <v>0</v>
      </c>
      <c r="D50" s="8">
        <v>8</v>
      </c>
      <c r="E50" s="8">
        <v>0</v>
      </c>
      <c r="F50" s="8">
        <v>129</v>
      </c>
      <c r="G50" s="7">
        <v>0</v>
      </c>
      <c r="H50" s="6">
        <v>10.4</v>
      </c>
      <c r="I50" s="8">
        <v>1055</v>
      </c>
      <c r="J50" s="8">
        <v>1</v>
      </c>
      <c r="K50" s="8">
        <v>69</v>
      </c>
      <c r="L50" s="8">
        <v>45</v>
      </c>
      <c r="M50" s="8">
        <v>1170</v>
      </c>
      <c r="N50" s="7">
        <v>3.9</v>
      </c>
      <c r="O50" s="6">
        <v>8.8000000000000007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25</v>
      </c>
      <c r="C51" s="16">
        <v>0</v>
      </c>
      <c r="D51" s="16">
        <v>2</v>
      </c>
      <c r="E51" s="16">
        <v>1</v>
      </c>
      <c r="F51" s="16">
        <v>28</v>
      </c>
      <c r="G51" s="15">
        <v>3.6</v>
      </c>
      <c r="H51" s="14">
        <v>2.2999999999999998</v>
      </c>
      <c r="I51" s="16">
        <v>171</v>
      </c>
      <c r="J51" s="16">
        <v>0</v>
      </c>
      <c r="K51" s="16">
        <v>16</v>
      </c>
      <c r="L51" s="16">
        <v>8</v>
      </c>
      <c r="M51" s="16">
        <v>195</v>
      </c>
      <c r="N51" s="15">
        <v>4.0999999999999996</v>
      </c>
      <c r="O51" s="14">
        <v>1.5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13</v>
      </c>
      <c r="C52" s="12">
        <v>0</v>
      </c>
      <c r="D52" s="12">
        <v>4</v>
      </c>
      <c r="E52" s="12">
        <v>0</v>
      </c>
      <c r="F52" s="12">
        <v>17</v>
      </c>
      <c r="G52" s="11">
        <v>0</v>
      </c>
      <c r="H52" s="10">
        <v>1.4</v>
      </c>
      <c r="I52" s="12">
        <v>177</v>
      </c>
      <c r="J52" s="12">
        <v>0</v>
      </c>
      <c r="K52" s="12">
        <v>12</v>
      </c>
      <c r="L52" s="12">
        <v>3</v>
      </c>
      <c r="M52" s="12">
        <v>192</v>
      </c>
      <c r="N52" s="11">
        <v>1.6</v>
      </c>
      <c r="O52" s="10">
        <v>1.4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17</v>
      </c>
      <c r="C53" s="12">
        <v>0</v>
      </c>
      <c r="D53" s="12">
        <v>0</v>
      </c>
      <c r="E53" s="12">
        <v>1</v>
      </c>
      <c r="F53" s="12">
        <v>18</v>
      </c>
      <c r="G53" s="11">
        <v>5.6</v>
      </c>
      <c r="H53" s="10">
        <v>1.4</v>
      </c>
      <c r="I53" s="12">
        <v>179</v>
      </c>
      <c r="J53" s="12">
        <v>0</v>
      </c>
      <c r="K53" s="12">
        <v>14</v>
      </c>
      <c r="L53" s="12">
        <v>8</v>
      </c>
      <c r="M53" s="12">
        <v>201</v>
      </c>
      <c r="N53" s="11">
        <v>4</v>
      </c>
      <c r="O53" s="10">
        <v>1.5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26</v>
      </c>
      <c r="C54" s="12">
        <v>0</v>
      </c>
      <c r="D54" s="12">
        <v>1</v>
      </c>
      <c r="E54" s="12">
        <v>0</v>
      </c>
      <c r="F54" s="12">
        <v>27</v>
      </c>
      <c r="G54" s="11">
        <v>0</v>
      </c>
      <c r="H54" s="10">
        <v>2.2000000000000002</v>
      </c>
      <c r="I54" s="12">
        <v>172</v>
      </c>
      <c r="J54" s="12">
        <v>1</v>
      </c>
      <c r="K54" s="12">
        <v>19</v>
      </c>
      <c r="L54" s="12">
        <v>7</v>
      </c>
      <c r="M54" s="12">
        <v>199</v>
      </c>
      <c r="N54" s="11">
        <v>4</v>
      </c>
      <c r="O54" s="10">
        <v>1.5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11</v>
      </c>
      <c r="C55" s="12">
        <v>0</v>
      </c>
      <c r="D55" s="12">
        <v>0</v>
      </c>
      <c r="E55" s="12">
        <v>1</v>
      </c>
      <c r="F55" s="12">
        <v>12</v>
      </c>
      <c r="G55" s="11">
        <v>8.3000000000000007</v>
      </c>
      <c r="H55" s="10">
        <v>1</v>
      </c>
      <c r="I55" s="12">
        <v>170</v>
      </c>
      <c r="J55" s="12">
        <v>0</v>
      </c>
      <c r="K55" s="12">
        <v>6</v>
      </c>
      <c r="L55" s="12">
        <v>10</v>
      </c>
      <c r="M55" s="12">
        <v>186</v>
      </c>
      <c r="N55" s="11">
        <v>5.4</v>
      </c>
      <c r="O55" s="10">
        <v>1.4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24</v>
      </c>
      <c r="C56" s="12">
        <v>0</v>
      </c>
      <c r="D56" s="12">
        <v>0</v>
      </c>
      <c r="E56" s="12">
        <v>0</v>
      </c>
      <c r="F56" s="12">
        <v>24</v>
      </c>
      <c r="G56" s="11">
        <v>0</v>
      </c>
      <c r="H56" s="10">
        <v>1.9</v>
      </c>
      <c r="I56" s="12">
        <v>168</v>
      </c>
      <c r="J56" s="12">
        <v>0</v>
      </c>
      <c r="K56" s="12">
        <v>19</v>
      </c>
      <c r="L56" s="12">
        <v>8</v>
      </c>
      <c r="M56" s="12">
        <v>195</v>
      </c>
      <c r="N56" s="11">
        <v>4.0999999999999996</v>
      </c>
      <c r="O56" s="10">
        <v>1.5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116</v>
      </c>
      <c r="C57" s="8">
        <v>0</v>
      </c>
      <c r="D57" s="8">
        <v>7</v>
      </c>
      <c r="E57" s="8">
        <v>3</v>
      </c>
      <c r="F57" s="8">
        <v>126</v>
      </c>
      <c r="G57" s="7">
        <v>2.4</v>
      </c>
      <c r="H57" s="6">
        <v>10.1</v>
      </c>
      <c r="I57" s="8">
        <v>1037</v>
      </c>
      <c r="J57" s="8">
        <v>1</v>
      </c>
      <c r="K57" s="8">
        <v>86</v>
      </c>
      <c r="L57" s="8">
        <v>44</v>
      </c>
      <c r="M57" s="8">
        <v>1168</v>
      </c>
      <c r="N57" s="7">
        <v>3.9</v>
      </c>
      <c r="O57" s="6">
        <v>8.6999999999999993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75</v>
      </c>
      <c r="C58" s="12">
        <v>0</v>
      </c>
      <c r="D58" s="12">
        <v>3</v>
      </c>
      <c r="E58" s="12">
        <v>1</v>
      </c>
      <c r="F58" s="12">
        <v>79</v>
      </c>
      <c r="G58" s="11">
        <v>1.3</v>
      </c>
      <c r="H58" s="10">
        <v>6.4</v>
      </c>
      <c r="I58" s="12">
        <v>975</v>
      </c>
      <c r="J58" s="12">
        <v>4</v>
      </c>
      <c r="K58" s="12">
        <v>62</v>
      </c>
      <c r="L58" s="12">
        <v>52</v>
      </c>
      <c r="M58" s="12">
        <v>1093</v>
      </c>
      <c r="N58" s="11">
        <v>5.0999999999999996</v>
      </c>
      <c r="O58" s="10">
        <v>8.1999999999999993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1128</v>
      </c>
      <c r="C59" s="8">
        <v>8</v>
      </c>
      <c r="D59" s="8">
        <v>72</v>
      </c>
      <c r="E59" s="8">
        <v>35</v>
      </c>
      <c r="F59" s="8">
        <v>1243</v>
      </c>
      <c r="G59" s="7">
        <v>3.5</v>
      </c>
      <c r="H59" s="6">
        <v>100</v>
      </c>
      <c r="I59" s="8">
        <v>11568</v>
      </c>
      <c r="J59" s="8">
        <v>19</v>
      </c>
      <c r="K59" s="8">
        <v>909</v>
      </c>
      <c r="L59" s="8">
        <v>857</v>
      </c>
      <c r="M59" s="8">
        <v>13353</v>
      </c>
      <c r="N59" s="7">
        <v>6.6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81BFE-5CFD-4AF6-929B-608B1440257C}">
  <sheetPr>
    <pageSetUpPr fitToPage="1"/>
  </sheetPr>
  <dimension ref="A1:J42"/>
  <sheetViews>
    <sheetView zoomScale="85" zoomScaleNormal="85" workbookViewId="0">
      <selection activeCell="AC13" sqref="AC12:AC13"/>
    </sheetView>
  </sheetViews>
  <sheetFormatPr defaultRowHeight="18.75"/>
  <cols>
    <col min="1" max="1" width="8.875" style="183" customWidth="1"/>
    <col min="2" max="2" width="4.625" style="183" customWidth="1"/>
    <col min="3" max="7" width="10.625" style="183" customWidth="1"/>
    <col min="8" max="8" width="11.875" style="183" customWidth="1"/>
    <col min="9" max="9" width="8" style="189" customWidth="1"/>
    <col min="10" max="255" width="9" style="189"/>
    <col min="256" max="256" width="8.875" style="189" customWidth="1"/>
    <col min="257" max="257" width="4.625" style="189" customWidth="1"/>
    <col min="258" max="263" width="10.625" style="189" customWidth="1"/>
    <col min="264" max="264" width="11.625" style="189" customWidth="1"/>
    <col min="265" max="265" width="10.625" style="189" customWidth="1"/>
    <col min="266" max="511" width="9" style="189"/>
    <col min="512" max="512" width="8.875" style="189" customWidth="1"/>
    <col min="513" max="513" width="4.625" style="189" customWidth="1"/>
    <col min="514" max="519" width="10.625" style="189" customWidth="1"/>
    <col min="520" max="520" width="11.625" style="189" customWidth="1"/>
    <col min="521" max="521" width="10.625" style="189" customWidth="1"/>
    <col min="522" max="767" width="9" style="189"/>
    <col min="768" max="768" width="8.875" style="189" customWidth="1"/>
    <col min="769" max="769" width="4.625" style="189" customWidth="1"/>
    <col min="770" max="775" width="10.625" style="189" customWidth="1"/>
    <col min="776" max="776" width="11.625" style="189" customWidth="1"/>
    <col min="777" max="777" width="10.625" style="189" customWidth="1"/>
    <col min="778" max="1023" width="9" style="189"/>
    <col min="1024" max="1024" width="8.875" style="189" customWidth="1"/>
    <col min="1025" max="1025" width="4.625" style="189" customWidth="1"/>
    <col min="1026" max="1031" width="10.625" style="189" customWidth="1"/>
    <col min="1032" max="1032" width="11.625" style="189" customWidth="1"/>
    <col min="1033" max="1033" width="10.625" style="189" customWidth="1"/>
    <col min="1034" max="1279" width="9" style="189"/>
    <col min="1280" max="1280" width="8.875" style="189" customWidth="1"/>
    <col min="1281" max="1281" width="4.625" style="189" customWidth="1"/>
    <col min="1282" max="1287" width="10.625" style="189" customWidth="1"/>
    <col min="1288" max="1288" width="11.625" style="189" customWidth="1"/>
    <col min="1289" max="1289" width="10.625" style="189" customWidth="1"/>
    <col min="1290" max="1535" width="9" style="189"/>
    <col min="1536" max="1536" width="8.875" style="189" customWidth="1"/>
    <col min="1537" max="1537" width="4.625" style="189" customWidth="1"/>
    <col min="1538" max="1543" width="10.625" style="189" customWidth="1"/>
    <col min="1544" max="1544" width="11.625" style="189" customWidth="1"/>
    <col min="1545" max="1545" width="10.625" style="189" customWidth="1"/>
    <col min="1546" max="1791" width="9" style="189"/>
    <col min="1792" max="1792" width="8.875" style="189" customWidth="1"/>
    <col min="1793" max="1793" width="4.625" style="189" customWidth="1"/>
    <col min="1794" max="1799" width="10.625" style="189" customWidth="1"/>
    <col min="1800" max="1800" width="11.625" style="189" customWidth="1"/>
    <col min="1801" max="1801" width="10.625" style="189" customWidth="1"/>
    <col min="1802" max="2047" width="9" style="189"/>
    <col min="2048" max="2048" width="8.875" style="189" customWidth="1"/>
    <col min="2049" max="2049" width="4.625" style="189" customWidth="1"/>
    <col min="2050" max="2055" width="10.625" style="189" customWidth="1"/>
    <col min="2056" max="2056" width="11.625" style="189" customWidth="1"/>
    <col min="2057" max="2057" width="10.625" style="189" customWidth="1"/>
    <col min="2058" max="2303" width="9" style="189"/>
    <col min="2304" max="2304" width="8.875" style="189" customWidth="1"/>
    <col min="2305" max="2305" width="4.625" style="189" customWidth="1"/>
    <col min="2306" max="2311" width="10.625" style="189" customWidth="1"/>
    <col min="2312" max="2312" width="11.625" style="189" customWidth="1"/>
    <col min="2313" max="2313" width="10.625" style="189" customWidth="1"/>
    <col min="2314" max="2559" width="9" style="189"/>
    <col min="2560" max="2560" width="8.875" style="189" customWidth="1"/>
    <col min="2561" max="2561" width="4.625" style="189" customWidth="1"/>
    <col min="2562" max="2567" width="10.625" style="189" customWidth="1"/>
    <col min="2568" max="2568" width="11.625" style="189" customWidth="1"/>
    <col min="2569" max="2569" width="10.625" style="189" customWidth="1"/>
    <col min="2570" max="2815" width="9" style="189"/>
    <col min="2816" max="2816" width="8.875" style="189" customWidth="1"/>
    <col min="2817" max="2817" width="4.625" style="189" customWidth="1"/>
    <col min="2818" max="2823" width="10.625" style="189" customWidth="1"/>
    <col min="2824" max="2824" width="11.625" style="189" customWidth="1"/>
    <col min="2825" max="2825" width="10.625" style="189" customWidth="1"/>
    <col min="2826" max="3071" width="9" style="189"/>
    <col min="3072" max="3072" width="8.875" style="189" customWidth="1"/>
    <col min="3073" max="3073" width="4.625" style="189" customWidth="1"/>
    <col min="3074" max="3079" width="10.625" style="189" customWidth="1"/>
    <col min="3080" max="3080" width="11.625" style="189" customWidth="1"/>
    <col min="3081" max="3081" width="10.625" style="189" customWidth="1"/>
    <col min="3082" max="3327" width="9" style="189"/>
    <col min="3328" max="3328" width="8.875" style="189" customWidth="1"/>
    <col min="3329" max="3329" width="4.625" style="189" customWidth="1"/>
    <col min="3330" max="3335" width="10.625" style="189" customWidth="1"/>
    <col min="3336" max="3336" width="11.625" style="189" customWidth="1"/>
    <col min="3337" max="3337" width="10.625" style="189" customWidth="1"/>
    <col min="3338" max="3583" width="9" style="189"/>
    <col min="3584" max="3584" width="8.875" style="189" customWidth="1"/>
    <col min="3585" max="3585" width="4.625" style="189" customWidth="1"/>
    <col min="3586" max="3591" width="10.625" style="189" customWidth="1"/>
    <col min="3592" max="3592" width="11.625" style="189" customWidth="1"/>
    <col min="3593" max="3593" width="10.625" style="189" customWidth="1"/>
    <col min="3594" max="3839" width="9" style="189"/>
    <col min="3840" max="3840" width="8.875" style="189" customWidth="1"/>
    <col min="3841" max="3841" width="4.625" style="189" customWidth="1"/>
    <col min="3842" max="3847" width="10.625" style="189" customWidth="1"/>
    <col min="3848" max="3848" width="11.625" style="189" customWidth="1"/>
    <col min="3849" max="3849" width="10.625" style="189" customWidth="1"/>
    <col min="3850" max="4095" width="9" style="189"/>
    <col min="4096" max="4096" width="8.875" style="189" customWidth="1"/>
    <col min="4097" max="4097" width="4.625" style="189" customWidth="1"/>
    <col min="4098" max="4103" width="10.625" style="189" customWidth="1"/>
    <col min="4104" max="4104" width="11.625" style="189" customWidth="1"/>
    <col min="4105" max="4105" width="10.625" style="189" customWidth="1"/>
    <col min="4106" max="4351" width="9" style="189"/>
    <col min="4352" max="4352" width="8.875" style="189" customWidth="1"/>
    <col min="4353" max="4353" width="4.625" style="189" customWidth="1"/>
    <col min="4354" max="4359" width="10.625" style="189" customWidth="1"/>
    <col min="4360" max="4360" width="11.625" style="189" customWidth="1"/>
    <col min="4361" max="4361" width="10.625" style="189" customWidth="1"/>
    <col min="4362" max="4607" width="9" style="189"/>
    <col min="4608" max="4608" width="8.875" style="189" customWidth="1"/>
    <col min="4609" max="4609" width="4.625" style="189" customWidth="1"/>
    <col min="4610" max="4615" width="10.625" style="189" customWidth="1"/>
    <col min="4616" max="4616" width="11.625" style="189" customWidth="1"/>
    <col min="4617" max="4617" width="10.625" style="189" customWidth="1"/>
    <col min="4618" max="4863" width="9" style="189"/>
    <col min="4864" max="4864" width="8.875" style="189" customWidth="1"/>
    <col min="4865" max="4865" width="4.625" style="189" customWidth="1"/>
    <col min="4866" max="4871" width="10.625" style="189" customWidth="1"/>
    <col min="4872" max="4872" width="11.625" style="189" customWidth="1"/>
    <col min="4873" max="4873" width="10.625" style="189" customWidth="1"/>
    <col min="4874" max="5119" width="9" style="189"/>
    <col min="5120" max="5120" width="8.875" style="189" customWidth="1"/>
    <col min="5121" max="5121" width="4.625" style="189" customWidth="1"/>
    <col min="5122" max="5127" width="10.625" style="189" customWidth="1"/>
    <col min="5128" max="5128" width="11.625" style="189" customWidth="1"/>
    <col min="5129" max="5129" width="10.625" style="189" customWidth="1"/>
    <col min="5130" max="5375" width="9" style="189"/>
    <col min="5376" max="5376" width="8.875" style="189" customWidth="1"/>
    <col min="5377" max="5377" width="4.625" style="189" customWidth="1"/>
    <col min="5378" max="5383" width="10.625" style="189" customWidth="1"/>
    <col min="5384" max="5384" width="11.625" style="189" customWidth="1"/>
    <col min="5385" max="5385" width="10.625" style="189" customWidth="1"/>
    <col min="5386" max="5631" width="9" style="189"/>
    <col min="5632" max="5632" width="8.875" style="189" customWidth="1"/>
    <col min="5633" max="5633" width="4.625" style="189" customWidth="1"/>
    <col min="5634" max="5639" width="10.625" style="189" customWidth="1"/>
    <col min="5640" max="5640" width="11.625" style="189" customWidth="1"/>
    <col min="5641" max="5641" width="10.625" style="189" customWidth="1"/>
    <col min="5642" max="5887" width="9" style="189"/>
    <col min="5888" max="5888" width="8.875" style="189" customWidth="1"/>
    <col min="5889" max="5889" width="4.625" style="189" customWidth="1"/>
    <col min="5890" max="5895" width="10.625" style="189" customWidth="1"/>
    <col min="5896" max="5896" width="11.625" style="189" customWidth="1"/>
    <col min="5897" max="5897" width="10.625" style="189" customWidth="1"/>
    <col min="5898" max="6143" width="9" style="189"/>
    <col min="6144" max="6144" width="8.875" style="189" customWidth="1"/>
    <col min="6145" max="6145" width="4.625" style="189" customWidth="1"/>
    <col min="6146" max="6151" width="10.625" style="189" customWidth="1"/>
    <col min="6152" max="6152" width="11.625" style="189" customWidth="1"/>
    <col min="6153" max="6153" width="10.625" style="189" customWidth="1"/>
    <col min="6154" max="6399" width="9" style="189"/>
    <col min="6400" max="6400" width="8.875" style="189" customWidth="1"/>
    <col min="6401" max="6401" width="4.625" style="189" customWidth="1"/>
    <col min="6402" max="6407" width="10.625" style="189" customWidth="1"/>
    <col min="6408" max="6408" width="11.625" style="189" customWidth="1"/>
    <col min="6409" max="6409" width="10.625" style="189" customWidth="1"/>
    <col min="6410" max="6655" width="9" style="189"/>
    <col min="6656" max="6656" width="8.875" style="189" customWidth="1"/>
    <col min="6657" max="6657" width="4.625" style="189" customWidth="1"/>
    <col min="6658" max="6663" width="10.625" style="189" customWidth="1"/>
    <col min="6664" max="6664" width="11.625" style="189" customWidth="1"/>
    <col min="6665" max="6665" width="10.625" style="189" customWidth="1"/>
    <col min="6666" max="6911" width="9" style="189"/>
    <col min="6912" max="6912" width="8.875" style="189" customWidth="1"/>
    <col min="6913" max="6913" width="4.625" style="189" customWidth="1"/>
    <col min="6914" max="6919" width="10.625" style="189" customWidth="1"/>
    <col min="6920" max="6920" width="11.625" style="189" customWidth="1"/>
    <col min="6921" max="6921" width="10.625" style="189" customWidth="1"/>
    <col min="6922" max="7167" width="9" style="189"/>
    <col min="7168" max="7168" width="8.875" style="189" customWidth="1"/>
    <col min="7169" max="7169" width="4.625" style="189" customWidth="1"/>
    <col min="7170" max="7175" width="10.625" style="189" customWidth="1"/>
    <col min="7176" max="7176" width="11.625" style="189" customWidth="1"/>
    <col min="7177" max="7177" width="10.625" style="189" customWidth="1"/>
    <col min="7178" max="7423" width="9" style="189"/>
    <col min="7424" max="7424" width="8.875" style="189" customWidth="1"/>
    <col min="7425" max="7425" width="4.625" style="189" customWidth="1"/>
    <col min="7426" max="7431" width="10.625" style="189" customWidth="1"/>
    <col min="7432" max="7432" width="11.625" style="189" customWidth="1"/>
    <col min="7433" max="7433" width="10.625" style="189" customWidth="1"/>
    <col min="7434" max="7679" width="9" style="189"/>
    <col min="7680" max="7680" width="8.875" style="189" customWidth="1"/>
    <col min="7681" max="7681" width="4.625" style="189" customWidth="1"/>
    <col min="7682" max="7687" width="10.625" style="189" customWidth="1"/>
    <col min="7688" max="7688" width="11.625" style="189" customWidth="1"/>
    <col min="7689" max="7689" width="10.625" style="189" customWidth="1"/>
    <col min="7690" max="7935" width="9" style="189"/>
    <col min="7936" max="7936" width="8.875" style="189" customWidth="1"/>
    <col min="7937" max="7937" width="4.625" style="189" customWidth="1"/>
    <col min="7938" max="7943" width="10.625" style="189" customWidth="1"/>
    <col min="7944" max="7944" width="11.625" style="189" customWidth="1"/>
    <col min="7945" max="7945" width="10.625" style="189" customWidth="1"/>
    <col min="7946" max="8191" width="9" style="189"/>
    <col min="8192" max="8192" width="8.875" style="189" customWidth="1"/>
    <col min="8193" max="8193" width="4.625" style="189" customWidth="1"/>
    <col min="8194" max="8199" width="10.625" style="189" customWidth="1"/>
    <col min="8200" max="8200" width="11.625" style="189" customWidth="1"/>
    <col min="8201" max="8201" width="10.625" style="189" customWidth="1"/>
    <col min="8202" max="8447" width="9" style="189"/>
    <col min="8448" max="8448" width="8.875" style="189" customWidth="1"/>
    <col min="8449" max="8449" width="4.625" style="189" customWidth="1"/>
    <col min="8450" max="8455" width="10.625" style="189" customWidth="1"/>
    <col min="8456" max="8456" width="11.625" style="189" customWidth="1"/>
    <col min="8457" max="8457" width="10.625" style="189" customWidth="1"/>
    <col min="8458" max="8703" width="9" style="189"/>
    <col min="8704" max="8704" width="8.875" style="189" customWidth="1"/>
    <col min="8705" max="8705" width="4.625" style="189" customWidth="1"/>
    <col min="8706" max="8711" width="10.625" style="189" customWidth="1"/>
    <col min="8712" max="8712" width="11.625" style="189" customWidth="1"/>
    <col min="8713" max="8713" width="10.625" style="189" customWidth="1"/>
    <col min="8714" max="8959" width="9" style="189"/>
    <col min="8960" max="8960" width="8.875" style="189" customWidth="1"/>
    <col min="8961" max="8961" width="4.625" style="189" customWidth="1"/>
    <col min="8962" max="8967" width="10.625" style="189" customWidth="1"/>
    <col min="8968" max="8968" width="11.625" style="189" customWidth="1"/>
    <col min="8969" max="8969" width="10.625" style="189" customWidth="1"/>
    <col min="8970" max="9215" width="9" style="189"/>
    <col min="9216" max="9216" width="8.875" style="189" customWidth="1"/>
    <col min="9217" max="9217" width="4.625" style="189" customWidth="1"/>
    <col min="9218" max="9223" width="10.625" style="189" customWidth="1"/>
    <col min="9224" max="9224" width="11.625" style="189" customWidth="1"/>
    <col min="9225" max="9225" width="10.625" style="189" customWidth="1"/>
    <col min="9226" max="9471" width="9" style="189"/>
    <col min="9472" max="9472" width="8.875" style="189" customWidth="1"/>
    <col min="9473" max="9473" width="4.625" style="189" customWidth="1"/>
    <col min="9474" max="9479" width="10.625" style="189" customWidth="1"/>
    <col min="9480" max="9480" width="11.625" style="189" customWidth="1"/>
    <col min="9481" max="9481" width="10.625" style="189" customWidth="1"/>
    <col min="9482" max="9727" width="9" style="189"/>
    <col min="9728" max="9728" width="8.875" style="189" customWidth="1"/>
    <col min="9729" max="9729" width="4.625" style="189" customWidth="1"/>
    <col min="9730" max="9735" width="10.625" style="189" customWidth="1"/>
    <col min="9736" max="9736" width="11.625" style="189" customWidth="1"/>
    <col min="9737" max="9737" width="10.625" style="189" customWidth="1"/>
    <col min="9738" max="9983" width="9" style="189"/>
    <col min="9984" max="9984" width="8.875" style="189" customWidth="1"/>
    <col min="9985" max="9985" width="4.625" style="189" customWidth="1"/>
    <col min="9986" max="9991" width="10.625" style="189" customWidth="1"/>
    <col min="9992" max="9992" width="11.625" style="189" customWidth="1"/>
    <col min="9993" max="9993" width="10.625" style="189" customWidth="1"/>
    <col min="9994" max="10239" width="9" style="189"/>
    <col min="10240" max="10240" width="8.875" style="189" customWidth="1"/>
    <col min="10241" max="10241" width="4.625" style="189" customWidth="1"/>
    <col min="10242" max="10247" width="10.625" style="189" customWidth="1"/>
    <col min="10248" max="10248" width="11.625" style="189" customWidth="1"/>
    <col min="10249" max="10249" width="10.625" style="189" customWidth="1"/>
    <col min="10250" max="10495" width="9" style="189"/>
    <col min="10496" max="10496" width="8.875" style="189" customWidth="1"/>
    <col min="10497" max="10497" width="4.625" style="189" customWidth="1"/>
    <col min="10498" max="10503" width="10.625" style="189" customWidth="1"/>
    <col min="10504" max="10504" width="11.625" style="189" customWidth="1"/>
    <col min="10505" max="10505" width="10.625" style="189" customWidth="1"/>
    <col min="10506" max="10751" width="9" style="189"/>
    <col min="10752" max="10752" width="8.875" style="189" customWidth="1"/>
    <col min="10753" max="10753" width="4.625" style="189" customWidth="1"/>
    <col min="10754" max="10759" width="10.625" style="189" customWidth="1"/>
    <col min="10760" max="10760" width="11.625" style="189" customWidth="1"/>
    <col min="10761" max="10761" width="10.625" style="189" customWidth="1"/>
    <col min="10762" max="11007" width="9" style="189"/>
    <col min="11008" max="11008" width="8.875" style="189" customWidth="1"/>
    <col min="11009" max="11009" width="4.625" style="189" customWidth="1"/>
    <col min="11010" max="11015" width="10.625" style="189" customWidth="1"/>
    <col min="11016" max="11016" width="11.625" style="189" customWidth="1"/>
    <col min="11017" max="11017" width="10.625" style="189" customWidth="1"/>
    <col min="11018" max="11263" width="9" style="189"/>
    <col min="11264" max="11264" width="8.875" style="189" customWidth="1"/>
    <col min="11265" max="11265" width="4.625" style="189" customWidth="1"/>
    <col min="11266" max="11271" width="10.625" style="189" customWidth="1"/>
    <col min="11272" max="11272" width="11.625" style="189" customWidth="1"/>
    <col min="11273" max="11273" width="10.625" style="189" customWidth="1"/>
    <col min="11274" max="11519" width="9" style="189"/>
    <col min="11520" max="11520" width="8.875" style="189" customWidth="1"/>
    <col min="11521" max="11521" width="4.625" style="189" customWidth="1"/>
    <col min="11522" max="11527" width="10.625" style="189" customWidth="1"/>
    <col min="11528" max="11528" width="11.625" style="189" customWidth="1"/>
    <col min="11529" max="11529" width="10.625" style="189" customWidth="1"/>
    <col min="11530" max="11775" width="9" style="189"/>
    <col min="11776" max="11776" width="8.875" style="189" customWidth="1"/>
    <col min="11777" max="11777" width="4.625" style="189" customWidth="1"/>
    <col min="11778" max="11783" width="10.625" style="189" customWidth="1"/>
    <col min="11784" max="11784" width="11.625" style="189" customWidth="1"/>
    <col min="11785" max="11785" width="10.625" style="189" customWidth="1"/>
    <col min="11786" max="12031" width="9" style="189"/>
    <col min="12032" max="12032" width="8.875" style="189" customWidth="1"/>
    <col min="12033" max="12033" width="4.625" style="189" customWidth="1"/>
    <col min="12034" max="12039" width="10.625" style="189" customWidth="1"/>
    <col min="12040" max="12040" width="11.625" style="189" customWidth="1"/>
    <col min="12041" max="12041" width="10.625" style="189" customWidth="1"/>
    <col min="12042" max="12287" width="9" style="189"/>
    <col min="12288" max="12288" width="8.875" style="189" customWidth="1"/>
    <col min="12289" max="12289" width="4.625" style="189" customWidth="1"/>
    <col min="12290" max="12295" width="10.625" style="189" customWidth="1"/>
    <col min="12296" max="12296" width="11.625" style="189" customWidth="1"/>
    <col min="12297" max="12297" width="10.625" style="189" customWidth="1"/>
    <col min="12298" max="12543" width="9" style="189"/>
    <col min="12544" max="12544" width="8.875" style="189" customWidth="1"/>
    <col min="12545" max="12545" width="4.625" style="189" customWidth="1"/>
    <col min="12546" max="12551" width="10.625" style="189" customWidth="1"/>
    <col min="12552" max="12552" width="11.625" style="189" customWidth="1"/>
    <col min="12553" max="12553" width="10.625" style="189" customWidth="1"/>
    <col min="12554" max="12799" width="9" style="189"/>
    <col min="12800" max="12800" width="8.875" style="189" customWidth="1"/>
    <col min="12801" max="12801" width="4.625" style="189" customWidth="1"/>
    <col min="12802" max="12807" width="10.625" style="189" customWidth="1"/>
    <col min="12808" max="12808" width="11.625" style="189" customWidth="1"/>
    <col min="12809" max="12809" width="10.625" style="189" customWidth="1"/>
    <col min="12810" max="13055" width="9" style="189"/>
    <col min="13056" max="13056" width="8.875" style="189" customWidth="1"/>
    <col min="13057" max="13057" width="4.625" style="189" customWidth="1"/>
    <col min="13058" max="13063" width="10.625" style="189" customWidth="1"/>
    <col min="13064" max="13064" width="11.625" style="189" customWidth="1"/>
    <col min="13065" max="13065" width="10.625" style="189" customWidth="1"/>
    <col min="13066" max="13311" width="9" style="189"/>
    <col min="13312" max="13312" width="8.875" style="189" customWidth="1"/>
    <col min="13313" max="13313" width="4.625" style="189" customWidth="1"/>
    <col min="13314" max="13319" width="10.625" style="189" customWidth="1"/>
    <col min="13320" max="13320" width="11.625" style="189" customWidth="1"/>
    <col min="13321" max="13321" width="10.625" style="189" customWidth="1"/>
    <col min="13322" max="13567" width="9" style="189"/>
    <col min="13568" max="13568" width="8.875" style="189" customWidth="1"/>
    <col min="13569" max="13569" width="4.625" style="189" customWidth="1"/>
    <col min="13570" max="13575" width="10.625" style="189" customWidth="1"/>
    <col min="13576" max="13576" width="11.625" style="189" customWidth="1"/>
    <col min="13577" max="13577" width="10.625" style="189" customWidth="1"/>
    <col min="13578" max="13823" width="9" style="189"/>
    <col min="13824" max="13824" width="8.875" style="189" customWidth="1"/>
    <col min="13825" max="13825" width="4.625" style="189" customWidth="1"/>
    <col min="13826" max="13831" width="10.625" style="189" customWidth="1"/>
    <col min="13832" max="13832" width="11.625" style="189" customWidth="1"/>
    <col min="13833" max="13833" width="10.625" style="189" customWidth="1"/>
    <col min="13834" max="14079" width="9" style="189"/>
    <col min="14080" max="14080" width="8.875" style="189" customWidth="1"/>
    <col min="14081" max="14081" width="4.625" style="189" customWidth="1"/>
    <col min="14082" max="14087" width="10.625" style="189" customWidth="1"/>
    <col min="14088" max="14088" width="11.625" style="189" customWidth="1"/>
    <col min="14089" max="14089" width="10.625" style="189" customWidth="1"/>
    <col min="14090" max="14335" width="9" style="189"/>
    <col min="14336" max="14336" width="8.875" style="189" customWidth="1"/>
    <col min="14337" max="14337" width="4.625" style="189" customWidth="1"/>
    <col min="14338" max="14343" width="10.625" style="189" customWidth="1"/>
    <col min="14344" max="14344" width="11.625" style="189" customWidth="1"/>
    <col min="14345" max="14345" width="10.625" style="189" customWidth="1"/>
    <col min="14346" max="14591" width="9" style="189"/>
    <col min="14592" max="14592" width="8.875" style="189" customWidth="1"/>
    <col min="14593" max="14593" width="4.625" style="189" customWidth="1"/>
    <col min="14594" max="14599" width="10.625" style="189" customWidth="1"/>
    <col min="14600" max="14600" width="11.625" style="189" customWidth="1"/>
    <col min="14601" max="14601" width="10.625" style="189" customWidth="1"/>
    <col min="14602" max="14847" width="9" style="189"/>
    <col min="14848" max="14848" width="8.875" style="189" customWidth="1"/>
    <col min="14849" max="14849" width="4.625" style="189" customWidth="1"/>
    <col min="14850" max="14855" width="10.625" style="189" customWidth="1"/>
    <col min="14856" max="14856" width="11.625" style="189" customWidth="1"/>
    <col min="14857" max="14857" width="10.625" style="189" customWidth="1"/>
    <col min="14858" max="15103" width="9" style="189"/>
    <col min="15104" max="15104" width="8.875" style="189" customWidth="1"/>
    <col min="15105" max="15105" width="4.625" style="189" customWidth="1"/>
    <col min="15106" max="15111" width="10.625" style="189" customWidth="1"/>
    <col min="15112" max="15112" width="11.625" style="189" customWidth="1"/>
    <col min="15113" max="15113" width="10.625" style="189" customWidth="1"/>
    <col min="15114" max="15359" width="9" style="189"/>
    <col min="15360" max="15360" width="8.875" style="189" customWidth="1"/>
    <col min="15361" max="15361" width="4.625" style="189" customWidth="1"/>
    <col min="15362" max="15367" width="10.625" style="189" customWidth="1"/>
    <col min="15368" max="15368" width="11.625" style="189" customWidth="1"/>
    <col min="15369" max="15369" width="10.625" style="189" customWidth="1"/>
    <col min="15370" max="15615" width="9" style="189"/>
    <col min="15616" max="15616" width="8.875" style="189" customWidth="1"/>
    <col min="15617" max="15617" width="4.625" style="189" customWidth="1"/>
    <col min="15618" max="15623" width="10.625" style="189" customWidth="1"/>
    <col min="15624" max="15624" width="11.625" style="189" customWidth="1"/>
    <col min="15625" max="15625" width="10.625" style="189" customWidth="1"/>
    <col min="15626" max="15871" width="9" style="189"/>
    <col min="15872" max="15872" width="8.875" style="189" customWidth="1"/>
    <col min="15873" max="15873" width="4.625" style="189" customWidth="1"/>
    <col min="15874" max="15879" width="10.625" style="189" customWidth="1"/>
    <col min="15880" max="15880" width="11.625" style="189" customWidth="1"/>
    <col min="15881" max="15881" width="10.625" style="189" customWidth="1"/>
    <col min="15882" max="16127" width="9" style="189"/>
    <col min="16128" max="16128" width="8.875" style="189" customWidth="1"/>
    <col min="16129" max="16129" width="4.625" style="189" customWidth="1"/>
    <col min="16130" max="16135" width="10.625" style="189" customWidth="1"/>
    <col min="16136" max="16136" width="11.625" style="189" customWidth="1"/>
    <col min="16137" max="16137" width="10.625" style="189" customWidth="1"/>
    <col min="16138" max="16384" width="9" style="189"/>
  </cols>
  <sheetData>
    <row r="1" spans="1:10" customFormat="1" ht="34.5" customHeight="1">
      <c r="A1" s="284" t="s">
        <v>154</v>
      </c>
      <c r="B1" s="284"/>
      <c r="C1" s="284"/>
      <c r="D1" s="284"/>
      <c r="E1" s="284"/>
      <c r="F1" s="284"/>
      <c r="G1" s="284"/>
      <c r="H1" s="284"/>
      <c r="I1" s="284"/>
      <c r="J1" s="284"/>
    </row>
    <row r="3" spans="1:10" s="183" customFormat="1">
      <c r="A3" s="180"/>
      <c r="B3" s="180"/>
      <c r="C3" s="181"/>
      <c r="G3" s="184"/>
    </row>
    <row r="4" spans="1:10" s="183" customFormat="1">
      <c r="A4" s="180"/>
      <c r="B4" s="180"/>
      <c r="C4" s="181"/>
    </row>
    <row r="5" spans="1:10" s="183" customFormat="1">
      <c r="A5" s="185"/>
      <c r="B5" s="185"/>
      <c r="C5" s="181"/>
    </row>
    <row r="6" spans="1:10" s="183" customFormat="1" ht="16.5"/>
    <row r="7" spans="1:10" s="183" customFormat="1" ht="16.5">
      <c r="B7" s="186"/>
    </row>
    <row r="8" spans="1:10" s="183" customFormat="1" ht="16.5">
      <c r="B8" s="186"/>
    </row>
    <row r="9" spans="1:10" s="183" customFormat="1" ht="16.5">
      <c r="B9" s="186"/>
    </row>
    <row r="10" spans="1:10" s="183" customFormat="1" ht="16.5">
      <c r="B10" s="186"/>
    </row>
    <row r="11" spans="1:10" s="183" customFormat="1" ht="16.5">
      <c r="B11" s="186"/>
    </row>
    <row r="12" spans="1:10" s="183" customFormat="1" ht="16.5">
      <c r="B12" s="186"/>
    </row>
    <row r="13" spans="1:10" s="183" customFormat="1" ht="16.5">
      <c r="B13" s="186"/>
    </row>
    <row r="15" spans="1:10" s="183" customFormat="1" ht="19.5">
      <c r="B15" s="187" t="s">
        <v>173</v>
      </c>
    </row>
    <row r="16" spans="1:10" s="183" customFormat="1" ht="19.5">
      <c r="B16" s="187"/>
    </row>
    <row r="17" spans="1:8" s="183" customFormat="1">
      <c r="D17" s="185" t="s">
        <v>156</v>
      </c>
    </row>
    <row r="18" spans="1:8" s="183" customFormat="1" ht="23.25" customHeight="1">
      <c r="B18" s="190"/>
      <c r="C18" s="190"/>
      <c r="D18" s="190" t="s">
        <v>174</v>
      </c>
      <c r="E18" s="190" t="s">
        <v>175</v>
      </c>
      <c r="F18" s="190" t="s">
        <v>176</v>
      </c>
      <c r="G18" s="190" t="s">
        <v>161</v>
      </c>
    </row>
    <row r="19" spans="1:8" s="183" customFormat="1" ht="16.5">
      <c r="B19" s="285" t="s">
        <v>174</v>
      </c>
      <c r="C19" s="191" t="s">
        <v>163</v>
      </c>
      <c r="D19" s="191" t="s">
        <v>164</v>
      </c>
      <c r="E19" s="192">
        <v>17</v>
      </c>
      <c r="F19" s="191">
        <v>20</v>
      </c>
      <c r="G19" s="215"/>
    </row>
    <row r="20" spans="1:8" s="183" customFormat="1" ht="16.5">
      <c r="B20" s="286"/>
      <c r="C20" s="195" t="s">
        <v>165</v>
      </c>
      <c r="D20" s="196" t="s">
        <v>164</v>
      </c>
      <c r="E20" s="197">
        <v>2339</v>
      </c>
      <c r="F20" s="197">
        <v>1008</v>
      </c>
      <c r="G20" s="199">
        <f>SUM(D20:F20)</f>
        <v>3347</v>
      </c>
    </row>
    <row r="21" spans="1:8" s="183" customFormat="1" ht="16.5">
      <c r="B21" s="286"/>
      <c r="C21" s="200" t="s">
        <v>166</v>
      </c>
      <c r="D21" s="201" t="s">
        <v>164</v>
      </c>
      <c r="E21" s="202">
        <v>19</v>
      </c>
      <c r="F21" s="202">
        <v>2</v>
      </c>
      <c r="G21" s="204">
        <f>SUM(D21:F21)</f>
        <v>21</v>
      </c>
    </row>
    <row r="22" spans="1:8" s="183" customFormat="1" ht="16.5">
      <c r="B22" s="286"/>
      <c r="C22" s="200" t="s">
        <v>167</v>
      </c>
      <c r="D22" s="201" t="s">
        <v>164</v>
      </c>
      <c r="E22" s="202">
        <v>207</v>
      </c>
      <c r="F22" s="202">
        <v>63</v>
      </c>
      <c r="G22" s="204">
        <f>SUM(D22:F22)</f>
        <v>270</v>
      </c>
    </row>
    <row r="23" spans="1:8" s="183" customFormat="1" ht="16.5">
      <c r="B23" s="286"/>
      <c r="C23" s="205" t="s">
        <v>168</v>
      </c>
      <c r="D23" s="206" t="s">
        <v>164</v>
      </c>
      <c r="E23" s="207">
        <v>110</v>
      </c>
      <c r="F23" s="207">
        <v>53</v>
      </c>
      <c r="G23" s="209">
        <f>SUM(D23:F23)</f>
        <v>163</v>
      </c>
    </row>
    <row r="24" spans="1:8" s="183" customFormat="1" ht="16.5">
      <c r="B24" s="287"/>
      <c r="C24" s="210" t="s">
        <v>169</v>
      </c>
      <c r="D24" s="191" t="s">
        <v>164</v>
      </c>
      <c r="E24" s="211">
        <f t="shared" ref="E24:F24" si="0">SUM(E20:E23)</f>
        <v>2675</v>
      </c>
      <c r="F24" s="211">
        <f t="shared" si="0"/>
        <v>1126</v>
      </c>
      <c r="G24" s="211">
        <f>SUM(D24:F24)</f>
        <v>3801</v>
      </c>
      <c r="H24" s="188" t="s">
        <v>178</v>
      </c>
    </row>
    <row r="25" spans="1:8" s="183" customFormat="1" ht="16.5">
      <c r="A25" s="288" t="s">
        <v>170</v>
      </c>
      <c r="B25" s="285" t="s">
        <v>177</v>
      </c>
      <c r="C25" s="191" t="s">
        <v>163</v>
      </c>
      <c r="D25" s="192">
        <v>15</v>
      </c>
      <c r="E25" s="192">
        <v>16</v>
      </c>
      <c r="F25" s="191">
        <v>19</v>
      </c>
      <c r="G25" s="215"/>
    </row>
    <row r="26" spans="1:8" s="183" customFormat="1" ht="16.5">
      <c r="A26" s="289"/>
      <c r="B26" s="286"/>
      <c r="C26" s="195" t="s">
        <v>165</v>
      </c>
      <c r="D26" s="197">
        <v>1191</v>
      </c>
      <c r="E26" s="197">
        <v>343</v>
      </c>
      <c r="F26" s="197">
        <v>11568</v>
      </c>
      <c r="G26" s="199">
        <f>SUM(D26:F26)</f>
        <v>13102</v>
      </c>
    </row>
    <row r="27" spans="1:8" s="183" customFormat="1" ht="16.5">
      <c r="A27" s="289"/>
      <c r="B27" s="286"/>
      <c r="C27" s="200" t="s">
        <v>166</v>
      </c>
      <c r="D27" s="202">
        <v>0</v>
      </c>
      <c r="E27" s="202">
        <v>0</v>
      </c>
      <c r="F27" s="202">
        <v>19</v>
      </c>
      <c r="G27" s="204">
        <f>SUM(D27:F27)</f>
        <v>19</v>
      </c>
    </row>
    <row r="28" spans="1:8" s="183" customFormat="1" ht="16.5">
      <c r="A28" s="289"/>
      <c r="B28" s="286"/>
      <c r="C28" s="200" t="s">
        <v>167</v>
      </c>
      <c r="D28" s="202">
        <v>74</v>
      </c>
      <c r="E28" s="202">
        <v>25</v>
      </c>
      <c r="F28" s="202">
        <v>909</v>
      </c>
      <c r="G28" s="204">
        <f>SUM(D28:F28)</f>
        <v>1008</v>
      </c>
    </row>
    <row r="29" spans="1:8" s="183" customFormat="1" ht="16.5">
      <c r="A29" s="289"/>
      <c r="B29" s="286"/>
      <c r="C29" s="205" t="s">
        <v>168</v>
      </c>
      <c r="D29" s="207">
        <v>30</v>
      </c>
      <c r="E29" s="207">
        <v>13</v>
      </c>
      <c r="F29" s="207">
        <v>857</v>
      </c>
      <c r="G29" s="209">
        <f>SUM(D29:F29)</f>
        <v>900</v>
      </c>
    </row>
    <row r="30" spans="1:8" s="183" customFormat="1" ht="16.5">
      <c r="A30" s="289"/>
      <c r="B30" s="287"/>
      <c r="C30" s="210" t="s">
        <v>169</v>
      </c>
      <c r="D30" s="211">
        <f>SUM(D26:D29)</f>
        <v>1295</v>
      </c>
      <c r="E30" s="211">
        <f>SUM(E26:E29)</f>
        <v>381</v>
      </c>
      <c r="F30" s="211">
        <f>SUM(F26:F29)</f>
        <v>13353</v>
      </c>
      <c r="G30" s="211">
        <f>SUM(D30:F30)</f>
        <v>15029</v>
      </c>
      <c r="H30" s="188"/>
    </row>
    <row r="31" spans="1:8" s="183" customFormat="1" ht="16.5">
      <c r="B31" s="285" t="s">
        <v>175</v>
      </c>
      <c r="C31" s="191" t="s">
        <v>163</v>
      </c>
      <c r="D31" s="192">
        <v>14</v>
      </c>
      <c r="E31" s="191" t="s">
        <v>164</v>
      </c>
      <c r="F31" s="191">
        <v>18</v>
      </c>
      <c r="G31" s="215"/>
    </row>
    <row r="32" spans="1:8" s="183" customFormat="1" ht="16.5">
      <c r="B32" s="286"/>
      <c r="C32" s="195" t="s">
        <v>165</v>
      </c>
      <c r="D32" s="197">
        <v>1583</v>
      </c>
      <c r="E32" s="196" t="s">
        <v>164</v>
      </c>
      <c r="F32" s="197">
        <v>1128</v>
      </c>
      <c r="G32" s="199">
        <f>SUM(D32:F32)</f>
        <v>2711</v>
      </c>
    </row>
    <row r="33" spans="2:8" s="183" customFormat="1" ht="16.5">
      <c r="B33" s="286"/>
      <c r="C33" s="200" t="s">
        <v>166</v>
      </c>
      <c r="D33" s="202">
        <v>18</v>
      </c>
      <c r="E33" s="201" t="s">
        <v>164</v>
      </c>
      <c r="F33" s="202">
        <v>8</v>
      </c>
      <c r="G33" s="204">
        <f>SUM(D33:F33)</f>
        <v>26</v>
      </c>
    </row>
    <row r="34" spans="2:8" s="183" customFormat="1" ht="16.5">
      <c r="B34" s="286"/>
      <c r="C34" s="200" t="s">
        <v>167</v>
      </c>
      <c r="D34" s="202">
        <v>148</v>
      </c>
      <c r="E34" s="201" t="s">
        <v>164</v>
      </c>
      <c r="F34" s="202">
        <v>72</v>
      </c>
      <c r="G34" s="204">
        <f>SUM(D34:F34)</f>
        <v>220</v>
      </c>
    </row>
    <row r="35" spans="2:8" s="183" customFormat="1" ht="16.5">
      <c r="B35" s="286"/>
      <c r="C35" s="205" t="s">
        <v>168</v>
      </c>
      <c r="D35" s="207">
        <v>57</v>
      </c>
      <c r="E35" s="206" t="s">
        <v>164</v>
      </c>
      <c r="F35" s="207">
        <v>35</v>
      </c>
      <c r="G35" s="209">
        <f>SUM(D35:F35)</f>
        <v>92</v>
      </c>
    </row>
    <row r="36" spans="2:8" s="183" customFormat="1" ht="16.5">
      <c r="B36" s="287"/>
      <c r="C36" s="210" t="s">
        <v>169</v>
      </c>
      <c r="D36" s="211">
        <f>SUM(D32:D35)</f>
        <v>1806</v>
      </c>
      <c r="E36" s="191" t="s">
        <v>164</v>
      </c>
      <c r="F36" s="211">
        <f>SUM(F32:F35)</f>
        <v>1243</v>
      </c>
      <c r="G36" s="211">
        <f>SUM(D36:F36)</f>
        <v>3049</v>
      </c>
      <c r="H36" s="188"/>
    </row>
    <row r="37" spans="2:8" s="183" customFormat="1" ht="16.5">
      <c r="B37" s="281" t="s">
        <v>161</v>
      </c>
      <c r="C37" s="191" t="s">
        <v>163</v>
      </c>
      <c r="D37" s="211"/>
      <c r="E37" s="211"/>
      <c r="F37" s="211"/>
      <c r="G37" s="211"/>
    </row>
    <row r="38" spans="2:8" s="183" customFormat="1" ht="16.5">
      <c r="B38" s="282"/>
      <c r="C38" s="195" t="s">
        <v>165</v>
      </c>
      <c r="D38" s="199">
        <f>SUM(D20,D26,D32)</f>
        <v>2774</v>
      </c>
      <c r="E38" s="199">
        <f>SUM(E20,E26,E32)</f>
        <v>2682</v>
      </c>
      <c r="F38" s="199">
        <f>SUM(F20,F26,F32)</f>
        <v>13704</v>
      </c>
      <c r="G38" s="199">
        <f>SUM(D38:F38)</f>
        <v>19160</v>
      </c>
    </row>
    <row r="39" spans="2:8" s="183" customFormat="1" ht="16.5">
      <c r="B39" s="282"/>
      <c r="C39" s="200" t="s">
        <v>166</v>
      </c>
      <c r="D39" s="204">
        <f t="shared" ref="D39:F41" si="1">SUM(D21,D27,D33)</f>
        <v>18</v>
      </c>
      <c r="E39" s="204">
        <f t="shared" si="1"/>
        <v>19</v>
      </c>
      <c r="F39" s="204">
        <f t="shared" si="1"/>
        <v>29</v>
      </c>
      <c r="G39" s="204">
        <f>SUM(D39:F39)</f>
        <v>66</v>
      </c>
    </row>
    <row r="40" spans="2:8" s="183" customFormat="1" ht="16.5">
      <c r="B40" s="282"/>
      <c r="C40" s="200" t="s">
        <v>167</v>
      </c>
      <c r="D40" s="204">
        <f t="shared" si="1"/>
        <v>222</v>
      </c>
      <c r="E40" s="204">
        <f t="shared" si="1"/>
        <v>232</v>
      </c>
      <c r="F40" s="204">
        <f t="shared" si="1"/>
        <v>1044</v>
      </c>
      <c r="G40" s="204">
        <f>SUM(D40:F40)</f>
        <v>1498</v>
      </c>
    </row>
    <row r="41" spans="2:8" s="183" customFormat="1" ht="16.5">
      <c r="B41" s="282"/>
      <c r="C41" s="205" t="s">
        <v>168</v>
      </c>
      <c r="D41" s="209">
        <f t="shared" si="1"/>
        <v>87</v>
      </c>
      <c r="E41" s="209">
        <f t="shared" si="1"/>
        <v>123</v>
      </c>
      <c r="F41" s="209">
        <f t="shared" si="1"/>
        <v>945</v>
      </c>
      <c r="G41" s="209">
        <f>SUM(D41:F41)</f>
        <v>1155</v>
      </c>
    </row>
    <row r="42" spans="2:8" s="183" customFormat="1" ht="16.5">
      <c r="B42" s="283"/>
      <c r="C42" s="210" t="s">
        <v>169</v>
      </c>
      <c r="D42" s="211">
        <f>SUM(D38:D41)</f>
        <v>3101</v>
      </c>
      <c r="E42" s="211">
        <f>SUM(E38:E41)</f>
        <v>3056</v>
      </c>
      <c r="F42" s="211">
        <f>SUM(F38:F41)</f>
        <v>15722</v>
      </c>
      <c r="G42" s="211">
        <f>SUM(D42:F42)</f>
        <v>21879</v>
      </c>
      <c r="H42" s="188"/>
    </row>
  </sheetData>
  <mergeCells count="6">
    <mergeCell ref="B37:B42"/>
    <mergeCell ref="A1:J1"/>
    <mergeCell ref="B19:B24"/>
    <mergeCell ref="A25:A30"/>
    <mergeCell ref="B25:B30"/>
    <mergeCell ref="B31:B36"/>
  </mergeCells>
  <phoneticPr fontId="1"/>
  <printOptions horizontalCentered="1"/>
  <pageMargins left="0.70866141732283472" right="0.31496062992125984" top="0.74803149606299213" bottom="0.74803149606299213" header="0.31496062992125984" footer="0.31496062992125984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D2338-26D1-404B-B58D-6A32936F05E8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20</v>
      </c>
      <c r="C9" s="26"/>
      <c r="D9" s="26"/>
      <c r="E9" s="26"/>
      <c r="F9" s="26"/>
      <c r="G9" s="26"/>
      <c r="H9" s="25"/>
      <c r="I9" s="27" t="s">
        <v>62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48</v>
      </c>
      <c r="C11" s="16">
        <v>0</v>
      </c>
      <c r="D11" s="16">
        <v>9</v>
      </c>
      <c r="E11" s="16">
        <v>3</v>
      </c>
      <c r="F11" s="16">
        <v>60</v>
      </c>
      <c r="G11" s="15">
        <v>5</v>
      </c>
      <c r="H11" s="14">
        <v>5.3</v>
      </c>
      <c r="I11" s="16">
        <v>928</v>
      </c>
      <c r="J11" s="16">
        <v>2</v>
      </c>
      <c r="K11" s="16">
        <v>119</v>
      </c>
      <c r="L11" s="16">
        <v>93</v>
      </c>
      <c r="M11" s="16">
        <v>1142</v>
      </c>
      <c r="N11" s="15">
        <v>8.3000000000000007</v>
      </c>
      <c r="O11" s="14">
        <v>7.3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69</v>
      </c>
      <c r="C12" s="12">
        <v>0</v>
      </c>
      <c r="D12" s="12">
        <v>6</v>
      </c>
      <c r="E12" s="12">
        <v>4</v>
      </c>
      <c r="F12" s="12">
        <v>79</v>
      </c>
      <c r="G12" s="11">
        <v>5.0999999999999996</v>
      </c>
      <c r="H12" s="10">
        <v>7</v>
      </c>
      <c r="I12" s="12">
        <v>1173</v>
      </c>
      <c r="J12" s="12">
        <v>3</v>
      </c>
      <c r="K12" s="12">
        <v>115</v>
      </c>
      <c r="L12" s="12">
        <v>110</v>
      </c>
      <c r="M12" s="12">
        <v>1401</v>
      </c>
      <c r="N12" s="11">
        <v>8.1</v>
      </c>
      <c r="O12" s="10">
        <v>8.9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18</v>
      </c>
      <c r="C13" s="16">
        <v>0</v>
      </c>
      <c r="D13" s="16">
        <v>0</v>
      </c>
      <c r="E13" s="16">
        <v>1</v>
      </c>
      <c r="F13" s="16">
        <v>19</v>
      </c>
      <c r="G13" s="15">
        <v>5.3</v>
      </c>
      <c r="H13" s="14">
        <v>1.7</v>
      </c>
      <c r="I13" s="16">
        <v>189</v>
      </c>
      <c r="J13" s="16">
        <v>0</v>
      </c>
      <c r="K13" s="16">
        <v>26</v>
      </c>
      <c r="L13" s="16">
        <v>16</v>
      </c>
      <c r="M13" s="16">
        <v>231</v>
      </c>
      <c r="N13" s="15">
        <v>6.9</v>
      </c>
      <c r="O13" s="14">
        <v>1.5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25</v>
      </c>
      <c r="C14" s="12">
        <v>0</v>
      </c>
      <c r="D14" s="12">
        <v>0</v>
      </c>
      <c r="E14" s="12">
        <v>1</v>
      </c>
      <c r="F14" s="12">
        <v>26</v>
      </c>
      <c r="G14" s="11">
        <v>3.8</v>
      </c>
      <c r="H14" s="10">
        <v>2.2999999999999998</v>
      </c>
      <c r="I14" s="12">
        <v>221</v>
      </c>
      <c r="J14" s="12">
        <v>0</v>
      </c>
      <c r="K14" s="12">
        <v>12</v>
      </c>
      <c r="L14" s="12">
        <v>14</v>
      </c>
      <c r="M14" s="12">
        <v>247</v>
      </c>
      <c r="N14" s="11">
        <v>5.7</v>
      </c>
      <c r="O14" s="10">
        <v>1.6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21</v>
      </c>
      <c r="C15" s="12">
        <v>0</v>
      </c>
      <c r="D15" s="12">
        <v>0</v>
      </c>
      <c r="E15" s="12">
        <v>0</v>
      </c>
      <c r="F15" s="12">
        <v>21</v>
      </c>
      <c r="G15" s="11">
        <v>0</v>
      </c>
      <c r="H15" s="10">
        <v>1.9</v>
      </c>
      <c r="I15" s="12">
        <v>187</v>
      </c>
      <c r="J15" s="12">
        <v>0</v>
      </c>
      <c r="K15" s="12">
        <v>17</v>
      </c>
      <c r="L15" s="12">
        <v>15</v>
      </c>
      <c r="M15" s="12">
        <v>219</v>
      </c>
      <c r="N15" s="11">
        <v>6.8</v>
      </c>
      <c r="O15" s="10">
        <v>1.4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25</v>
      </c>
      <c r="C16" s="12">
        <v>0</v>
      </c>
      <c r="D16" s="12">
        <v>1</v>
      </c>
      <c r="E16" s="12">
        <v>0</v>
      </c>
      <c r="F16" s="12">
        <v>26</v>
      </c>
      <c r="G16" s="11">
        <v>0</v>
      </c>
      <c r="H16" s="10">
        <v>2.2999999999999998</v>
      </c>
      <c r="I16" s="12">
        <v>186</v>
      </c>
      <c r="J16" s="12">
        <v>2</v>
      </c>
      <c r="K16" s="12">
        <v>14</v>
      </c>
      <c r="L16" s="12">
        <v>12</v>
      </c>
      <c r="M16" s="12">
        <v>214</v>
      </c>
      <c r="N16" s="11">
        <v>6.5</v>
      </c>
      <c r="O16" s="10">
        <v>1.4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27</v>
      </c>
      <c r="C17" s="12">
        <v>0</v>
      </c>
      <c r="D17" s="12">
        <v>0</v>
      </c>
      <c r="E17" s="12">
        <v>1</v>
      </c>
      <c r="F17" s="12">
        <v>28</v>
      </c>
      <c r="G17" s="11">
        <v>3.6</v>
      </c>
      <c r="H17" s="10">
        <v>2.5</v>
      </c>
      <c r="I17" s="12">
        <v>200</v>
      </c>
      <c r="J17" s="12">
        <v>1</v>
      </c>
      <c r="K17" s="12">
        <v>10</v>
      </c>
      <c r="L17" s="12">
        <v>19</v>
      </c>
      <c r="M17" s="12">
        <v>230</v>
      </c>
      <c r="N17" s="11">
        <v>8.6999999999999993</v>
      </c>
      <c r="O17" s="10">
        <v>1.5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23</v>
      </c>
      <c r="C18" s="12">
        <v>0</v>
      </c>
      <c r="D18" s="12">
        <v>0</v>
      </c>
      <c r="E18" s="12">
        <v>0</v>
      </c>
      <c r="F18" s="12">
        <v>23</v>
      </c>
      <c r="G18" s="11">
        <v>0</v>
      </c>
      <c r="H18" s="10">
        <v>2</v>
      </c>
      <c r="I18" s="12">
        <v>201</v>
      </c>
      <c r="J18" s="12">
        <v>1</v>
      </c>
      <c r="K18" s="12">
        <v>16</v>
      </c>
      <c r="L18" s="12">
        <v>22</v>
      </c>
      <c r="M18" s="12">
        <v>240</v>
      </c>
      <c r="N18" s="11">
        <v>9.6</v>
      </c>
      <c r="O18" s="10">
        <v>1.5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139</v>
      </c>
      <c r="C19" s="8">
        <v>0</v>
      </c>
      <c r="D19" s="8">
        <v>1</v>
      </c>
      <c r="E19" s="8">
        <v>3</v>
      </c>
      <c r="F19" s="8">
        <v>143</v>
      </c>
      <c r="G19" s="7">
        <v>2.1</v>
      </c>
      <c r="H19" s="6">
        <v>12.7</v>
      </c>
      <c r="I19" s="8">
        <v>1184</v>
      </c>
      <c r="J19" s="8">
        <v>4</v>
      </c>
      <c r="K19" s="8">
        <v>95</v>
      </c>
      <c r="L19" s="8">
        <v>98</v>
      </c>
      <c r="M19" s="8">
        <v>1381</v>
      </c>
      <c r="N19" s="7">
        <v>7.4</v>
      </c>
      <c r="O19" s="6">
        <v>8.8000000000000007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23</v>
      </c>
      <c r="C20" s="16">
        <v>0</v>
      </c>
      <c r="D20" s="16">
        <v>0</v>
      </c>
      <c r="E20" s="16">
        <v>1</v>
      </c>
      <c r="F20" s="16">
        <v>24</v>
      </c>
      <c r="G20" s="15">
        <v>4.2</v>
      </c>
      <c r="H20" s="14">
        <v>2.1</v>
      </c>
      <c r="I20" s="16">
        <v>156</v>
      </c>
      <c r="J20" s="16">
        <v>0</v>
      </c>
      <c r="K20" s="16">
        <v>7</v>
      </c>
      <c r="L20" s="16">
        <v>21</v>
      </c>
      <c r="M20" s="16">
        <v>184</v>
      </c>
      <c r="N20" s="15">
        <v>11.4</v>
      </c>
      <c r="O20" s="14">
        <v>1.2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16</v>
      </c>
      <c r="C21" s="12">
        <v>0</v>
      </c>
      <c r="D21" s="12">
        <v>2</v>
      </c>
      <c r="E21" s="12">
        <v>3</v>
      </c>
      <c r="F21" s="12">
        <v>21</v>
      </c>
      <c r="G21" s="11">
        <v>14.3</v>
      </c>
      <c r="H21" s="10">
        <v>1.9</v>
      </c>
      <c r="I21" s="12">
        <v>168</v>
      </c>
      <c r="J21" s="12">
        <v>0</v>
      </c>
      <c r="K21" s="12">
        <v>9</v>
      </c>
      <c r="L21" s="12">
        <v>17</v>
      </c>
      <c r="M21" s="12">
        <v>194</v>
      </c>
      <c r="N21" s="11">
        <v>8.8000000000000007</v>
      </c>
      <c r="O21" s="10">
        <v>1.2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25</v>
      </c>
      <c r="C22" s="12">
        <v>0</v>
      </c>
      <c r="D22" s="12">
        <v>0</v>
      </c>
      <c r="E22" s="12">
        <v>1</v>
      </c>
      <c r="F22" s="12">
        <v>26</v>
      </c>
      <c r="G22" s="11">
        <v>3.8</v>
      </c>
      <c r="H22" s="10">
        <v>2.2999999999999998</v>
      </c>
      <c r="I22" s="12">
        <v>239</v>
      </c>
      <c r="J22" s="12">
        <v>0</v>
      </c>
      <c r="K22" s="12">
        <v>14</v>
      </c>
      <c r="L22" s="12">
        <v>16</v>
      </c>
      <c r="M22" s="12">
        <v>269</v>
      </c>
      <c r="N22" s="11">
        <v>5.9</v>
      </c>
      <c r="O22" s="10">
        <v>1.7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20</v>
      </c>
      <c r="C23" s="12">
        <v>0</v>
      </c>
      <c r="D23" s="12">
        <v>1</v>
      </c>
      <c r="E23" s="12">
        <v>1</v>
      </c>
      <c r="F23" s="12">
        <v>22</v>
      </c>
      <c r="G23" s="11">
        <v>4.5</v>
      </c>
      <c r="H23" s="10">
        <v>2</v>
      </c>
      <c r="I23" s="12">
        <v>200</v>
      </c>
      <c r="J23" s="12">
        <v>0</v>
      </c>
      <c r="K23" s="12">
        <v>11</v>
      </c>
      <c r="L23" s="12">
        <v>17</v>
      </c>
      <c r="M23" s="12">
        <v>228</v>
      </c>
      <c r="N23" s="11">
        <v>7.5</v>
      </c>
      <c r="O23" s="10">
        <v>1.5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18</v>
      </c>
      <c r="C24" s="12">
        <v>0</v>
      </c>
      <c r="D24" s="12">
        <v>0</v>
      </c>
      <c r="E24" s="12">
        <v>1</v>
      </c>
      <c r="F24" s="12">
        <v>19</v>
      </c>
      <c r="G24" s="11">
        <v>5.3</v>
      </c>
      <c r="H24" s="10">
        <v>1.7</v>
      </c>
      <c r="I24" s="12">
        <v>191</v>
      </c>
      <c r="J24" s="12">
        <v>0</v>
      </c>
      <c r="K24" s="12">
        <v>6</v>
      </c>
      <c r="L24" s="12">
        <v>16</v>
      </c>
      <c r="M24" s="12">
        <v>213</v>
      </c>
      <c r="N24" s="11">
        <v>7.5</v>
      </c>
      <c r="O24" s="10">
        <v>1.4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19</v>
      </c>
      <c r="C25" s="12">
        <v>0</v>
      </c>
      <c r="D25" s="12">
        <v>1</v>
      </c>
      <c r="E25" s="12">
        <v>1</v>
      </c>
      <c r="F25" s="12">
        <v>21</v>
      </c>
      <c r="G25" s="11">
        <v>4.8</v>
      </c>
      <c r="H25" s="10">
        <v>1.9</v>
      </c>
      <c r="I25" s="12">
        <v>224</v>
      </c>
      <c r="J25" s="12">
        <v>0</v>
      </c>
      <c r="K25" s="12">
        <v>12</v>
      </c>
      <c r="L25" s="12">
        <v>23</v>
      </c>
      <c r="M25" s="12">
        <v>259</v>
      </c>
      <c r="N25" s="11">
        <v>8.9</v>
      </c>
      <c r="O25" s="10">
        <v>1.6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121</v>
      </c>
      <c r="C26" s="8">
        <v>0</v>
      </c>
      <c r="D26" s="8">
        <v>4</v>
      </c>
      <c r="E26" s="8">
        <v>8</v>
      </c>
      <c r="F26" s="8">
        <v>133</v>
      </c>
      <c r="G26" s="7">
        <v>6</v>
      </c>
      <c r="H26" s="6">
        <v>11.8</v>
      </c>
      <c r="I26" s="8">
        <v>1178</v>
      </c>
      <c r="J26" s="8">
        <v>0</v>
      </c>
      <c r="K26" s="8">
        <v>59</v>
      </c>
      <c r="L26" s="8">
        <v>110</v>
      </c>
      <c r="M26" s="8">
        <v>1347</v>
      </c>
      <c r="N26" s="7">
        <v>8.1999999999999993</v>
      </c>
      <c r="O26" s="6">
        <v>8.6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22</v>
      </c>
      <c r="C27" s="16">
        <v>0</v>
      </c>
      <c r="D27" s="16">
        <v>0</v>
      </c>
      <c r="E27" s="16">
        <v>2</v>
      </c>
      <c r="F27" s="16">
        <v>24</v>
      </c>
      <c r="G27" s="15">
        <v>8.3000000000000007</v>
      </c>
      <c r="H27" s="14">
        <v>2.1</v>
      </c>
      <c r="I27" s="16">
        <v>159</v>
      </c>
      <c r="J27" s="16">
        <v>0</v>
      </c>
      <c r="K27" s="16">
        <v>10</v>
      </c>
      <c r="L27" s="16">
        <v>13</v>
      </c>
      <c r="M27" s="16">
        <v>182</v>
      </c>
      <c r="N27" s="15">
        <v>7.1</v>
      </c>
      <c r="O27" s="14">
        <v>1.2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19</v>
      </c>
      <c r="C28" s="12">
        <v>0</v>
      </c>
      <c r="D28" s="12">
        <v>0</v>
      </c>
      <c r="E28" s="12">
        <v>1</v>
      </c>
      <c r="F28" s="12">
        <v>20</v>
      </c>
      <c r="G28" s="11">
        <v>5</v>
      </c>
      <c r="H28" s="10">
        <v>1.8</v>
      </c>
      <c r="I28" s="12">
        <v>156</v>
      </c>
      <c r="J28" s="12">
        <v>0</v>
      </c>
      <c r="K28" s="12">
        <v>7</v>
      </c>
      <c r="L28" s="12">
        <v>22</v>
      </c>
      <c r="M28" s="12">
        <v>185</v>
      </c>
      <c r="N28" s="11">
        <v>11.9</v>
      </c>
      <c r="O28" s="10">
        <v>1.2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25</v>
      </c>
      <c r="C29" s="12">
        <v>0</v>
      </c>
      <c r="D29" s="12">
        <v>0</v>
      </c>
      <c r="E29" s="12">
        <v>1</v>
      </c>
      <c r="F29" s="12">
        <v>26</v>
      </c>
      <c r="G29" s="11">
        <v>3.8</v>
      </c>
      <c r="H29" s="10">
        <v>2.2999999999999998</v>
      </c>
      <c r="I29" s="12">
        <v>212</v>
      </c>
      <c r="J29" s="12">
        <v>0</v>
      </c>
      <c r="K29" s="12">
        <v>8</v>
      </c>
      <c r="L29" s="12">
        <v>14</v>
      </c>
      <c r="M29" s="12">
        <v>234</v>
      </c>
      <c r="N29" s="11">
        <v>6</v>
      </c>
      <c r="O29" s="10">
        <v>1.5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23</v>
      </c>
      <c r="C30" s="12">
        <v>0</v>
      </c>
      <c r="D30" s="12">
        <v>0</v>
      </c>
      <c r="E30" s="12">
        <v>1</v>
      </c>
      <c r="F30" s="12">
        <v>24</v>
      </c>
      <c r="G30" s="11">
        <v>4.2</v>
      </c>
      <c r="H30" s="10">
        <v>2.1</v>
      </c>
      <c r="I30" s="12">
        <v>213</v>
      </c>
      <c r="J30" s="12">
        <v>1</v>
      </c>
      <c r="K30" s="12">
        <v>14</v>
      </c>
      <c r="L30" s="12">
        <v>9</v>
      </c>
      <c r="M30" s="12">
        <v>237</v>
      </c>
      <c r="N30" s="11">
        <v>4.2</v>
      </c>
      <c r="O30" s="10">
        <v>1.5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19</v>
      </c>
      <c r="C31" s="12">
        <v>0</v>
      </c>
      <c r="D31" s="12">
        <v>0</v>
      </c>
      <c r="E31" s="12">
        <v>0</v>
      </c>
      <c r="F31" s="12">
        <v>19</v>
      </c>
      <c r="G31" s="11">
        <v>0</v>
      </c>
      <c r="H31" s="10">
        <v>1.7</v>
      </c>
      <c r="I31" s="12">
        <v>199</v>
      </c>
      <c r="J31" s="12">
        <v>0</v>
      </c>
      <c r="K31" s="12">
        <v>18</v>
      </c>
      <c r="L31" s="12">
        <v>7</v>
      </c>
      <c r="M31" s="12">
        <v>224</v>
      </c>
      <c r="N31" s="11">
        <v>3.1</v>
      </c>
      <c r="O31" s="10">
        <v>1.4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15</v>
      </c>
      <c r="C32" s="12">
        <v>0</v>
      </c>
      <c r="D32" s="12">
        <v>1</v>
      </c>
      <c r="E32" s="12">
        <v>1</v>
      </c>
      <c r="F32" s="12">
        <v>17</v>
      </c>
      <c r="G32" s="11">
        <v>5.9</v>
      </c>
      <c r="H32" s="10">
        <v>1.5</v>
      </c>
      <c r="I32" s="12">
        <v>205</v>
      </c>
      <c r="J32" s="12">
        <v>1</v>
      </c>
      <c r="K32" s="12">
        <v>11</v>
      </c>
      <c r="L32" s="12">
        <v>10</v>
      </c>
      <c r="M32" s="12">
        <v>227</v>
      </c>
      <c r="N32" s="11">
        <v>4.8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123</v>
      </c>
      <c r="C33" s="8">
        <v>0</v>
      </c>
      <c r="D33" s="8">
        <v>1</v>
      </c>
      <c r="E33" s="8">
        <v>6</v>
      </c>
      <c r="F33" s="8">
        <v>130</v>
      </c>
      <c r="G33" s="7">
        <v>4.5999999999999996</v>
      </c>
      <c r="H33" s="6">
        <v>11.5</v>
      </c>
      <c r="I33" s="8">
        <v>1144</v>
      </c>
      <c r="J33" s="8">
        <v>2</v>
      </c>
      <c r="K33" s="8">
        <v>68</v>
      </c>
      <c r="L33" s="8">
        <v>75</v>
      </c>
      <c r="M33" s="8">
        <v>1289</v>
      </c>
      <c r="N33" s="7">
        <v>6</v>
      </c>
      <c r="O33" s="6">
        <v>8.1999999999999993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88</v>
      </c>
      <c r="C34" s="12">
        <v>2</v>
      </c>
      <c r="D34" s="12">
        <v>6</v>
      </c>
      <c r="E34" s="12">
        <v>6</v>
      </c>
      <c r="F34" s="12">
        <v>102</v>
      </c>
      <c r="G34" s="11">
        <v>7.8</v>
      </c>
      <c r="H34" s="10">
        <v>9.1</v>
      </c>
      <c r="I34" s="12">
        <v>1044</v>
      </c>
      <c r="J34" s="12">
        <v>4</v>
      </c>
      <c r="K34" s="12">
        <v>85</v>
      </c>
      <c r="L34" s="12">
        <v>79</v>
      </c>
      <c r="M34" s="12">
        <v>1212</v>
      </c>
      <c r="N34" s="11">
        <v>6.8</v>
      </c>
      <c r="O34" s="10">
        <v>7.7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67</v>
      </c>
      <c r="C35" s="12">
        <v>0</v>
      </c>
      <c r="D35" s="12">
        <v>7</v>
      </c>
      <c r="E35" s="12">
        <v>7</v>
      </c>
      <c r="F35" s="12">
        <v>81</v>
      </c>
      <c r="G35" s="11">
        <v>8.6</v>
      </c>
      <c r="H35" s="10">
        <v>7.2</v>
      </c>
      <c r="I35" s="12">
        <v>1084</v>
      </c>
      <c r="J35" s="12">
        <v>3</v>
      </c>
      <c r="K35" s="12">
        <v>95</v>
      </c>
      <c r="L35" s="12">
        <v>86</v>
      </c>
      <c r="M35" s="12">
        <v>1268</v>
      </c>
      <c r="N35" s="11">
        <v>7</v>
      </c>
      <c r="O35" s="10">
        <v>8.1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94</v>
      </c>
      <c r="C36" s="12">
        <v>0</v>
      </c>
      <c r="D36" s="12">
        <v>3</v>
      </c>
      <c r="E36" s="12">
        <v>2</v>
      </c>
      <c r="F36" s="12">
        <v>99</v>
      </c>
      <c r="G36" s="11">
        <v>2</v>
      </c>
      <c r="H36" s="10">
        <v>8.8000000000000007</v>
      </c>
      <c r="I36" s="12">
        <v>1186</v>
      </c>
      <c r="J36" s="12">
        <v>3</v>
      </c>
      <c r="K36" s="12">
        <v>81</v>
      </c>
      <c r="L36" s="12">
        <v>77</v>
      </c>
      <c r="M36" s="12">
        <v>1347</v>
      </c>
      <c r="N36" s="11">
        <v>5.9</v>
      </c>
      <c r="O36" s="10">
        <v>8.6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16</v>
      </c>
      <c r="C37" s="16">
        <v>0</v>
      </c>
      <c r="D37" s="16">
        <v>1</v>
      </c>
      <c r="E37" s="16">
        <v>0</v>
      </c>
      <c r="F37" s="16">
        <v>17</v>
      </c>
      <c r="G37" s="15">
        <v>0</v>
      </c>
      <c r="H37" s="14">
        <v>1.5</v>
      </c>
      <c r="I37" s="16">
        <v>212</v>
      </c>
      <c r="J37" s="16">
        <v>0</v>
      </c>
      <c r="K37" s="16">
        <v>10</v>
      </c>
      <c r="L37" s="16">
        <v>8</v>
      </c>
      <c r="M37" s="16">
        <v>230</v>
      </c>
      <c r="N37" s="15">
        <v>3.5</v>
      </c>
      <c r="O37" s="14">
        <v>1.5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18</v>
      </c>
      <c r="C38" s="12">
        <v>0</v>
      </c>
      <c r="D38" s="12">
        <v>1</v>
      </c>
      <c r="E38" s="12">
        <v>0</v>
      </c>
      <c r="F38" s="12">
        <v>19</v>
      </c>
      <c r="G38" s="11">
        <v>0</v>
      </c>
      <c r="H38" s="10">
        <v>1.7</v>
      </c>
      <c r="I38" s="12">
        <v>198</v>
      </c>
      <c r="J38" s="12">
        <v>0</v>
      </c>
      <c r="K38" s="12">
        <v>12</v>
      </c>
      <c r="L38" s="12">
        <v>4</v>
      </c>
      <c r="M38" s="12">
        <v>214</v>
      </c>
      <c r="N38" s="11">
        <v>1.9</v>
      </c>
      <c r="O38" s="10">
        <v>1.4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15</v>
      </c>
      <c r="C39" s="12">
        <v>0</v>
      </c>
      <c r="D39" s="12">
        <v>2</v>
      </c>
      <c r="E39" s="12">
        <v>2</v>
      </c>
      <c r="F39" s="12">
        <v>19</v>
      </c>
      <c r="G39" s="11">
        <v>10.5</v>
      </c>
      <c r="H39" s="10">
        <v>1.7</v>
      </c>
      <c r="I39" s="12">
        <v>203</v>
      </c>
      <c r="J39" s="12">
        <v>1</v>
      </c>
      <c r="K39" s="12">
        <v>11</v>
      </c>
      <c r="L39" s="12">
        <v>18</v>
      </c>
      <c r="M39" s="12">
        <v>233</v>
      </c>
      <c r="N39" s="11">
        <v>8.1999999999999993</v>
      </c>
      <c r="O39" s="10">
        <v>1.5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11</v>
      </c>
      <c r="C40" s="12">
        <v>0</v>
      </c>
      <c r="D40" s="12">
        <v>0</v>
      </c>
      <c r="E40" s="12">
        <v>1</v>
      </c>
      <c r="F40" s="12">
        <v>12</v>
      </c>
      <c r="G40" s="11">
        <v>8.3000000000000007</v>
      </c>
      <c r="H40" s="10">
        <v>1.1000000000000001</v>
      </c>
      <c r="I40" s="12">
        <v>204</v>
      </c>
      <c r="J40" s="12">
        <v>0</v>
      </c>
      <c r="K40" s="12">
        <v>14</v>
      </c>
      <c r="L40" s="12">
        <v>13</v>
      </c>
      <c r="M40" s="12">
        <v>231</v>
      </c>
      <c r="N40" s="11">
        <v>5.6</v>
      </c>
      <c r="O40" s="10">
        <v>1.5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10</v>
      </c>
      <c r="C41" s="12">
        <v>0</v>
      </c>
      <c r="D41" s="12">
        <v>1</v>
      </c>
      <c r="E41" s="12">
        <v>0</v>
      </c>
      <c r="F41" s="12">
        <v>11</v>
      </c>
      <c r="G41" s="11">
        <v>0</v>
      </c>
      <c r="H41" s="10">
        <v>1</v>
      </c>
      <c r="I41" s="12">
        <v>216</v>
      </c>
      <c r="J41" s="12">
        <v>1</v>
      </c>
      <c r="K41" s="12">
        <v>12</v>
      </c>
      <c r="L41" s="12">
        <v>9</v>
      </c>
      <c r="M41" s="12">
        <v>238</v>
      </c>
      <c r="N41" s="11">
        <v>4.2</v>
      </c>
      <c r="O41" s="10">
        <v>1.5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11</v>
      </c>
      <c r="C42" s="12">
        <v>0</v>
      </c>
      <c r="D42" s="12">
        <v>1</v>
      </c>
      <c r="E42" s="12">
        <v>0</v>
      </c>
      <c r="F42" s="12">
        <v>12</v>
      </c>
      <c r="G42" s="11">
        <v>0</v>
      </c>
      <c r="H42" s="10">
        <v>1.1000000000000001</v>
      </c>
      <c r="I42" s="12">
        <v>193</v>
      </c>
      <c r="J42" s="12">
        <v>0</v>
      </c>
      <c r="K42" s="12">
        <v>13</v>
      </c>
      <c r="L42" s="12">
        <v>9</v>
      </c>
      <c r="M42" s="12">
        <v>215</v>
      </c>
      <c r="N42" s="11">
        <v>4.2</v>
      </c>
      <c r="O42" s="10">
        <v>1.4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81</v>
      </c>
      <c r="C43" s="8">
        <v>0</v>
      </c>
      <c r="D43" s="8">
        <v>6</v>
      </c>
      <c r="E43" s="8">
        <v>3</v>
      </c>
      <c r="F43" s="8">
        <v>90</v>
      </c>
      <c r="G43" s="7">
        <v>3.3</v>
      </c>
      <c r="H43" s="6">
        <v>8</v>
      </c>
      <c r="I43" s="8">
        <v>1226</v>
      </c>
      <c r="J43" s="8">
        <v>2</v>
      </c>
      <c r="K43" s="8">
        <v>72</v>
      </c>
      <c r="L43" s="8">
        <v>61</v>
      </c>
      <c r="M43" s="8">
        <v>1361</v>
      </c>
      <c r="N43" s="7">
        <v>4.5999999999999996</v>
      </c>
      <c r="O43" s="6">
        <v>8.6999999999999993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8</v>
      </c>
      <c r="C44" s="16">
        <v>0</v>
      </c>
      <c r="D44" s="16">
        <v>0</v>
      </c>
      <c r="E44" s="16">
        <v>0</v>
      </c>
      <c r="F44" s="16">
        <v>8</v>
      </c>
      <c r="G44" s="15">
        <v>0</v>
      </c>
      <c r="H44" s="14">
        <v>0.7</v>
      </c>
      <c r="I44" s="16">
        <v>208</v>
      </c>
      <c r="J44" s="16">
        <v>0</v>
      </c>
      <c r="K44" s="16">
        <v>13</v>
      </c>
      <c r="L44" s="16">
        <v>6</v>
      </c>
      <c r="M44" s="16">
        <v>227</v>
      </c>
      <c r="N44" s="15">
        <v>2.6</v>
      </c>
      <c r="O44" s="14">
        <v>1.4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13</v>
      </c>
      <c r="C45" s="12">
        <v>0</v>
      </c>
      <c r="D45" s="12">
        <v>1</v>
      </c>
      <c r="E45" s="12">
        <v>1</v>
      </c>
      <c r="F45" s="12">
        <v>15</v>
      </c>
      <c r="G45" s="11">
        <v>6.7</v>
      </c>
      <c r="H45" s="10">
        <v>1.3</v>
      </c>
      <c r="I45" s="12">
        <v>214</v>
      </c>
      <c r="J45" s="12">
        <v>0</v>
      </c>
      <c r="K45" s="12">
        <v>16</v>
      </c>
      <c r="L45" s="12">
        <v>8</v>
      </c>
      <c r="M45" s="12">
        <v>238</v>
      </c>
      <c r="N45" s="11">
        <v>3.4</v>
      </c>
      <c r="O45" s="10">
        <v>1.5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12</v>
      </c>
      <c r="C46" s="12">
        <v>0</v>
      </c>
      <c r="D46" s="12">
        <v>2</v>
      </c>
      <c r="E46" s="12">
        <v>1</v>
      </c>
      <c r="F46" s="12">
        <v>15</v>
      </c>
      <c r="G46" s="11">
        <v>6.7</v>
      </c>
      <c r="H46" s="10">
        <v>1.3</v>
      </c>
      <c r="I46" s="12">
        <v>220</v>
      </c>
      <c r="J46" s="12">
        <v>1</v>
      </c>
      <c r="K46" s="12">
        <v>14</v>
      </c>
      <c r="L46" s="12">
        <v>6</v>
      </c>
      <c r="M46" s="12">
        <v>241</v>
      </c>
      <c r="N46" s="11">
        <v>2.9</v>
      </c>
      <c r="O46" s="10">
        <v>1.5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15</v>
      </c>
      <c r="C47" s="12">
        <v>0</v>
      </c>
      <c r="D47" s="12">
        <v>6</v>
      </c>
      <c r="E47" s="12">
        <v>0</v>
      </c>
      <c r="F47" s="12">
        <v>21</v>
      </c>
      <c r="G47" s="11">
        <v>0</v>
      </c>
      <c r="H47" s="10">
        <v>1.9</v>
      </c>
      <c r="I47" s="12">
        <v>194</v>
      </c>
      <c r="J47" s="12">
        <v>0</v>
      </c>
      <c r="K47" s="12">
        <v>18</v>
      </c>
      <c r="L47" s="12">
        <v>9</v>
      </c>
      <c r="M47" s="12">
        <v>221</v>
      </c>
      <c r="N47" s="11">
        <v>4.0999999999999996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7</v>
      </c>
      <c r="C48" s="12">
        <v>0</v>
      </c>
      <c r="D48" s="12">
        <v>0</v>
      </c>
      <c r="E48" s="12">
        <v>1</v>
      </c>
      <c r="F48" s="12">
        <v>8</v>
      </c>
      <c r="G48" s="11">
        <v>12.5</v>
      </c>
      <c r="H48" s="10">
        <v>0.7</v>
      </c>
      <c r="I48" s="12">
        <v>199</v>
      </c>
      <c r="J48" s="12">
        <v>0</v>
      </c>
      <c r="K48" s="12">
        <v>15</v>
      </c>
      <c r="L48" s="12">
        <v>9</v>
      </c>
      <c r="M48" s="12">
        <v>223</v>
      </c>
      <c r="N48" s="11">
        <v>4</v>
      </c>
      <c r="O48" s="10">
        <v>1.4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14</v>
      </c>
      <c r="C49" s="12">
        <v>0</v>
      </c>
      <c r="D49" s="12">
        <v>1</v>
      </c>
      <c r="E49" s="12">
        <v>0</v>
      </c>
      <c r="F49" s="12">
        <v>15</v>
      </c>
      <c r="G49" s="11">
        <v>0</v>
      </c>
      <c r="H49" s="10">
        <v>1.3</v>
      </c>
      <c r="I49" s="12">
        <v>210</v>
      </c>
      <c r="J49" s="12">
        <v>0</v>
      </c>
      <c r="K49" s="12">
        <v>11</v>
      </c>
      <c r="L49" s="12">
        <v>10</v>
      </c>
      <c r="M49" s="12">
        <v>231</v>
      </c>
      <c r="N49" s="11">
        <v>4.3</v>
      </c>
      <c r="O49" s="10">
        <v>1.5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69</v>
      </c>
      <c r="C50" s="8">
        <v>0</v>
      </c>
      <c r="D50" s="8">
        <v>10</v>
      </c>
      <c r="E50" s="8">
        <v>3</v>
      </c>
      <c r="F50" s="8">
        <v>82</v>
      </c>
      <c r="G50" s="7">
        <v>3.7</v>
      </c>
      <c r="H50" s="6">
        <v>7.3</v>
      </c>
      <c r="I50" s="8">
        <v>1245</v>
      </c>
      <c r="J50" s="8">
        <v>1</v>
      </c>
      <c r="K50" s="8">
        <v>87</v>
      </c>
      <c r="L50" s="8">
        <v>48</v>
      </c>
      <c r="M50" s="8">
        <v>1381</v>
      </c>
      <c r="N50" s="7">
        <v>3.5</v>
      </c>
      <c r="O50" s="6">
        <v>8.8000000000000007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7</v>
      </c>
      <c r="C51" s="16">
        <v>0</v>
      </c>
      <c r="D51" s="16">
        <v>0</v>
      </c>
      <c r="E51" s="16">
        <v>0</v>
      </c>
      <c r="F51" s="16">
        <v>7</v>
      </c>
      <c r="G51" s="15">
        <v>0</v>
      </c>
      <c r="H51" s="14">
        <v>0.6</v>
      </c>
      <c r="I51" s="16">
        <v>203</v>
      </c>
      <c r="J51" s="16">
        <v>0</v>
      </c>
      <c r="K51" s="16">
        <v>18</v>
      </c>
      <c r="L51" s="16">
        <v>9</v>
      </c>
      <c r="M51" s="16">
        <v>230</v>
      </c>
      <c r="N51" s="15">
        <v>3.9</v>
      </c>
      <c r="O51" s="14">
        <v>1.5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9</v>
      </c>
      <c r="C52" s="12">
        <v>0</v>
      </c>
      <c r="D52" s="12">
        <v>2</v>
      </c>
      <c r="E52" s="12">
        <v>5</v>
      </c>
      <c r="F52" s="12">
        <v>16</v>
      </c>
      <c r="G52" s="11">
        <v>31.3</v>
      </c>
      <c r="H52" s="10">
        <v>1.4</v>
      </c>
      <c r="I52" s="12">
        <v>199</v>
      </c>
      <c r="J52" s="12">
        <v>0</v>
      </c>
      <c r="K52" s="12">
        <v>18</v>
      </c>
      <c r="L52" s="12">
        <v>8</v>
      </c>
      <c r="M52" s="12">
        <v>225</v>
      </c>
      <c r="N52" s="11">
        <v>3.6</v>
      </c>
      <c r="O52" s="10">
        <v>1.4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9</v>
      </c>
      <c r="C53" s="12">
        <v>0</v>
      </c>
      <c r="D53" s="12">
        <v>1</v>
      </c>
      <c r="E53" s="12">
        <v>0</v>
      </c>
      <c r="F53" s="12">
        <v>10</v>
      </c>
      <c r="G53" s="11">
        <v>0</v>
      </c>
      <c r="H53" s="10">
        <v>0.9</v>
      </c>
      <c r="I53" s="12">
        <v>205</v>
      </c>
      <c r="J53" s="12">
        <v>0</v>
      </c>
      <c r="K53" s="12">
        <v>15</v>
      </c>
      <c r="L53" s="12">
        <v>9</v>
      </c>
      <c r="M53" s="12">
        <v>229</v>
      </c>
      <c r="N53" s="11">
        <v>3.9</v>
      </c>
      <c r="O53" s="10">
        <v>1.5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8</v>
      </c>
      <c r="C54" s="12">
        <v>0</v>
      </c>
      <c r="D54" s="12">
        <v>3</v>
      </c>
      <c r="E54" s="12">
        <v>1</v>
      </c>
      <c r="F54" s="12">
        <v>12</v>
      </c>
      <c r="G54" s="11">
        <v>8.3000000000000007</v>
      </c>
      <c r="H54" s="10">
        <v>1.1000000000000001</v>
      </c>
      <c r="I54" s="12">
        <v>206</v>
      </c>
      <c r="J54" s="12">
        <v>1</v>
      </c>
      <c r="K54" s="12">
        <v>23</v>
      </c>
      <c r="L54" s="12">
        <v>8</v>
      </c>
      <c r="M54" s="12">
        <v>238</v>
      </c>
      <c r="N54" s="11">
        <v>3.8</v>
      </c>
      <c r="O54" s="10">
        <v>1.5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15</v>
      </c>
      <c r="C55" s="12">
        <v>0</v>
      </c>
      <c r="D55" s="12">
        <v>1</v>
      </c>
      <c r="E55" s="12">
        <v>1</v>
      </c>
      <c r="F55" s="12">
        <v>17</v>
      </c>
      <c r="G55" s="11">
        <v>5.9</v>
      </c>
      <c r="H55" s="10">
        <v>1.5</v>
      </c>
      <c r="I55" s="12">
        <v>196</v>
      </c>
      <c r="J55" s="12">
        <v>0</v>
      </c>
      <c r="K55" s="12">
        <v>7</v>
      </c>
      <c r="L55" s="12">
        <v>12</v>
      </c>
      <c r="M55" s="12">
        <v>215</v>
      </c>
      <c r="N55" s="11">
        <v>5.6</v>
      </c>
      <c r="O55" s="10">
        <v>1.4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10</v>
      </c>
      <c r="C56" s="12">
        <v>0</v>
      </c>
      <c r="D56" s="12">
        <v>0</v>
      </c>
      <c r="E56" s="12">
        <v>0</v>
      </c>
      <c r="F56" s="12">
        <v>10</v>
      </c>
      <c r="G56" s="11">
        <v>0</v>
      </c>
      <c r="H56" s="10">
        <v>0.9</v>
      </c>
      <c r="I56" s="12">
        <v>202</v>
      </c>
      <c r="J56" s="12">
        <v>0</v>
      </c>
      <c r="K56" s="12">
        <v>19</v>
      </c>
      <c r="L56" s="12">
        <v>8</v>
      </c>
      <c r="M56" s="12">
        <v>229</v>
      </c>
      <c r="N56" s="11">
        <v>3.5</v>
      </c>
      <c r="O56" s="10">
        <v>1.5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58</v>
      </c>
      <c r="C57" s="8">
        <v>0</v>
      </c>
      <c r="D57" s="8">
        <v>7</v>
      </c>
      <c r="E57" s="8">
        <v>7</v>
      </c>
      <c r="F57" s="8">
        <v>72</v>
      </c>
      <c r="G57" s="7">
        <v>9.6999999999999993</v>
      </c>
      <c r="H57" s="6">
        <v>6.4</v>
      </c>
      <c r="I57" s="8">
        <v>1211</v>
      </c>
      <c r="J57" s="8">
        <v>1</v>
      </c>
      <c r="K57" s="8">
        <v>100</v>
      </c>
      <c r="L57" s="8">
        <v>54</v>
      </c>
      <c r="M57" s="8">
        <v>1366</v>
      </c>
      <c r="N57" s="7">
        <v>4</v>
      </c>
      <c r="O57" s="6">
        <v>8.6999999999999993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51</v>
      </c>
      <c r="C58" s="12">
        <v>0</v>
      </c>
      <c r="D58" s="12">
        <v>3</v>
      </c>
      <c r="E58" s="12">
        <v>1</v>
      </c>
      <c r="F58" s="12">
        <v>55</v>
      </c>
      <c r="G58" s="11">
        <v>1.8</v>
      </c>
      <c r="H58" s="10">
        <v>4.9000000000000004</v>
      </c>
      <c r="I58" s="12">
        <v>1101</v>
      </c>
      <c r="J58" s="12">
        <v>4</v>
      </c>
      <c r="K58" s="12">
        <v>68</v>
      </c>
      <c r="L58" s="12">
        <v>54</v>
      </c>
      <c r="M58" s="12">
        <v>1227</v>
      </c>
      <c r="N58" s="11">
        <v>4.7</v>
      </c>
      <c r="O58" s="10">
        <v>7.8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1008</v>
      </c>
      <c r="C59" s="8">
        <v>2</v>
      </c>
      <c r="D59" s="8">
        <v>63</v>
      </c>
      <c r="E59" s="8">
        <v>53</v>
      </c>
      <c r="F59" s="8">
        <v>1126</v>
      </c>
      <c r="G59" s="7">
        <v>4.9000000000000004</v>
      </c>
      <c r="H59" s="6">
        <v>100</v>
      </c>
      <c r="I59" s="8">
        <v>13704</v>
      </c>
      <c r="J59" s="8">
        <v>29</v>
      </c>
      <c r="K59" s="8">
        <v>1044</v>
      </c>
      <c r="L59" s="8">
        <v>945</v>
      </c>
      <c r="M59" s="8">
        <v>15722</v>
      </c>
      <c r="N59" s="7">
        <v>6.2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72D84-3B1B-49DA-983D-33A7952087BA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64</v>
      </c>
      <c r="C9" s="26"/>
      <c r="D9" s="26"/>
      <c r="E9" s="26"/>
      <c r="F9" s="26"/>
      <c r="G9" s="26"/>
      <c r="H9" s="25"/>
      <c r="I9" s="27" t="s">
        <v>63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154</v>
      </c>
      <c r="C11" s="16">
        <v>1</v>
      </c>
      <c r="D11" s="16">
        <v>35</v>
      </c>
      <c r="E11" s="16">
        <v>11</v>
      </c>
      <c r="F11" s="16">
        <v>201</v>
      </c>
      <c r="G11" s="15">
        <v>6</v>
      </c>
      <c r="H11" s="14">
        <v>6.8</v>
      </c>
      <c r="I11" s="16">
        <v>127</v>
      </c>
      <c r="J11" s="16">
        <v>2</v>
      </c>
      <c r="K11" s="16">
        <v>25</v>
      </c>
      <c r="L11" s="16">
        <v>15</v>
      </c>
      <c r="M11" s="16">
        <v>169</v>
      </c>
      <c r="N11" s="15">
        <v>10.1</v>
      </c>
      <c r="O11" s="14">
        <v>4.4000000000000004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189</v>
      </c>
      <c r="C12" s="12">
        <v>2</v>
      </c>
      <c r="D12" s="12">
        <v>25</v>
      </c>
      <c r="E12" s="12">
        <v>10</v>
      </c>
      <c r="F12" s="12">
        <v>226</v>
      </c>
      <c r="G12" s="11">
        <v>5.3</v>
      </c>
      <c r="H12" s="10">
        <v>7.7</v>
      </c>
      <c r="I12" s="12">
        <v>182</v>
      </c>
      <c r="J12" s="12">
        <v>1</v>
      </c>
      <c r="K12" s="12">
        <v>17</v>
      </c>
      <c r="L12" s="12">
        <v>7</v>
      </c>
      <c r="M12" s="12">
        <v>207</v>
      </c>
      <c r="N12" s="11">
        <v>3.9</v>
      </c>
      <c r="O12" s="10">
        <v>5.4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31</v>
      </c>
      <c r="C13" s="16">
        <v>0</v>
      </c>
      <c r="D13" s="16">
        <v>7</v>
      </c>
      <c r="E13" s="16">
        <v>2</v>
      </c>
      <c r="F13" s="16">
        <v>40</v>
      </c>
      <c r="G13" s="15">
        <v>5</v>
      </c>
      <c r="H13" s="14">
        <v>1.4</v>
      </c>
      <c r="I13" s="16">
        <v>43</v>
      </c>
      <c r="J13" s="16">
        <v>1</v>
      </c>
      <c r="K13" s="16">
        <v>2</v>
      </c>
      <c r="L13" s="16">
        <v>1</v>
      </c>
      <c r="M13" s="16">
        <v>47</v>
      </c>
      <c r="N13" s="15">
        <v>4.3</v>
      </c>
      <c r="O13" s="14">
        <v>1.2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29</v>
      </c>
      <c r="C14" s="12">
        <v>1</v>
      </c>
      <c r="D14" s="12">
        <v>2</v>
      </c>
      <c r="E14" s="12">
        <v>2</v>
      </c>
      <c r="F14" s="12">
        <v>34</v>
      </c>
      <c r="G14" s="11">
        <v>8.8000000000000007</v>
      </c>
      <c r="H14" s="10">
        <v>1.2</v>
      </c>
      <c r="I14" s="12">
        <v>65</v>
      </c>
      <c r="J14" s="12">
        <v>0</v>
      </c>
      <c r="K14" s="12">
        <v>3</v>
      </c>
      <c r="L14" s="12">
        <v>3</v>
      </c>
      <c r="M14" s="12">
        <v>71</v>
      </c>
      <c r="N14" s="11">
        <v>4.2</v>
      </c>
      <c r="O14" s="10">
        <v>1.8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34</v>
      </c>
      <c r="C15" s="12">
        <v>0</v>
      </c>
      <c r="D15" s="12">
        <v>1</v>
      </c>
      <c r="E15" s="12">
        <v>0</v>
      </c>
      <c r="F15" s="12">
        <v>35</v>
      </c>
      <c r="G15" s="11">
        <v>0</v>
      </c>
      <c r="H15" s="10">
        <v>1.2</v>
      </c>
      <c r="I15" s="12">
        <v>61</v>
      </c>
      <c r="J15" s="12">
        <v>0</v>
      </c>
      <c r="K15" s="12">
        <v>2</v>
      </c>
      <c r="L15" s="12">
        <v>4</v>
      </c>
      <c r="M15" s="12">
        <v>67</v>
      </c>
      <c r="N15" s="11">
        <v>6</v>
      </c>
      <c r="O15" s="10">
        <v>1.7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41</v>
      </c>
      <c r="C16" s="12">
        <v>0</v>
      </c>
      <c r="D16" s="12">
        <v>2</v>
      </c>
      <c r="E16" s="12">
        <v>2</v>
      </c>
      <c r="F16" s="12">
        <v>45</v>
      </c>
      <c r="G16" s="11">
        <v>4.4000000000000004</v>
      </c>
      <c r="H16" s="10">
        <v>1.5</v>
      </c>
      <c r="I16" s="12">
        <v>60</v>
      </c>
      <c r="J16" s="12">
        <v>0</v>
      </c>
      <c r="K16" s="12">
        <v>5</v>
      </c>
      <c r="L16" s="12">
        <v>1</v>
      </c>
      <c r="M16" s="12">
        <v>66</v>
      </c>
      <c r="N16" s="11">
        <v>1.5</v>
      </c>
      <c r="O16" s="10">
        <v>1.7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32</v>
      </c>
      <c r="C17" s="12">
        <v>0</v>
      </c>
      <c r="D17" s="12">
        <v>5</v>
      </c>
      <c r="E17" s="12">
        <v>3</v>
      </c>
      <c r="F17" s="12">
        <v>40</v>
      </c>
      <c r="G17" s="11">
        <v>7.5</v>
      </c>
      <c r="H17" s="10">
        <v>1.4</v>
      </c>
      <c r="I17" s="12">
        <v>74</v>
      </c>
      <c r="J17" s="12">
        <v>1</v>
      </c>
      <c r="K17" s="12">
        <v>5</v>
      </c>
      <c r="L17" s="12">
        <v>6</v>
      </c>
      <c r="M17" s="12">
        <v>86</v>
      </c>
      <c r="N17" s="11">
        <v>8.1</v>
      </c>
      <c r="O17" s="10">
        <v>2.2000000000000002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44</v>
      </c>
      <c r="C18" s="12">
        <v>1</v>
      </c>
      <c r="D18" s="12">
        <v>4</v>
      </c>
      <c r="E18" s="12">
        <v>3</v>
      </c>
      <c r="F18" s="12">
        <v>52</v>
      </c>
      <c r="G18" s="11">
        <v>7.7</v>
      </c>
      <c r="H18" s="10">
        <v>1.8</v>
      </c>
      <c r="I18" s="12">
        <v>78</v>
      </c>
      <c r="J18" s="12">
        <v>0</v>
      </c>
      <c r="K18" s="12">
        <v>2</v>
      </c>
      <c r="L18" s="12">
        <v>0</v>
      </c>
      <c r="M18" s="12">
        <v>80</v>
      </c>
      <c r="N18" s="11">
        <v>0</v>
      </c>
      <c r="O18" s="10">
        <v>2.1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211</v>
      </c>
      <c r="C19" s="8">
        <v>2</v>
      </c>
      <c r="D19" s="8">
        <v>21</v>
      </c>
      <c r="E19" s="8">
        <v>12</v>
      </c>
      <c r="F19" s="8">
        <v>246</v>
      </c>
      <c r="G19" s="7">
        <v>5.7</v>
      </c>
      <c r="H19" s="6">
        <v>8.4</v>
      </c>
      <c r="I19" s="8">
        <v>381</v>
      </c>
      <c r="J19" s="8">
        <v>2</v>
      </c>
      <c r="K19" s="8">
        <v>19</v>
      </c>
      <c r="L19" s="8">
        <v>15</v>
      </c>
      <c r="M19" s="8">
        <v>417</v>
      </c>
      <c r="N19" s="7">
        <v>4.0999999999999996</v>
      </c>
      <c r="O19" s="6">
        <v>10.8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35</v>
      </c>
      <c r="C20" s="16">
        <v>0</v>
      </c>
      <c r="D20" s="16">
        <v>3</v>
      </c>
      <c r="E20" s="16">
        <v>2</v>
      </c>
      <c r="F20" s="16">
        <v>40</v>
      </c>
      <c r="G20" s="15">
        <v>5</v>
      </c>
      <c r="H20" s="14">
        <v>1.4</v>
      </c>
      <c r="I20" s="16">
        <v>76</v>
      </c>
      <c r="J20" s="16">
        <v>0</v>
      </c>
      <c r="K20" s="16">
        <v>3</v>
      </c>
      <c r="L20" s="16">
        <v>4</v>
      </c>
      <c r="M20" s="16">
        <v>83</v>
      </c>
      <c r="N20" s="15">
        <v>4.8</v>
      </c>
      <c r="O20" s="14">
        <v>2.2000000000000002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63</v>
      </c>
      <c r="C21" s="12">
        <v>0</v>
      </c>
      <c r="D21" s="12">
        <v>2</v>
      </c>
      <c r="E21" s="12">
        <v>3</v>
      </c>
      <c r="F21" s="12">
        <v>68</v>
      </c>
      <c r="G21" s="11">
        <v>4.4000000000000004</v>
      </c>
      <c r="H21" s="10">
        <v>2.2999999999999998</v>
      </c>
      <c r="I21" s="12">
        <v>59</v>
      </c>
      <c r="J21" s="12">
        <v>1</v>
      </c>
      <c r="K21" s="12">
        <v>6</v>
      </c>
      <c r="L21" s="12">
        <v>5</v>
      </c>
      <c r="M21" s="12">
        <v>71</v>
      </c>
      <c r="N21" s="11">
        <v>8.5</v>
      </c>
      <c r="O21" s="10">
        <v>1.8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32</v>
      </c>
      <c r="C22" s="12">
        <v>0</v>
      </c>
      <c r="D22" s="12">
        <v>4</v>
      </c>
      <c r="E22" s="12">
        <v>1</v>
      </c>
      <c r="F22" s="12">
        <v>37</v>
      </c>
      <c r="G22" s="11">
        <v>2.7</v>
      </c>
      <c r="H22" s="10">
        <v>1.3</v>
      </c>
      <c r="I22" s="12">
        <v>84</v>
      </c>
      <c r="J22" s="12">
        <v>0</v>
      </c>
      <c r="K22" s="12">
        <v>2</v>
      </c>
      <c r="L22" s="12">
        <v>3</v>
      </c>
      <c r="M22" s="12">
        <v>89</v>
      </c>
      <c r="N22" s="11">
        <v>3.4</v>
      </c>
      <c r="O22" s="10">
        <v>2.2999999999999998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30</v>
      </c>
      <c r="C23" s="12">
        <v>0</v>
      </c>
      <c r="D23" s="12">
        <v>4</v>
      </c>
      <c r="E23" s="12">
        <v>1</v>
      </c>
      <c r="F23" s="12">
        <v>35</v>
      </c>
      <c r="G23" s="11">
        <v>2.9</v>
      </c>
      <c r="H23" s="10">
        <v>1.2</v>
      </c>
      <c r="I23" s="12">
        <v>83</v>
      </c>
      <c r="J23" s="12">
        <v>0</v>
      </c>
      <c r="K23" s="12">
        <v>1</v>
      </c>
      <c r="L23" s="12">
        <v>1</v>
      </c>
      <c r="M23" s="12">
        <v>85</v>
      </c>
      <c r="N23" s="11">
        <v>1.2</v>
      </c>
      <c r="O23" s="10">
        <v>2.2000000000000002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53</v>
      </c>
      <c r="C24" s="12">
        <v>1</v>
      </c>
      <c r="D24" s="12">
        <v>1</v>
      </c>
      <c r="E24" s="12">
        <v>0</v>
      </c>
      <c r="F24" s="12">
        <v>55</v>
      </c>
      <c r="G24" s="11">
        <v>1.8</v>
      </c>
      <c r="H24" s="10">
        <v>1.9</v>
      </c>
      <c r="I24" s="12">
        <v>68</v>
      </c>
      <c r="J24" s="12">
        <v>0</v>
      </c>
      <c r="K24" s="12">
        <v>4</v>
      </c>
      <c r="L24" s="12">
        <v>2</v>
      </c>
      <c r="M24" s="12">
        <v>74</v>
      </c>
      <c r="N24" s="11">
        <v>2.7</v>
      </c>
      <c r="O24" s="10">
        <v>1.9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37</v>
      </c>
      <c r="C25" s="12">
        <v>0</v>
      </c>
      <c r="D25" s="12">
        <v>4</v>
      </c>
      <c r="E25" s="12">
        <v>0</v>
      </c>
      <c r="F25" s="12">
        <v>41</v>
      </c>
      <c r="G25" s="11">
        <v>0</v>
      </c>
      <c r="H25" s="10">
        <v>1.4</v>
      </c>
      <c r="I25" s="12">
        <v>74</v>
      </c>
      <c r="J25" s="12">
        <v>0</v>
      </c>
      <c r="K25" s="12">
        <v>1</v>
      </c>
      <c r="L25" s="12">
        <v>2</v>
      </c>
      <c r="M25" s="12">
        <v>77</v>
      </c>
      <c r="N25" s="11">
        <v>2.6</v>
      </c>
      <c r="O25" s="10">
        <v>2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250</v>
      </c>
      <c r="C26" s="8">
        <v>1</v>
      </c>
      <c r="D26" s="8">
        <v>18</v>
      </c>
      <c r="E26" s="8">
        <v>7</v>
      </c>
      <c r="F26" s="8">
        <v>276</v>
      </c>
      <c r="G26" s="7">
        <v>2.9</v>
      </c>
      <c r="H26" s="6">
        <v>9.4</v>
      </c>
      <c r="I26" s="8">
        <v>444</v>
      </c>
      <c r="J26" s="8">
        <v>1</v>
      </c>
      <c r="K26" s="8">
        <v>17</v>
      </c>
      <c r="L26" s="8">
        <v>17</v>
      </c>
      <c r="M26" s="8">
        <v>479</v>
      </c>
      <c r="N26" s="7">
        <v>3.8</v>
      </c>
      <c r="O26" s="6">
        <v>12.4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28</v>
      </c>
      <c r="C27" s="16">
        <v>0</v>
      </c>
      <c r="D27" s="16">
        <v>4</v>
      </c>
      <c r="E27" s="16">
        <v>2</v>
      </c>
      <c r="F27" s="16">
        <v>34</v>
      </c>
      <c r="G27" s="15">
        <v>5.9</v>
      </c>
      <c r="H27" s="14">
        <v>1.2</v>
      </c>
      <c r="I27" s="16">
        <v>68</v>
      </c>
      <c r="J27" s="16">
        <v>1</v>
      </c>
      <c r="K27" s="16">
        <v>4</v>
      </c>
      <c r="L27" s="16">
        <v>2</v>
      </c>
      <c r="M27" s="16">
        <v>75</v>
      </c>
      <c r="N27" s="15">
        <v>4</v>
      </c>
      <c r="O27" s="14">
        <v>1.9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38</v>
      </c>
      <c r="C28" s="12">
        <v>0</v>
      </c>
      <c r="D28" s="12">
        <v>0</v>
      </c>
      <c r="E28" s="12">
        <v>0</v>
      </c>
      <c r="F28" s="12">
        <v>38</v>
      </c>
      <c r="G28" s="11">
        <v>0</v>
      </c>
      <c r="H28" s="10">
        <v>1.3</v>
      </c>
      <c r="I28" s="12">
        <v>71</v>
      </c>
      <c r="J28" s="12">
        <v>0</v>
      </c>
      <c r="K28" s="12">
        <v>0</v>
      </c>
      <c r="L28" s="12">
        <v>2</v>
      </c>
      <c r="M28" s="12">
        <v>73</v>
      </c>
      <c r="N28" s="11">
        <v>2.7</v>
      </c>
      <c r="O28" s="10">
        <v>1.9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35</v>
      </c>
      <c r="C29" s="12">
        <v>1</v>
      </c>
      <c r="D29" s="12">
        <v>2</v>
      </c>
      <c r="E29" s="12">
        <v>0</v>
      </c>
      <c r="F29" s="12">
        <v>38</v>
      </c>
      <c r="G29" s="11">
        <v>2.6</v>
      </c>
      <c r="H29" s="10">
        <v>1.3</v>
      </c>
      <c r="I29" s="12">
        <v>71</v>
      </c>
      <c r="J29" s="12">
        <v>0</v>
      </c>
      <c r="K29" s="12">
        <v>6</v>
      </c>
      <c r="L29" s="12">
        <v>3</v>
      </c>
      <c r="M29" s="12">
        <v>80</v>
      </c>
      <c r="N29" s="11">
        <v>3.8</v>
      </c>
      <c r="O29" s="10">
        <v>2.1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43</v>
      </c>
      <c r="C30" s="12">
        <v>0</v>
      </c>
      <c r="D30" s="12">
        <v>3</v>
      </c>
      <c r="E30" s="12">
        <v>2</v>
      </c>
      <c r="F30" s="12">
        <v>48</v>
      </c>
      <c r="G30" s="11">
        <v>4.2</v>
      </c>
      <c r="H30" s="10">
        <v>1.6</v>
      </c>
      <c r="I30" s="12">
        <v>81</v>
      </c>
      <c r="J30" s="12">
        <v>0</v>
      </c>
      <c r="K30" s="12">
        <v>0</v>
      </c>
      <c r="L30" s="12">
        <v>1</v>
      </c>
      <c r="M30" s="12">
        <v>82</v>
      </c>
      <c r="N30" s="11">
        <v>1.2</v>
      </c>
      <c r="O30" s="10">
        <v>2.1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46</v>
      </c>
      <c r="C31" s="12">
        <v>0</v>
      </c>
      <c r="D31" s="12">
        <v>2</v>
      </c>
      <c r="E31" s="12">
        <v>4</v>
      </c>
      <c r="F31" s="12">
        <v>52</v>
      </c>
      <c r="G31" s="11">
        <v>7.7</v>
      </c>
      <c r="H31" s="10">
        <v>1.8</v>
      </c>
      <c r="I31" s="12">
        <v>67</v>
      </c>
      <c r="J31" s="12">
        <v>0</v>
      </c>
      <c r="K31" s="12">
        <v>2</v>
      </c>
      <c r="L31" s="12">
        <v>1</v>
      </c>
      <c r="M31" s="12">
        <v>70</v>
      </c>
      <c r="N31" s="11">
        <v>1.4</v>
      </c>
      <c r="O31" s="10">
        <v>1.8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36</v>
      </c>
      <c r="C32" s="12">
        <v>0</v>
      </c>
      <c r="D32" s="12">
        <v>3</v>
      </c>
      <c r="E32" s="12">
        <v>2</v>
      </c>
      <c r="F32" s="12">
        <v>41</v>
      </c>
      <c r="G32" s="11">
        <v>4.9000000000000004</v>
      </c>
      <c r="H32" s="10">
        <v>1.4</v>
      </c>
      <c r="I32" s="12">
        <v>51</v>
      </c>
      <c r="J32" s="12">
        <v>1</v>
      </c>
      <c r="K32" s="12">
        <v>5</v>
      </c>
      <c r="L32" s="12">
        <v>3</v>
      </c>
      <c r="M32" s="12">
        <v>60</v>
      </c>
      <c r="N32" s="11">
        <v>6.7</v>
      </c>
      <c r="O32" s="10">
        <v>1.6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226</v>
      </c>
      <c r="C33" s="8">
        <v>1</v>
      </c>
      <c r="D33" s="8">
        <v>14</v>
      </c>
      <c r="E33" s="8">
        <v>10</v>
      </c>
      <c r="F33" s="8">
        <v>251</v>
      </c>
      <c r="G33" s="7">
        <v>4.4000000000000004</v>
      </c>
      <c r="H33" s="6">
        <v>8.5</v>
      </c>
      <c r="I33" s="8">
        <v>409</v>
      </c>
      <c r="J33" s="8">
        <v>2</v>
      </c>
      <c r="K33" s="8">
        <v>17</v>
      </c>
      <c r="L33" s="8">
        <v>12</v>
      </c>
      <c r="M33" s="8">
        <v>440</v>
      </c>
      <c r="N33" s="7">
        <v>3.2</v>
      </c>
      <c r="O33" s="6">
        <v>11.4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256</v>
      </c>
      <c r="C34" s="12">
        <v>1</v>
      </c>
      <c r="D34" s="12">
        <v>14</v>
      </c>
      <c r="E34" s="12">
        <v>7</v>
      </c>
      <c r="F34" s="12">
        <v>278</v>
      </c>
      <c r="G34" s="11">
        <v>2.9</v>
      </c>
      <c r="H34" s="10">
        <v>9.5</v>
      </c>
      <c r="I34" s="12">
        <v>325</v>
      </c>
      <c r="J34" s="12">
        <v>3</v>
      </c>
      <c r="K34" s="12">
        <v>24</v>
      </c>
      <c r="L34" s="12">
        <v>12</v>
      </c>
      <c r="M34" s="12">
        <v>364</v>
      </c>
      <c r="N34" s="11">
        <v>4.0999999999999996</v>
      </c>
      <c r="O34" s="10">
        <v>9.4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243</v>
      </c>
      <c r="C35" s="12">
        <v>1</v>
      </c>
      <c r="D35" s="12">
        <v>11</v>
      </c>
      <c r="E35" s="12">
        <v>9</v>
      </c>
      <c r="F35" s="12">
        <v>264</v>
      </c>
      <c r="G35" s="11">
        <v>3.8</v>
      </c>
      <c r="H35" s="10">
        <v>9</v>
      </c>
      <c r="I35" s="12">
        <v>293</v>
      </c>
      <c r="J35" s="12">
        <v>1</v>
      </c>
      <c r="K35" s="12">
        <v>26</v>
      </c>
      <c r="L35" s="12">
        <v>15</v>
      </c>
      <c r="M35" s="12">
        <v>335</v>
      </c>
      <c r="N35" s="11">
        <v>4.8</v>
      </c>
      <c r="O35" s="10">
        <v>8.6999999999999993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286</v>
      </c>
      <c r="C36" s="12">
        <v>1</v>
      </c>
      <c r="D36" s="12">
        <v>18</v>
      </c>
      <c r="E36" s="12">
        <v>5</v>
      </c>
      <c r="F36" s="12">
        <v>310</v>
      </c>
      <c r="G36" s="11">
        <v>1.9</v>
      </c>
      <c r="H36" s="10">
        <v>10.6</v>
      </c>
      <c r="I36" s="12">
        <v>295</v>
      </c>
      <c r="J36" s="12">
        <v>1</v>
      </c>
      <c r="K36" s="12">
        <v>15</v>
      </c>
      <c r="L36" s="12">
        <v>13</v>
      </c>
      <c r="M36" s="12">
        <v>324</v>
      </c>
      <c r="N36" s="11">
        <v>4.3</v>
      </c>
      <c r="O36" s="10">
        <v>8.4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43</v>
      </c>
      <c r="C37" s="16">
        <v>0</v>
      </c>
      <c r="D37" s="16">
        <v>0</v>
      </c>
      <c r="E37" s="16">
        <v>1</v>
      </c>
      <c r="F37" s="16">
        <v>44</v>
      </c>
      <c r="G37" s="15">
        <v>2.2999999999999998</v>
      </c>
      <c r="H37" s="14">
        <v>1.5</v>
      </c>
      <c r="I37" s="16">
        <v>42</v>
      </c>
      <c r="J37" s="16">
        <v>1</v>
      </c>
      <c r="K37" s="16">
        <v>3</v>
      </c>
      <c r="L37" s="16">
        <v>5</v>
      </c>
      <c r="M37" s="16">
        <v>51</v>
      </c>
      <c r="N37" s="15">
        <v>11.8</v>
      </c>
      <c r="O37" s="14">
        <v>1.3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37</v>
      </c>
      <c r="C38" s="12">
        <v>0</v>
      </c>
      <c r="D38" s="12">
        <v>0</v>
      </c>
      <c r="E38" s="12">
        <v>2</v>
      </c>
      <c r="F38" s="12">
        <v>39</v>
      </c>
      <c r="G38" s="11">
        <v>5.0999999999999996</v>
      </c>
      <c r="H38" s="10">
        <v>1.3</v>
      </c>
      <c r="I38" s="12">
        <v>57</v>
      </c>
      <c r="J38" s="12">
        <v>0</v>
      </c>
      <c r="K38" s="12">
        <v>5</v>
      </c>
      <c r="L38" s="12">
        <v>0</v>
      </c>
      <c r="M38" s="12">
        <v>62</v>
      </c>
      <c r="N38" s="11">
        <v>0</v>
      </c>
      <c r="O38" s="10">
        <v>1.6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43</v>
      </c>
      <c r="C39" s="12">
        <v>0</v>
      </c>
      <c r="D39" s="12">
        <v>3</v>
      </c>
      <c r="E39" s="12">
        <v>1</v>
      </c>
      <c r="F39" s="12">
        <v>47</v>
      </c>
      <c r="G39" s="11">
        <v>2.1</v>
      </c>
      <c r="H39" s="10">
        <v>1.6</v>
      </c>
      <c r="I39" s="12">
        <v>41</v>
      </c>
      <c r="J39" s="12">
        <v>0</v>
      </c>
      <c r="K39" s="12">
        <v>4</v>
      </c>
      <c r="L39" s="12">
        <v>3</v>
      </c>
      <c r="M39" s="12">
        <v>48</v>
      </c>
      <c r="N39" s="11">
        <v>6.3</v>
      </c>
      <c r="O39" s="10">
        <v>1.2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38</v>
      </c>
      <c r="C40" s="12">
        <v>1</v>
      </c>
      <c r="D40" s="12">
        <v>1</v>
      </c>
      <c r="E40" s="12">
        <v>0</v>
      </c>
      <c r="F40" s="12">
        <v>40</v>
      </c>
      <c r="G40" s="11">
        <v>2.5</v>
      </c>
      <c r="H40" s="10">
        <v>1.4</v>
      </c>
      <c r="I40" s="12">
        <v>43</v>
      </c>
      <c r="J40" s="12">
        <v>0</v>
      </c>
      <c r="K40" s="12">
        <v>2</v>
      </c>
      <c r="L40" s="12">
        <v>0</v>
      </c>
      <c r="M40" s="12">
        <v>45</v>
      </c>
      <c r="N40" s="11">
        <v>0</v>
      </c>
      <c r="O40" s="10">
        <v>1.2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36</v>
      </c>
      <c r="C41" s="12">
        <v>0</v>
      </c>
      <c r="D41" s="12">
        <v>1</v>
      </c>
      <c r="E41" s="12">
        <v>4</v>
      </c>
      <c r="F41" s="12">
        <v>41</v>
      </c>
      <c r="G41" s="11">
        <v>9.8000000000000007</v>
      </c>
      <c r="H41" s="10">
        <v>1.4</v>
      </c>
      <c r="I41" s="12">
        <v>38</v>
      </c>
      <c r="J41" s="12">
        <v>0</v>
      </c>
      <c r="K41" s="12">
        <v>1</v>
      </c>
      <c r="L41" s="12">
        <v>1</v>
      </c>
      <c r="M41" s="12">
        <v>40</v>
      </c>
      <c r="N41" s="11">
        <v>2.5</v>
      </c>
      <c r="O41" s="10">
        <v>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40</v>
      </c>
      <c r="C42" s="12">
        <v>0</v>
      </c>
      <c r="D42" s="12">
        <v>3</v>
      </c>
      <c r="E42" s="12">
        <v>0</v>
      </c>
      <c r="F42" s="12">
        <v>43</v>
      </c>
      <c r="G42" s="11">
        <v>0</v>
      </c>
      <c r="H42" s="10">
        <v>1.5</v>
      </c>
      <c r="I42" s="12">
        <v>29</v>
      </c>
      <c r="J42" s="12">
        <v>1</v>
      </c>
      <c r="K42" s="12">
        <v>5</v>
      </c>
      <c r="L42" s="12">
        <v>1</v>
      </c>
      <c r="M42" s="12">
        <v>36</v>
      </c>
      <c r="N42" s="11">
        <v>5.6</v>
      </c>
      <c r="O42" s="10">
        <v>0.9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237</v>
      </c>
      <c r="C43" s="8">
        <v>1</v>
      </c>
      <c r="D43" s="8">
        <v>8</v>
      </c>
      <c r="E43" s="8">
        <v>8</v>
      </c>
      <c r="F43" s="8">
        <v>254</v>
      </c>
      <c r="G43" s="7">
        <v>3.5</v>
      </c>
      <c r="H43" s="6">
        <v>8.6</v>
      </c>
      <c r="I43" s="8">
        <v>250</v>
      </c>
      <c r="J43" s="8">
        <v>2</v>
      </c>
      <c r="K43" s="8">
        <v>20</v>
      </c>
      <c r="L43" s="8">
        <v>10</v>
      </c>
      <c r="M43" s="8">
        <v>282</v>
      </c>
      <c r="N43" s="7">
        <v>4.3</v>
      </c>
      <c r="O43" s="6">
        <v>7.3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40</v>
      </c>
      <c r="C44" s="16">
        <v>1</v>
      </c>
      <c r="D44" s="16">
        <v>2</v>
      </c>
      <c r="E44" s="16">
        <v>0</v>
      </c>
      <c r="F44" s="16">
        <v>43</v>
      </c>
      <c r="G44" s="15">
        <v>2.2999999999999998</v>
      </c>
      <c r="H44" s="14">
        <v>1.5</v>
      </c>
      <c r="I44" s="16">
        <v>57</v>
      </c>
      <c r="J44" s="16">
        <v>0</v>
      </c>
      <c r="K44" s="16">
        <v>5</v>
      </c>
      <c r="L44" s="16">
        <v>0</v>
      </c>
      <c r="M44" s="16">
        <v>62</v>
      </c>
      <c r="N44" s="15">
        <v>0</v>
      </c>
      <c r="O44" s="14">
        <v>1.6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44</v>
      </c>
      <c r="C45" s="12">
        <v>0</v>
      </c>
      <c r="D45" s="12">
        <v>5</v>
      </c>
      <c r="E45" s="12">
        <v>0</v>
      </c>
      <c r="F45" s="12">
        <v>49</v>
      </c>
      <c r="G45" s="11">
        <v>0</v>
      </c>
      <c r="H45" s="10">
        <v>1.7</v>
      </c>
      <c r="I45" s="12">
        <v>40</v>
      </c>
      <c r="J45" s="12">
        <v>0</v>
      </c>
      <c r="K45" s="12">
        <v>7</v>
      </c>
      <c r="L45" s="12">
        <v>1</v>
      </c>
      <c r="M45" s="12">
        <v>48</v>
      </c>
      <c r="N45" s="11">
        <v>2.1</v>
      </c>
      <c r="O45" s="10">
        <v>1.2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37</v>
      </c>
      <c r="C46" s="12">
        <v>0</v>
      </c>
      <c r="D46" s="12">
        <v>1</v>
      </c>
      <c r="E46" s="12">
        <v>1</v>
      </c>
      <c r="F46" s="12">
        <v>39</v>
      </c>
      <c r="G46" s="11">
        <v>2.6</v>
      </c>
      <c r="H46" s="10">
        <v>1.3</v>
      </c>
      <c r="I46" s="12">
        <v>38</v>
      </c>
      <c r="J46" s="12">
        <v>1</v>
      </c>
      <c r="K46" s="12">
        <v>6</v>
      </c>
      <c r="L46" s="12">
        <v>2</v>
      </c>
      <c r="M46" s="12">
        <v>47</v>
      </c>
      <c r="N46" s="11">
        <v>6.4</v>
      </c>
      <c r="O46" s="10">
        <v>1.2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41</v>
      </c>
      <c r="C47" s="12">
        <v>0</v>
      </c>
      <c r="D47" s="12">
        <v>1</v>
      </c>
      <c r="E47" s="12">
        <v>0</v>
      </c>
      <c r="F47" s="12">
        <v>42</v>
      </c>
      <c r="G47" s="11">
        <v>0</v>
      </c>
      <c r="H47" s="10">
        <v>1.4</v>
      </c>
      <c r="I47" s="12">
        <v>48</v>
      </c>
      <c r="J47" s="12">
        <v>0</v>
      </c>
      <c r="K47" s="12">
        <v>11</v>
      </c>
      <c r="L47" s="12">
        <v>1</v>
      </c>
      <c r="M47" s="12">
        <v>60</v>
      </c>
      <c r="N47" s="11">
        <v>1.7</v>
      </c>
      <c r="O47" s="10">
        <v>1.6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39</v>
      </c>
      <c r="C48" s="12">
        <v>1</v>
      </c>
      <c r="D48" s="12">
        <v>1</v>
      </c>
      <c r="E48" s="12">
        <v>0</v>
      </c>
      <c r="F48" s="12">
        <v>41</v>
      </c>
      <c r="G48" s="11">
        <v>2.4</v>
      </c>
      <c r="H48" s="10">
        <v>1.4</v>
      </c>
      <c r="I48" s="12">
        <v>53</v>
      </c>
      <c r="J48" s="12">
        <v>0</v>
      </c>
      <c r="K48" s="12">
        <v>7</v>
      </c>
      <c r="L48" s="12">
        <v>3</v>
      </c>
      <c r="M48" s="12">
        <v>63</v>
      </c>
      <c r="N48" s="11">
        <v>4.8</v>
      </c>
      <c r="O48" s="10">
        <v>1.6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39</v>
      </c>
      <c r="C49" s="12">
        <v>0</v>
      </c>
      <c r="D49" s="12">
        <v>1</v>
      </c>
      <c r="E49" s="12">
        <v>0</v>
      </c>
      <c r="F49" s="12">
        <v>40</v>
      </c>
      <c r="G49" s="11">
        <v>0</v>
      </c>
      <c r="H49" s="10">
        <v>1.4</v>
      </c>
      <c r="I49" s="12">
        <v>56</v>
      </c>
      <c r="J49" s="12">
        <v>0</v>
      </c>
      <c r="K49" s="12">
        <v>2</v>
      </c>
      <c r="L49" s="12">
        <v>1</v>
      </c>
      <c r="M49" s="12">
        <v>59</v>
      </c>
      <c r="N49" s="11">
        <v>1.7</v>
      </c>
      <c r="O49" s="10">
        <v>1.5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240</v>
      </c>
      <c r="C50" s="8">
        <v>2</v>
      </c>
      <c r="D50" s="8">
        <v>11</v>
      </c>
      <c r="E50" s="8">
        <v>1</v>
      </c>
      <c r="F50" s="8">
        <v>254</v>
      </c>
      <c r="G50" s="7">
        <v>1.2</v>
      </c>
      <c r="H50" s="6">
        <v>8.6</v>
      </c>
      <c r="I50" s="8">
        <v>292</v>
      </c>
      <c r="J50" s="8">
        <v>1</v>
      </c>
      <c r="K50" s="8">
        <v>38</v>
      </c>
      <c r="L50" s="8">
        <v>8</v>
      </c>
      <c r="M50" s="8">
        <v>339</v>
      </c>
      <c r="N50" s="7">
        <v>2.7</v>
      </c>
      <c r="O50" s="6">
        <v>8.8000000000000007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30</v>
      </c>
      <c r="C51" s="16">
        <v>1</v>
      </c>
      <c r="D51" s="16">
        <v>1</v>
      </c>
      <c r="E51" s="16">
        <v>0</v>
      </c>
      <c r="F51" s="16">
        <v>32</v>
      </c>
      <c r="G51" s="15">
        <v>3.1</v>
      </c>
      <c r="H51" s="14">
        <v>1.1000000000000001</v>
      </c>
      <c r="I51" s="16">
        <v>32</v>
      </c>
      <c r="J51" s="16">
        <v>1</v>
      </c>
      <c r="K51" s="16">
        <v>2</v>
      </c>
      <c r="L51" s="16">
        <v>0</v>
      </c>
      <c r="M51" s="16">
        <v>35</v>
      </c>
      <c r="N51" s="15">
        <v>2.9</v>
      </c>
      <c r="O51" s="14">
        <v>0.9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36</v>
      </c>
      <c r="C52" s="12">
        <v>0</v>
      </c>
      <c r="D52" s="12">
        <v>0</v>
      </c>
      <c r="E52" s="12">
        <v>1</v>
      </c>
      <c r="F52" s="12">
        <v>37</v>
      </c>
      <c r="G52" s="11">
        <v>2.7</v>
      </c>
      <c r="H52" s="10">
        <v>1.3</v>
      </c>
      <c r="I52" s="12">
        <v>38</v>
      </c>
      <c r="J52" s="12">
        <v>0</v>
      </c>
      <c r="K52" s="12">
        <v>5</v>
      </c>
      <c r="L52" s="12">
        <v>3</v>
      </c>
      <c r="M52" s="12">
        <v>46</v>
      </c>
      <c r="N52" s="11">
        <v>6.5</v>
      </c>
      <c r="O52" s="10">
        <v>1.2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40</v>
      </c>
      <c r="C53" s="12">
        <v>0</v>
      </c>
      <c r="D53" s="12">
        <v>0</v>
      </c>
      <c r="E53" s="12">
        <v>0</v>
      </c>
      <c r="F53" s="12">
        <v>40</v>
      </c>
      <c r="G53" s="11">
        <v>0</v>
      </c>
      <c r="H53" s="10">
        <v>1.4</v>
      </c>
      <c r="I53" s="12">
        <v>42</v>
      </c>
      <c r="J53" s="12">
        <v>0</v>
      </c>
      <c r="K53" s="12">
        <v>9</v>
      </c>
      <c r="L53" s="12">
        <v>4</v>
      </c>
      <c r="M53" s="12">
        <v>55</v>
      </c>
      <c r="N53" s="11">
        <v>7.3</v>
      </c>
      <c r="O53" s="10">
        <v>1.4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42</v>
      </c>
      <c r="C54" s="12">
        <v>1</v>
      </c>
      <c r="D54" s="12">
        <v>1</v>
      </c>
      <c r="E54" s="12">
        <v>0</v>
      </c>
      <c r="F54" s="12">
        <v>44</v>
      </c>
      <c r="G54" s="11">
        <v>2.2999999999999998</v>
      </c>
      <c r="H54" s="10">
        <v>1.5</v>
      </c>
      <c r="I54" s="12">
        <v>40</v>
      </c>
      <c r="J54" s="12">
        <v>0</v>
      </c>
      <c r="K54" s="12">
        <v>4</v>
      </c>
      <c r="L54" s="12">
        <v>2</v>
      </c>
      <c r="M54" s="12">
        <v>46</v>
      </c>
      <c r="N54" s="11">
        <v>4.3</v>
      </c>
      <c r="O54" s="10">
        <v>1.2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41</v>
      </c>
      <c r="C55" s="12">
        <v>1</v>
      </c>
      <c r="D55" s="12">
        <v>4</v>
      </c>
      <c r="E55" s="12">
        <v>4</v>
      </c>
      <c r="F55" s="12">
        <v>50</v>
      </c>
      <c r="G55" s="11">
        <v>10</v>
      </c>
      <c r="H55" s="10">
        <v>1.7</v>
      </c>
      <c r="I55" s="12">
        <v>44</v>
      </c>
      <c r="J55" s="12">
        <v>0</v>
      </c>
      <c r="K55" s="12">
        <v>5</v>
      </c>
      <c r="L55" s="12">
        <v>2</v>
      </c>
      <c r="M55" s="12">
        <v>51</v>
      </c>
      <c r="N55" s="11">
        <v>3.9</v>
      </c>
      <c r="O55" s="10">
        <v>1.3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22</v>
      </c>
      <c r="C56" s="12">
        <v>0</v>
      </c>
      <c r="D56" s="12">
        <v>2</v>
      </c>
      <c r="E56" s="12">
        <v>0</v>
      </c>
      <c r="F56" s="12">
        <v>24</v>
      </c>
      <c r="G56" s="11">
        <v>0</v>
      </c>
      <c r="H56" s="10">
        <v>0.8</v>
      </c>
      <c r="I56" s="12">
        <v>32</v>
      </c>
      <c r="J56" s="12">
        <v>1</v>
      </c>
      <c r="K56" s="12">
        <v>3</v>
      </c>
      <c r="L56" s="12">
        <v>4</v>
      </c>
      <c r="M56" s="12">
        <v>40</v>
      </c>
      <c r="N56" s="11">
        <v>12.5</v>
      </c>
      <c r="O56" s="10">
        <v>1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211</v>
      </c>
      <c r="C57" s="8">
        <v>3</v>
      </c>
      <c r="D57" s="8">
        <v>8</v>
      </c>
      <c r="E57" s="8">
        <v>5</v>
      </c>
      <c r="F57" s="8">
        <v>227</v>
      </c>
      <c r="G57" s="7">
        <v>3.5</v>
      </c>
      <c r="H57" s="6">
        <v>7.7</v>
      </c>
      <c r="I57" s="8">
        <v>228</v>
      </c>
      <c r="J57" s="8">
        <v>2</v>
      </c>
      <c r="K57" s="8">
        <v>28</v>
      </c>
      <c r="L57" s="8">
        <v>15</v>
      </c>
      <c r="M57" s="8">
        <v>273</v>
      </c>
      <c r="N57" s="7">
        <v>6.2</v>
      </c>
      <c r="O57" s="6">
        <v>7.1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134</v>
      </c>
      <c r="C58" s="12">
        <v>2</v>
      </c>
      <c r="D58" s="12">
        <v>12</v>
      </c>
      <c r="E58" s="12">
        <v>3</v>
      </c>
      <c r="F58" s="12">
        <v>151</v>
      </c>
      <c r="G58" s="11">
        <v>3.3</v>
      </c>
      <c r="H58" s="10">
        <v>5.0999999999999996</v>
      </c>
      <c r="I58" s="12">
        <v>191</v>
      </c>
      <c r="J58" s="12">
        <v>2</v>
      </c>
      <c r="K58" s="12">
        <v>27</v>
      </c>
      <c r="L58" s="12">
        <v>7</v>
      </c>
      <c r="M58" s="12">
        <v>227</v>
      </c>
      <c r="N58" s="11">
        <v>4</v>
      </c>
      <c r="O58" s="10">
        <v>5.9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2637</v>
      </c>
      <c r="C59" s="8">
        <v>18</v>
      </c>
      <c r="D59" s="8">
        <v>195</v>
      </c>
      <c r="E59" s="8">
        <v>88</v>
      </c>
      <c r="F59" s="8">
        <v>2938</v>
      </c>
      <c r="G59" s="7">
        <v>3.6</v>
      </c>
      <c r="H59" s="6">
        <v>100</v>
      </c>
      <c r="I59" s="8">
        <v>3417</v>
      </c>
      <c r="J59" s="8">
        <v>20</v>
      </c>
      <c r="K59" s="8">
        <v>273</v>
      </c>
      <c r="L59" s="8">
        <v>146</v>
      </c>
      <c r="M59" s="8">
        <v>3856</v>
      </c>
      <c r="N59" s="7">
        <v>4.3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4D1E-0E8A-44D7-AE1E-C60DAF028253}">
  <sheetPr>
    <pageSetUpPr fitToPage="1"/>
  </sheetPr>
  <dimension ref="A1:CV300"/>
  <sheetViews>
    <sheetView topLeftCell="A7"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66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281</v>
      </c>
      <c r="J11" s="16">
        <v>3</v>
      </c>
      <c r="K11" s="16">
        <v>60</v>
      </c>
      <c r="L11" s="16">
        <v>26</v>
      </c>
      <c r="M11" s="16">
        <v>370</v>
      </c>
      <c r="N11" s="15">
        <v>7.8</v>
      </c>
      <c r="O11" s="14">
        <v>5.4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371</v>
      </c>
      <c r="J12" s="12">
        <v>3</v>
      </c>
      <c r="K12" s="12">
        <v>42</v>
      </c>
      <c r="L12" s="12">
        <v>17</v>
      </c>
      <c r="M12" s="12">
        <v>433</v>
      </c>
      <c r="N12" s="11">
        <v>4.5999999999999996</v>
      </c>
      <c r="O12" s="10">
        <v>6.4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74</v>
      </c>
      <c r="J13" s="16">
        <v>1</v>
      </c>
      <c r="K13" s="16">
        <v>9</v>
      </c>
      <c r="L13" s="16">
        <v>3</v>
      </c>
      <c r="M13" s="16">
        <v>87</v>
      </c>
      <c r="N13" s="15">
        <v>4.5999999999999996</v>
      </c>
      <c r="O13" s="14">
        <v>1.3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94</v>
      </c>
      <c r="J14" s="12">
        <v>1</v>
      </c>
      <c r="K14" s="12">
        <v>5</v>
      </c>
      <c r="L14" s="12">
        <v>5</v>
      </c>
      <c r="M14" s="12">
        <v>105</v>
      </c>
      <c r="N14" s="11">
        <v>5.7</v>
      </c>
      <c r="O14" s="10">
        <v>1.5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95</v>
      </c>
      <c r="J15" s="12">
        <v>0</v>
      </c>
      <c r="K15" s="12">
        <v>3</v>
      </c>
      <c r="L15" s="12">
        <v>4</v>
      </c>
      <c r="M15" s="12">
        <v>102</v>
      </c>
      <c r="N15" s="11">
        <v>3.9</v>
      </c>
      <c r="O15" s="10">
        <v>1.5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101</v>
      </c>
      <c r="J16" s="12">
        <v>0</v>
      </c>
      <c r="K16" s="12">
        <v>7</v>
      </c>
      <c r="L16" s="12">
        <v>3</v>
      </c>
      <c r="M16" s="12">
        <v>111</v>
      </c>
      <c r="N16" s="11">
        <v>2.7</v>
      </c>
      <c r="O16" s="10">
        <v>1.6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106</v>
      </c>
      <c r="J17" s="12">
        <v>1</v>
      </c>
      <c r="K17" s="12">
        <v>10</v>
      </c>
      <c r="L17" s="12">
        <v>9</v>
      </c>
      <c r="M17" s="12">
        <v>126</v>
      </c>
      <c r="N17" s="11">
        <v>7.9</v>
      </c>
      <c r="O17" s="10">
        <v>1.9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122</v>
      </c>
      <c r="J18" s="12">
        <v>1</v>
      </c>
      <c r="K18" s="12">
        <v>6</v>
      </c>
      <c r="L18" s="12">
        <v>3</v>
      </c>
      <c r="M18" s="12">
        <v>132</v>
      </c>
      <c r="N18" s="11">
        <v>3</v>
      </c>
      <c r="O18" s="10">
        <v>1.9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592</v>
      </c>
      <c r="J19" s="8">
        <v>4</v>
      </c>
      <c r="K19" s="8">
        <v>40</v>
      </c>
      <c r="L19" s="8">
        <v>27</v>
      </c>
      <c r="M19" s="8">
        <v>663</v>
      </c>
      <c r="N19" s="7">
        <v>4.7</v>
      </c>
      <c r="O19" s="6">
        <v>9.8000000000000007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111</v>
      </c>
      <c r="J20" s="16">
        <v>0</v>
      </c>
      <c r="K20" s="16">
        <v>6</v>
      </c>
      <c r="L20" s="16">
        <v>6</v>
      </c>
      <c r="M20" s="16">
        <v>123</v>
      </c>
      <c r="N20" s="15">
        <v>4.9000000000000004</v>
      </c>
      <c r="O20" s="14">
        <v>1.8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122</v>
      </c>
      <c r="J21" s="12">
        <v>1</v>
      </c>
      <c r="K21" s="12">
        <v>8</v>
      </c>
      <c r="L21" s="12">
        <v>8</v>
      </c>
      <c r="M21" s="12">
        <v>139</v>
      </c>
      <c r="N21" s="11">
        <v>6.5</v>
      </c>
      <c r="O21" s="10">
        <v>2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116</v>
      </c>
      <c r="J22" s="12">
        <v>0</v>
      </c>
      <c r="K22" s="12">
        <v>6</v>
      </c>
      <c r="L22" s="12">
        <v>4</v>
      </c>
      <c r="M22" s="12">
        <v>126</v>
      </c>
      <c r="N22" s="11">
        <v>3.2</v>
      </c>
      <c r="O22" s="10">
        <v>1.9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113</v>
      </c>
      <c r="J23" s="12">
        <v>0</v>
      </c>
      <c r="K23" s="12">
        <v>5</v>
      </c>
      <c r="L23" s="12">
        <v>2</v>
      </c>
      <c r="M23" s="12">
        <v>120</v>
      </c>
      <c r="N23" s="11">
        <v>1.7</v>
      </c>
      <c r="O23" s="10">
        <v>1.8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121</v>
      </c>
      <c r="J24" s="12">
        <v>1</v>
      </c>
      <c r="K24" s="12">
        <v>5</v>
      </c>
      <c r="L24" s="12">
        <v>2</v>
      </c>
      <c r="M24" s="12">
        <v>129</v>
      </c>
      <c r="N24" s="11">
        <v>2.2999999999999998</v>
      </c>
      <c r="O24" s="10">
        <v>1.9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111</v>
      </c>
      <c r="J25" s="12">
        <v>0</v>
      </c>
      <c r="K25" s="12">
        <v>5</v>
      </c>
      <c r="L25" s="12">
        <v>2</v>
      </c>
      <c r="M25" s="12">
        <v>118</v>
      </c>
      <c r="N25" s="11">
        <v>1.7</v>
      </c>
      <c r="O25" s="10">
        <v>1.7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694</v>
      </c>
      <c r="J26" s="8">
        <v>2</v>
      </c>
      <c r="K26" s="8">
        <v>35</v>
      </c>
      <c r="L26" s="8">
        <v>24</v>
      </c>
      <c r="M26" s="8">
        <v>755</v>
      </c>
      <c r="N26" s="7">
        <v>3.4</v>
      </c>
      <c r="O26" s="6">
        <v>11.1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96</v>
      </c>
      <c r="J27" s="16">
        <v>1</v>
      </c>
      <c r="K27" s="16">
        <v>8</v>
      </c>
      <c r="L27" s="16">
        <v>4</v>
      </c>
      <c r="M27" s="16">
        <v>109</v>
      </c>
      <c r="N27" s="15">
        <v>4.5999999999999996</v>
      </c>
      <c r="O27" s="14">
        <v>1.6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109</v>
      </c>
      <c r="J28" s="12">
        <v>0</v>
      </c>
      <c r="K28" s="12">
        <v>0</v>
      </c>
      <c r="L28" s="12">
        <v>2</v>
      </c>
      <c r="M28" s="12">
        <v>111</v>
      </c>
      <c r="N28" s="11">
        <v>1.8</v>
      </c>
      <c r="O28" s="10">
        <v>1.6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106</v>
      </c>
      <c r="J29" s="12">
        <v>1</v>
      </c>
      <c r="K29" s="12">
        <v>8</v>
      </c>
      <c r="L29" s="12">
        <v>3</v>
      </c>
      <c r="M29" s="12">
        <v>118</v>
      </c>
      <c r="N29" s="11">
        <v>3.4</v>
      </c>
      <c r="O29" s="10">
        <v>1.7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124</v>
      </c>
      <c r="J30" s="12">
        <v>0</v>
      </c>
      <c r="K30" s="12">
        <v>3</v>
      </c>
      <c r="L30" s="12">
        <v>3</v>
      </c>
      <c r="M30" s="12">
        <v>130</v>
      </c>
      <c r="N30" s="11">
        <v>2.2999999999999998</v>
      </c>
      <c r="O30" s="10">
        <v>1.9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113</v>
      </c>
      <c r="J31" s="12">
        <v>0</v>
      </c>
      <c r="K31" s="12">
        <v>4</v>
      </c>
      <c r="L31" s="12">
        <v>5</v>
      </c>
      <c r="M31" s="12">
        <v>122</v>
      </c>
      <c r="N31" s="11">
        <v>4.0999999999999996</v>
      </c>
      <c r="O31" s="10">
        <v>1.8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87</v>
      </c>
      <c r="J32" s="12">
        <v>1</v>
      </c>
      <c r="K32" s="12">
        <v>8</v>
      </c>
      <c r="L32" s="12">
        <v>5</v>
      </c>
      <c r="M32" s="12">
        <v>101</v>
      </c>
      <c r="N32" s="11">
        <v>5.9</v>
      </c>
      <c r="O32" s="10">
        <v>1.5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635</v>
      </c>
      <c r="J33" s="8">
        <v>3</v>
      </c>
      <c r="K33" s="8">
        <v>31</v>
      </c>
      <c r="L33" s="8">
        <v>22</v>
      </c>
      <c r="M33" s="8">
        <v>691</v>
      </c>
      <c r="N33" s="7">
        <v>3.6</v>
      </c>
      <c r="O33" s="6">
        <v>10.199999999999999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581</v>
      </c>
      <c r="J34" s="12">
        <v>4</v>
      </c>
      <c r="K34" s="12">
        <v>38</v>
      </c>
      <c r="L34" s="12">
        <v>19</v>
      </c>
      <c r="M34" s="12">
        <v>642</v>
      </c>
      <c r="N34" s="11">
        <v>3.6</v>
      </c>
      <c r="O34" s="10">
        <v>9.4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536</v>
      </c>
      <c r="J35" s="12">
        <v>2</v>
      </c>
      <c r="K35" s="12">
        <v>37</v>
      </c>
      <c r="L35" s="12">
        <v>24</v>
      </c>
      <c r="M35" s="12">
        <v>599</v>
      </c>
      <c r="N35" s="11">
        <v>4.3</v>
      </c>
      <c r="O35" s="10">
        <v>8.8000000000000007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581</v>
      </c>
      <c r="J36" s="12">
        <v>2</v>
      </c>
      <c r="K36" s="12">
        <v>33</v>
      </c>
      <c r="L36" s="12">
        <v>18</v>
      </c>
      <c r="M36" s="12">
        <v>634</v>
      </c>
      <c r="N36" s="11">
        <v>3.2</v>
      </c>
      <c r="O36" s="10">
        <v>9.3000000000000007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85</v>
      </c>
      <c r="J37" s="16">
        <v>1</v>
      </c>
      <c r="K37" s="16">
        <v>3</v>
      </c>
      <c r="L37" s="16">
        <v>6</v>
      </c>
      <c r="M37" s="16">
        <v>95</v>
      </c>
      <c r="N37" s="15">
        <v>7.4</v>
      </c>
      <c r="O37" s="14">
        <v>1.4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94</v>
      </c>
      <c r="J38" s="12">
        <v>0</v>
      </c>
      <c r="K38" s="12">
        <v>5</v>
      </c>
      <c r="L38" s="12">
        <v>2</v>
      </c>
      <c r="M38" s="12">
        <v>101</v>
      </c>
      <c r="N38" s="11">
        <v>2</v>
      </c>
      <c r="O38" s="10">
        <v>1.5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84</v>
      </c>
      <c r="J39" s="12">
        <v>0</v>
      </c>
      <c r="K39" s="12">
        <v>7</v>
      </c>
      <c r="L39" s="12">
        <v>4</v>
      </c>
      <c r="M39" s="12">
        <v>95</v>
      </c>
      <c r="N39" s="11">
        <v>4.2</v>
      </c>
      <c r="O39" s="10">
        <v>1.4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81</v>
      </c>
      <c r="J40" s="12">
        <v>1</v>
      </c>
      <c r="K40" s="12">
        <v>3</v>
      </c>
      <c r="L40" s="12">
        <v>0</v>
      </c>
      <c r="M40" s="12">
        <v>85</v>
      </c>
      <c r="N40" s="11">
        <v>1.2</v>
      </c>
      <c r="O40" s="10">
        <v>1.3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74</v>
      </c>
      <c r="J41" s="12">
        <v>0</v>
      </c>
      <c r="K41" s="12">
        <v>2</v>
      </c>
      <c r="L41" s="12">
        <v>5</v>
      </c>
      <c r="M41" s="12">
        <v>81</v>
      </c>
      <c r="N41" s="11">
        <v>6.2</v>
      </c>
      <c r="O41" s="10">
        <v>1.2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69</v>
      </c>
      <c r="J42" s="12">
        <v>1</v>
      </c>
      <c r="K42" s="12">
        <v>8</v>
      </c>
      <c r="L42" s="12">
        <v>1</v>
      </c>
      <c r="M42" s="12">
        <v>79</v>
      </c>
      <c r="N42" s="11">
        <v>2.5</v>
      </c>
      <c r="O42" s="10">
        <v>1.2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487</v>
      </c>
      <c r="J43" s="8">
        <v>3</v>
      </c>
      <c r="K43" s="8">
        <v>28</v>
      </c>
      <c r="L43" s="8">
        <v>18</v>
      </c>
      <c r="M43" s="8">
        <v>536</v>
      </c>
      <c r="N43" s="7">
        <v>3.9</v>
      </c>
      <c r="O43" s="6">
        <v>7.9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97</v>
      </c>
      <c r="J44" s="16">
        <v>1</v>
      </c>
      <c r="K44" s="16">
        <v>7</v>
      </c>
      <c r="L44" s="16">
        <v>0</v>
      </c>
      <c r="M44" s="16">
        <v>105</v>
      </c>
      <c r="N44" s="15">
        <v>1</v>
      </c>
      <c r="O44" s="14">
        <v>1.5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84</v>
      </c>
      <c r="J45" s="12">
        <v>0</v>
      </c>
      <c r="K45" s="12">
        <v>12</v>
      </c>
      <c r="L45" s="12">
        <v>1</v>
      </c>
      <c r="M45" s="12">
        <v>97</v>
      </c>
      <c r="N45" s="11">
        <v>1</v>
      </c>
      <c r="O45" s="10">
        <v>1.4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75</v>
      </c>
      <c r="J46" s="12">
        <v>1</v>
      </c>
      <c r="K46" s="12">
        <v>7</v>
      </c>
      <c r="L46" s="12">
        <v>3</v>
      </c>
      <c r="M46" s="12">
        <v>86</v>
      </c>
      <c r="N46" s="11">
        <v>4.7</v>
      </c>
      <c r="O46" s="10">
        <v>1.3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89</v>
      </c>
      <c r="J47" s="12">
        <v>0</v>
      </c>
      <c r="K47" s="12">
        <v>12</v>
      </c>
      <c r="L47" s="12">
        <v>1</v>
      </c>
      <c r="M47" s="12">
        <v>102</v>
      </c>
      <c r="N47" s="11">
        <v>1</v>
      </c>
      <c r="O47" s="10">
        <v>1.5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92</v>
      </c>
      <c r="J48" s="12">
        <v>1</v>
      </c>
      <c r="K48" s="12">
        <v>8</v>
      </c>
      <c r="L48" s="12">
        <v>3</v>
      </c>
      <c r="M48" s="12">
        <v>104</v>
      </c>
      <c r="N48" s="11">
        <v>3.8</v>
      </c>
      <c r="O48" s="10">
        <v>1.5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95</v>
      </c>
      <c r="J49" s="12">
        <v>0</v>
      </c>
      <c r="K49" s="12">
        <v>3</v>
      </c>
      <c r="L49" s="12">
        <v>1</v>
      </c>
      <c r="M49" s="12">
        <v>99</v>
      </c>
      <c r="N49" s="11">
        <v>1</v>
      </c>
      <c r="O49" s="10">
        <v>1.5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532</v>
      </c>
      <c r="J50" s="8">
        <v>3</v>
      </c>
      <c r="K50" s="8">
        <v>49</v>
      </c>
      <c r="L50" s="8">
        <v>9</v>
      </c>
      <c r="M50" s="8">
        <v>593</v>
      </c>
      <c r="N50" s="7">
        <v>2</v>
      </c>
      <c r="O50" s="6">
        <v>8.6999999999999993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62</v>
      </c>
      <c r="J51" s="16">
        <v>2</v>
      </c>
      <c r="K51" s="16">
        <v>3</v>
      </c>
      <c r="L51" s="16">
        <v>0</v>
      </c>
      <c r="M51" s="16">
        <v>67</v>
      </c>
      <c r="N51" s="15">
        <v>3</v>
      </c>
      <c r="O51" s="14">
        <v>1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74</v>
      </c>
      <c r="J52" s="12">
        <v>0</v>
      </c>
      <c r="K52" s="12">
        <v>5</v>
      </c>
      <c r="L52" s="12">
        <v>4</v>
      </c>
      <c r="M52" s="12">
        <v>83</v>
      </c>
      <c r="N52" s="11">
        <v>4.8</v>
      </c>
      <c r="O52" s="10">
        <v>1.2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82</v>
      </c>
      <c r="J53" s="12">
        <v>0</v>
      </c>
      <c r="K53" s="12">
        <v>9</v>
      </c>
      <c r="L53" s="12">
        <v>4</v>
      </c>
      <c r="M53" s="12">
        <v>95</v>
      </c>
      <c r="N53" s="11">
        <v>4.2</v>
      </c>
      <c r="O53" s="10">
        <v>1.4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82</v>
      </c>
      <c r="J54" s="12">
        <v>1</v>
      </c>
      <c r="K54" s="12">
        <v>5</v>
      </c>
      <c r="L54" s="12">
        <v>2</v>
      </c>
      <c r="M54" s="12">
        <v>90</v>
      </c>
      <c r="N54" s="11">
        <v>3.3</v>
      </c>
      <c r="O54" s="10">
        <v>1.3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85</v>
      </c>
      <c r="J55" s="12">
        <v>1</v>
      </c>
      <c r="K55" s="12">
        <v>9</v>
      </c>
      <c r="L55" s="12">
        <v>6</v>
      </c>
      <c r="M55" s="12">
        <v>101</v>
      </c>
      <c r="N55" s="11">
        <v>6.9</v>
      </c>
      <c r="O55" s="10">
        <v>1.5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54</v>
      </c>
      <c r="J56" s="12">
        <v>1</v>
      </c>
      <c r="K56" s="12">
        <v>5</v>
      </c>
      <c r="L56" s="12">
        <v>4</v>
      </c>
      <c r="M56" s="12">
        <v>64</v>
      </c>
      <c r="N56" s="11">
        <v>7.8</v>
      </c>
      <c r="O56" s="10">
        <v>0.9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439</v>
      </c>
      <c r="J57" s="8">
        <v>5</v>
      </c>
      <c r="K57" s="8">
        <v>36</v>
      </c>
      <c r="L57" s="8">
        <v>20</v>
      </c>
      <c r="M57" s="8">
        <v>500</v>
      </c>
      <c r="N57" s="7">
        <v>5</v>
      </c>
      <c r="O57" s="6">
        <v>7.4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325</v>
      </c>
      <c r="J58" s="12">
        <v>4</v>
      </c>
      <c r="K58" s="12">
        <v>39</v>
      </c>
      <c r="L58" s="12">
        <v>10</v>
      </c>
      <c r="M58" s="12">
        <v>378</v>
      </c>
      <c r="N58" s="11">
        <v>3.7</v>
      </c>
      <c r="O58" s="10">
        <v>5.6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6054</v>
      </c>
      <c r="J59" s="8">
        <v>38</v>
      </c>
      <c r="K59" s="8">
        <v>468</v>
      </c>
      <c r="L59" s="8">
        <v>234</v>
      </c>
      <c r="M59" s="8">
        <v>6794</v>
      </c>
      <c r="N59" s="7">
        <v>4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09C16-5C15-438F-A6F5-41C77C6B74C1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68</v>
      </c>
      <c r="C9" s="26"/>
      <c r="D9" s="26"/>
      <c r="E9" s="26"/>
      <c r="F9" s="26"/>
      <c r="G9" s="26"/>
      <c r="H9" s="25"/>
      <c r="I9" s="27" t="s">
        <v>67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20</v>
      </c>
      <c r="C11" s="16">
        <v>0</v>
      </c>
      <c r="D11" s="16">
        <v>3</v>
      </c>
      <c r="E11" s="16">
        <v>0</v>
      </c>
      <c r="F11" s="16">
        <v>23</v>
      </c>
      <c r="G11" s="15">
        <v>0</v>
      </c>
      <c r="H11" s="14">
        <v>12.8</v>
      </c>
      <c r="I11" s="16">
        <v>16</v>
      </c>
      <c r="J11" s="16">
        <v>0</v>
      </c>
      <c r="K11" s="16">
        <v>4</v>
      </c>
      <c r="L11" s="16">
        <v>1</v>
      </c>
      <c r="M11" s="16">
        <v>21</v>
      </c>
      <c r="N11" s="15">
        <v>4.8</v>
      </c>
      <c r="O11" s="14">
        <v>13.5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12</v>
      </c>
      <c r="C12" s="12">
        <v>0</v>
      </c>
      <c r="D12" s="12">
        <v>3</v>
      </c>
      <c r="E12" s="12">
        <v>0</v>
      </c>
      <c r="F12" s="12">
        <v>15</v>
      </c>
      <c r="G12" s="11">
        <v>0</v>
      </c>
      <c r="H12" s="10">
        <v>8.3000000000000007</v>
      </c>
      <c r="I12" s="12">
        <v>19</v>
      </c>
      <c r="J12" s="12">
        <v>0</v>
      </c>
      <c r="K12" s="12">
        <v>4</v>
      </c>
      <c r="L12" s="12">
        <v>0</v>
      </c>
      <c r="M12" s="12">
        <v>23</v>
      </c>
      <c r="N12" s="11">
        <v>0</v>
      </c>
      <c r="O12" s="10">
        <v>14.8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1</v>
      </c>
      <c r="C13" s="16">
        <v>0</v>
      </c>
      <c r="D13" s="16">
        <v>1</v>
      </c>
      <c r="E13" s="16">
        <v>0</v>
      </c>
      <c r="F13" s="16">
        <v>2</v>
      </c>
      <c r="G13" s="15">
        <v>0</v>
      </c>
      <c r="H13" s="14">
        <v>1.1000000000000001</v>
      </c>
      <c r="I13" s="16">
        <v>2</v>
      </c>
      <c r="J13" s="16">
        <v>0</v>
      </c>
      <c r="K13" s="16">
        <v>0</v>
      </c>
      <c r="L13" s="16">
        <v>0</v>
      </c>
      <c r="M13" s="16">
        <v>2</v>
      </c>
      <c r="N13" s="15">
        <v>0</v>
      </c>
      <c r="O13" s="14">
        <v>1.3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2</v>
      </c>
      <c r="C14" s="12">
        <v>0</v>
      </c>
      <c r="D14" s="12">
        <v>0</v>
      </c>
      <c r="E14" s="12">
        <v>0</v>
      </c>
      <c r="F14" s="12">
        <v>2</v>
      </c>
      <c r="G14" s="11">
        <v>0</v>
      </c>
      <c r="H14" s="10">
        <v>1.1000000000000001</v>
      </c>
      <c r="I14" s="12">
        <v>2</v>
      </c>
      <c r="J14" s="12">
        <v>0</v>
      </c>
      <c r="K14" s="12">
        <v>1</v>
      </c>
      <c r="L14" s="12">
        <v>0</v>
      </c>
      <c r="M14" s="12">
        <v>3</v>
      </c>
      <c r="N14" s="11">
        <v>0</v>
      </c>
      <c r="O14" s="10">
        <v>1.9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1">
        <v>0</v>
      </c>
      <c r="H15" s="10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1">
        <v>0</v>
      </c>
      <c r="O15" s="10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2</v>
      </c>
      <c r="C16" s="12">
        <v>0</v>
      </c>
      <c r="D16" s="12">
        <v>0</v>
      </c>
      <c r="E16" s="12">
        <v>0</v>
      </c>
      <c r="F16" s="12">
        <v>2</v>
      </c>
      <c r="G16" s="11">
        <v>0</v>
      </c>
      <c r="H16" s="10">
        <v>1.1000000000000001</v>
      </c>
      <c r="I16" s="12">
        <v>3</v>
      </c>
      <c r="J16" s="12">
        <v>0</v>
      </c>
      <c r="K16" s="12">
        <v>0</v>
      </c>
      <c r="L16" s="12">
        <v>0</v>
      </c>
      <c r="M16" s="12">
        <v>3</v>
      </c>
      <c r="N16" s="11">
        <v>0</v>
      </c>
      <c r="O16" s="10">
        <v>1.9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1</v>
      </c>
      <c r="C17" s="12">
        <v>0</v>
      </c>
      <c r="D17" s="12">
        <v>0</v>
      </c>
      <c r="E17" s="12">
        <v>0</v>
      </c>
      <c r="F17" s="12">
        <v>1</v>
      </c>
      <c r="G17" s="11">
        <v>0</v>
      </c>
      <c r="H17" s="10">
        <v>0.6</v>
      </c>
      <c r="I17" s="12">
        <v>1</v>
      </c>
      <c r="J17" s="12">
        <v>0</v>
      </c>
      <c r="K17" s="12">
        <v>0</v>
      </c>
      <c r="L17" s="12">
        <v>0</v>
      </c>
      <c r="M17" s="12">
        <v>1</v>
      </c>
      <c r="N17" s="11">
        <v>0</v>
      </c>
      <c r="O17" s="10">
        <v>0.6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1</v>
      </c>
      <c r="C18" s="12">
        <v>0</v>
      </c>
      <c r="D18" s="12">
        <v>0</v>
      </c>
      <c r="E18" s="12">
        <v>0</v>
      </c>
      <c r="F18" s="12">
        <v>1</v>
      </c>
      <c r="G18" s="11">
        <v>0</v>
      </c>
      <c r="H18" s="10">
        <v>0.6</v>
      </c>
      <c r="I18" s="12">
        <v>1</v>
      </c>
      <c r="J18" s="12">
        <v>0</v>
      </c>
      <c r="K18" s="12">
        <v>0</v>
      </c>
      <c r="L18" s="12">
        <v>0</v>
      </c>
      <c r="M18" s="12">
        <v>1</v>
      </c>
      <c r="N18" s="11">
        <v>0</v>
      </c>
      <c r="O18" s="10">
        <v>0.6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7</v>
      </c>
      <c r="C19" s="8">
        <v>0</v>
      </c>
      <c r="D19" s="8">
        <v>1</v>
      </c>
      <c r="E19" s="8">
        <v>0</v>
      </c>
      <c r="F19" s="8">
        <v>8</v>
      </c>
      <c r="G19" s="7">
        <v>0</v>
      </c>
      <c r="H19" s="6">
        <v>4.4000000000000004</v>
      </c>
      <c r="I19" s="8">
        <v>9</v>
      </c>
      <c r="J19" s="8">
        <v>0</v>
      </c>
      <c r="K19" s="8">
        <v>1</v>
      </c>
      <c r="L19" s="8">
        <v>0</v>
      </c>
      <c r="M19" s="8">
        <v>10</v>
      </c>
      <c r="N19" s="7">
        <v>0</v>
      </c>
      <c r="O19" s="6">
        <v>6.5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2</v>
      </c>
      <c r="C20" s="16">
        <v>0</v>
      </c>
      <c r="D20" s="16">
        <v>0</v>
      </c>
      <c r="E20" s="16">
        <v>0</v>
      </c>
      <c r="F20" s="16">
        <v>2</v>
      </c>
      <c r="G20" s="15">
        <v>0</v>
      </c>
      <c r="H20" s="14">
        <v>1.1000000000000001</v>
      </c>
      <c r="I20" s="16">
        <v>1</v>
      </c>
      <c r="J20" s="16">
        <v>0</v>
      </c>
      <c r="K20" s="16">
        <v>0</v>
      </c>
      <c r="L20" s="16">
        <v>0</v>
      </c>
      <c r="M20" s="16">
        <v>1</v>
      </c>
      <c r="N20" s="15">
        <v>0</v>
      </c>
      <c r="O20" s="14">
        <v>0.6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1</v>
      </c>
      <c r="C21" s="12">
        <v>0</v>
      </c>
      <c r="D21" s="12">
        <v>0</v>
      </c>
      <c r="E21" s="12">
        <v>0</v>
      </c>
      <c r="F21" s="12">
        <v>1</v>
      </c>
      <c r="G21" s="11">
        <v>0</v>
      </c>
      <c r="H21" s="10">
        <v>0.6</v>
      </c>
      <c r="I21" s="12">
        <v>4</v>
      </c>
      <c r="J21" s="12">
        <v>0</v>
      </c>
      <c r="K21" s="12">
        <v>0</v>
      </c>
      <c r="L21" s="12">
        <v>0</v>
      </c>
      <c r="M21" s="12">
        <v>4</v>
      </c>
      <c r="N21" s="11">
        <v>0</v>
      </c>
      <c r="O21" s="10">
        <v>2.6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2</v>
      </c>
      <c r="C22" s="12">
        <v>0</v>
      </c>
      <c r="D22" s="12">
        <v>0</v>
      </c>
      <c r="E22" s="12">
        <v>0</v>
      </c>
      <c r="F22" s="12">
        <v>2</v>
      </c>
      <c r="G22" s="11">
        <v>0</v>
      </c>
      <c r="H22" s="10">
        <v>1.1000000000000001</v>
      </c>
      <c r="I22" s="12">
        <v>6</v>
      </c>
      <c r="J22" s="12">
        <v>0</v>
      </c>
      <c r="K22" s="12">
        <v>0</v>
      </c>
      <c r="L22" s="12">
        <v>0</v>
      </c>
      <c r="M22" s="12">
        <v>6</v>
      </c>
      <c r="N22" s="11">
        <v>0</v>
      </c>
      <c r="O22" s="10">
        <v>3.9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1</v>
      </c>
      <c r="C23" s="12">
        <v>0</v>
      </c>
      <c r="D23" s="12">
        <v>0</v>
      </c>
      <c r="E23" s="12">
        <v>0</v>
      </c>
      <c r="F23" s="12">
        <v>1</v>
      </c>
      <c r="G23" s="11">
        <v>0</v>
      </c>
      <c r="H23" s="10">
        <v>0.6</v>
      </c>
      <c r="I23" s="12">
        <v>4</v>
      </c>
      <c r="J23" s="12">
        <v>0</v>
      </c>
      <c r="K23" s="12">
        <v>2</v>
      </c>
      <c r="L23" s="12">
        <v>1</v>
      </c>
      <c r="M23" s="12">
        <v>7</v>
      </c>
      <c r="N23" s="11">
        <v>14.3</v>
      </c>
      <c r="O23" s="10">
        <v>4.5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5</v>
      </c>
      <c r="C24" s="12">
        <v>0</v>
      </c>
      <c r="D24" s="12">
        <v>2</v>
      </c>
      <c r="E24" s="12">
        <v>0</v>
      </c>
      <c r="F24" s="12">
        <v>7</v>
      </c>
      <c r="G24" s="11">
        <v>0</v>
      </c>
      <c r="H24" s="10">
        <v>3.9</v>
      </c>
      <c r="I24" s="12">
        <v>2</v>
      </c>
      <c r="J24" s="12">
        <v>0</v>
      </c>
      <c r="K24" s="12">
        <v>0</v>
      </c>
      <c r="L24" s="12">
        <v>0</v>
      </c>
      <c r="M24" s="12">
        <v>2</v>
      </c>
      <c r="N24" s="11">
        <v>0</v>
      </c>
      <c r="O24" s="10">
        <v>1.3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2</v>
      </c>
      <c r="C25" s="12">
        <v>0</v>
      </c>
      <c r="D25" s="12">
        <v>0</v>
      </c>
      <c r="E25" s="12">
        <v>0</v>
      </c>
      <c r="F25" s="12">
        <v>2</v>
      </c>
      <c r="G25" s="11">
        <v>0</v>
      </c>
      <c r="H25" s="10">
        <v>1.1000000000000001</v>
      </c>
      <c r="I25" s="12">
        <v>5</v>
      </c>
      <c r="J25" s="12">
        <v>0</v>
      </c>
      <c r="K25" s="12">
        <v>0</v>
      </c>
      <c r="L25" s="12">
        <v>0</v>
      </c>
      <c r="M25" s="12">
        <v>5</v>
      </c>
      <c r="N25" s="11">
        <v>0</v>
      </c>
      <c r="O25" s="10">
        <v>3.2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13</v>
      </c>
      <c r="C26" s="8">
        <v>0</v>
      </c>
      <c r="D26" s="8">
        <v>2</v>
      </c>
      <c r="E26" s="8">
        <v>0</v>
      </c>
      <c r="F26" s="8">
        <v>15</v>
      </c>
      <c r="G26" s="7">
        <v>0</v>
      </c>
      <c r="H26" s="6">
        <v>8.3000000000000007</v>
      </c>
      <c r="I26" s="8">
        <v>22</v>
      </c>
      <c r="J26" s="8">
        <v>0</v>
      </c>
      <c r="K26" s="8">
        <v>2</v>
      </c>
      <c r="L26" s="8">
        <v>1</v>
      </c>
      <c r="M26" s="8">
        <v>25</v>
      </c>
      <c r="N26" s="7">
        <v>4</v>
      </c>
      <c r="O26" s="6">
        <v>16.100000000000001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3</v>
      </c>
      <c r="C27" s="16">
        <v>0</v>
      </c>
      <c r="D27" s="16">
        <v>1</v>
      </c>
      <c r="E27" s="16">
        <v>0</v>
      </c>
      <c r="F27" s="16">
        <v>4</v>
      </c>
      <c r="G27" s="15">
        <v>0</v>
      </c>
      <c r="H27" s="14">
        <v>2.2000000000000002</v>
      </c>
      <c r="I27" s="16">
        <v>5</v>
      </c>
      <c r="J27" s="16">
        <v>0</v>
      </c>
      <c r="K27" s="16">
        <v>1</v>
      </c>
      <c r="L27" s="16">
        <v>2</v>
      </c>
      <c r="M27" s="16">
        <v>8</v>
      </c>
      <c r="N27" s="15">
        <v>25</v>
      </c>
      <c r="O27" s="14">
        <v>5.2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3</v>
      </c>
      <c r="C28" s="12">
        <v>0</v>
      </c>
      <c r="D28" s="12">
        <v>0</v>
      </c>
      <c r="E28" s="12">
        <v>0</v>
      </c>
      <c r="F28" s="12">
        <v>3</v>
      </c>
      <c r="G28" s="11">
        <v>0</v>
      </c>
      <c r="H28" s="10">
        <v>1.7</v>
      </c>
      <c r="I28" s="12">
        <v>4</v>
      </c>
      <c r="J28" s="12">
        <v>0</v>
      </c>
      <c r="K28" s="12">
        <v>1</v>
      </c>
      <c r="L28" s="12">
        <v>0</v>
      </c>
      <c r="M28" s="12">
        <v>5</v>
      </c>
      <c r="N28" s="11">
        <v>0</v>
      </c>
      <c r="O28" s="10">
        <v>3.2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2</v>
      </c>
      <c r="C29" s="12">
        <v>0</v>
      </c>
      <c r="D29" s="12">
        <v>0</v>
      </c>
      <c r="E29" s="12">
        <v>0</v>
      </c>
      <c r="F29" s="12">
        <v>2</v>
      </c>
      <c r="G29" s="11">
        <v>0</v>
      </c>
      <c r="H29" s="10">
        <v>1.1000000000000001</v>
      </c>
      <c r="I29" s="12">
        <v>5</v>
      </c>
      <c r="J29" s="12">
        <v>0</v>
      </c>
      <c r="K29" s="12">
        <v>0</v>
      </c>
      <c r="L29" s="12">
        <v>0</v>
      </c>
      <c r="M29" s="12">
        <v>5</v>
      </c>
      <c r="N29" s="11">
        <v>0</v>
      </c>
      <c r="O29" s="10">
        <v>3.2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2</v>
      </c>
      <c r="C30" s="12">
        <v>0</v>
      </c>
      <c r="D30" s="12">
        <v>0</v>
      </c>
      <c r="E30" s="12">
        <v>0</v>
      </c>
      <c r="F30" s="12">
        <v>2</v>
      </c>
      <c r="G30" s="11">
        <v>0</v>
      </c>
      <c r="H30" s="10">
        <v>1.1000000000000001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1">
        <v>0</v>
      </c>
      <c r="O30" s="10">
        <v>0.6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4</v>
      </c>
      <c r="C31" s="12">
        <v>0</v>
      </c>
      <c r="D31" s="12">
        <v>0</v>
      </c>
      <c r="E31" s="12">
        <v>0</v>
      </c>
      <c r="F31" s="12">
        <v>4</v>
      </c>
      <c r="G31" s="11">
        <v>0</v>
      </c>
      <c r="H31" s="10">
        <v>2.2000000000000002</v>
      </c>
      <c r="I31" s="12">
        <v>4</v>
      </c>
      <c r="J31" s="12">
        <v>0</v>
      </c>
      <c r="K31" s="12">
        <v>0</v>
      </c>
      <c r="L31" s="12">
        <v>0</v>
      </c>
      <c r="M31" s="12">
        <v>4</v>
      </c>
      <c r="N31" s="11">
        <v>0</v>
      </c>
      <c r="O31" s="10">
        <v>2.6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1</v>
      </c>
      <c r="C32" s="12">
        <v>0</v>
      </c>
      <c r="D32" s="12">
        <v>0</v>
      </c>
      <c r="E32" s="12">
        <v>0</v>
      </c>
      <c r="F32" s="12">
        <v>1</v>
      </c>
      <c r="G32" s="11">
        <v>0</v>
      </c>
      <c r="H32" s="10">
        <v>0.6</v>
      </c>
      <c r="I32" s="12">
        <v>2</v>
      </c>
      <c r="J32" s="12">
        <v>0</v>
      </c>
      <c r="K32" s="12">
        <v>0</v>
      </c>
      <c r="L32" s="12">
        <v>0</v>
      </c>
      <c r="M32" s="12">
        <v>2</v>
      </c>
      <c r="N32" s="11">
        <v>0</v>
      </c>
      <c r="O32" s="10">
        <v>1.3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15</v>
      </c>
      <c r="C33" s="8">
        <v>0</v>
      </c>
      <c r="D33" s="8">
        <v>1</v>
      </c>
      <c r="E33" s="8">
        <v>0</v>
      </c>
      <c r="F33" s="8">
        <v>16</v>
      </c>
      <c r="G33" s="7">
        <v>0</v>
      </c>
      <c r="H33" s="6">
        <v>8.9</v>
      </c>
      <c r="I33" s="8">
        <v>21</v>
      </c>
      <c r="J33" s="8">
        <v>0</v>
      </c>
      <c r="K33" s="8">
        <v>2</v>
      </c>
      <c r="L33" s="8">
        <v>2</v>
      </c>
      <c r="M33" s="8">
        <v>25</v>
      </c>
      <c r="N33" s="7">
        <v>8</v>
      </c>
      <c r="O33" s="6">
        <v>16.100000000000001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10</v>
      </c>
      <c r="C34" s="12">
        <v>0</v>
      </c>
      <c r="D34" s="12">
        <v>2</v>
      </c>
      <c r="E34" s="12">
        <v>2</v>
      </c>
      <c r="F34" s="12">
        <v>14</v>
      </c>
      <c r="G34" s="11">
        <v>14.3</v>
      </c>
      <c r="H34" s="10">
        <v>7.8</v>
      </c>
      <c r="I34" s="12">
        <v>8</v>
      </c>
      <c r="J34" s="12">
        <v>0</v>
      </c>
      <c r="K34" s="12">
        <v>1</v>
      </c>
      <c r="L34" s="12">
        <v>1</v>
      </c>
      <c r="M34" s="12">
        <v>10</v>
      </c>
      <c r="N34" s="11">
        <v>10</v>
      </c>
      <c r="O34" s="10">
        <v>6.5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9</v>
      </c>
      <c r="C35" s="12">
        <v>0</v>
      </c>
      <c r="D35" s="12">
        <v>4</v>
      </c>
      <c r="E35" s="12">
        <v>0</v>
      </c>
      <c r="F35" s="12">
        <v>13</v>
      </c>
      <c r="G35" s="11">
        <v>0</v>
      </c>
      <c r="H35" s="10">
        <v>7.2</v>
      </c>
      <c r="I35" s="12">
        <v>6</v>
      </c>
      <c r="J35" s="12">
        <v>0</v>
      </c>
      <c r="K35" s="12">
        <v>0</v>
      </c>
      <c r="L35" s="12">
        <v>1</v>
      </c>
      <c r="M35" s="12">
        <v>7</v>
      </c>
      <c r="N35" s="11">
        <v>14.3</v>
      </c>
      <c r="O35" s="10">
        <v>4.5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15</v>
      </c>
      <c r="C36" s="12">
        <v>0</v>
      </c>
      <c r="D36" s="12">
        <v>1</v>
      </c>
      <c r="E36" s="12">
        <v>1</v>
      </c>
      <c r="F36" s="12">
        <v>17</v>
      </c>
      <c r="G36" s="11">
        <v>5.9</v>
      </c>
      <c r="H36" s="10">
        <v>9.4</v>
      </c>
      <c r="I36" s="12">
        <v>7</v>
      </c>
      <c r="J36" s="12">
        <v>0</v>
      </c>
      <c r="K36" s="12">
        <v>1</v>
      </c>
      <c r="L36" s="12">
        <v>0</v>
      </c>
      <c r="M36" s="12">
        <v>8</v>
      </c>
      <c r="N36" s="11">
        <v>0</v>
      </c>
      <c r="O36" s="10">
        <v>5.2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1</v>
      </c>
      <c r="C37" s="16">
        <v>0</v>
      </c>
      <c r="D37" s="16">
        <v>0</v>
      </c>
      <c r="E37" s="16">
        <v>0</v>
      </c>
      <c r="F37" s="16">
        <v>1</v>
      </c>
      <c r="G37" s="15">
        <v>0</v>
      </c>
      <c r="H37" s="14">
        <v>0.6</v>
      </c>
      <c r="I37" s="16">
        <v>3</v>
      </c>
      <c r="J37" s="16">
        <v>0</v>
      </c>
      <c r="K37" s="16">
        <v>0</v>
      </c>
      <c r="L37" s="16">
        <v>0</v>
      </c>
      <c r="M37" s="16">
        <v>3</v>
      </c>
      <c r="N37" s="15">
        <v>0</v>
      </c>
      <c r="O37" s="14">
        <v>1.9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2</v>
      </c>
      <c r="C38" s="12">
        <v>0</v>
      </c>
      <c r="D38" s="12">
        <v>0</v>
      </c>
      <c r="E38" s="12">
        <v>0</v>
      </c>
      <c r="F38" s="12">
        <v>2</v>
      </c>
      <c r="G38" s="11">
        <v>0</v>
      </c>
      <c r="H38" s="10">
        <v>1.1000000000000001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10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3</v>
      </c>
      <c r="C39" s="12">
        <v>0</v>
      </c>
      <c r="D39" s="12">
        <v>0</v>
      </c>
      <c r="E39" s="12">
        <v>0</v>
      </c>
      <c r="F39" s="12">
        <v>3</v>
      </c>
      <c r="G39" s="11">
        <v>0</v>
      </c>
      <c r="H39" s="10">
        <v>1.7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1">
        <v>0</v>
      </c>
      <c r="O39" s="10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2</v>
      </c>
      <c r="C40" s="12">
        <v>0</v>
      </c>
      <c r="D40" s="12">
        <v>0</v>
      </c>
      <c r="E40" s="12">
        <v>0</v>
      </c>
      <c r="F40" s="12">
        <v>2</v>
      </c>
      <c r="G40" s="11">
        <v>0</v>
      </c>
      <c r="H40" s="10">
        <v>1.1000000000000001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1">
        <v>0</v>
      </c>
      <c r="O40" s="10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2</v>
      </c>
      <c r="C41" s="12">
        <v>0</v>
      </c>
      <c r="D41" s="12">
        <v>0</v>
      </c>
      <c r="E41" s="12">
        <v>0</v>
      </c>
      <c r="F41" s="12">
        <v>2</v>
      </c>
      <c r="G41" s="11">
        <v>0</v>
      </c>
      <c r="H41" s="10">
        <v>1.1000000000000001</v>
      </c>
      <c r="I41" s="12">
        <v>1</v>
      </c>
      <c r="J41" s="12">
        <v>0</v>
      </c>
      <c r="K41" s="12">
        <v>0</v>
      </c>
      <c r="L41" s="12">
        <v>0</v>
      </c>
      <c r="M41" s="12">
        <v>1</v>
      </c>
      <c r="N41" s="11">
        <v>0</v>
      </c>
      <c r="O41" s="10">
        <v>0.6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1">
        <v>0</v>
      </c>
      <c r="H42" s="10">
        <v>0</v>
      </c>
      <c r="I42" s="12">
        <v>1</v>
      </c>
      <c r="J42" s="12">
        <v>0</v>
      </c>
      <c r="K42" s="12">
        <v>0</v>
      </c>
      <c r="L42" s="12">
        <v>0</v>
      </c>
      <c r="M42" s="12">
        <v>1</v>
      </c>
      <c r="N42" s="11">
        <v>0</v>
      </c>
      <c r="O42" s="10">
        <v>0.6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10</v>
      </c>
      <c r="C43" s="8">
        <v>0</v>
      </c>
      <c r="D43" s="8">
        <v>0</v>
      </c>
      <c r="E43" s="8">
        <v>0</v>
      </c>
      <c r="F43" s="8">
        <v>10</v>
      </c>
      <c r="G43" s="7">
        <v>0</v>
      </c>
      <c r="H43" s="6">
        <v>5.6</v>
      </c>
      <c r="I43" s="8">
        <v>5</v>
      </c>
      <c r="J43" s="8">
        <v>0</v>
      </c>
      <c r="K43" s="8">
        <v>0</v>
      </c>
      <c r="L43" s="8">
        <v>0</v>
      </c>
      <c r="M43" s="8">
        <v>5</v>
      </c>
      <c r="N43" s="7">
        <v>0</v>
      </c>
      <c r="O43" s="6">
        <v>3.2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1</v>
      </c>
      <c r="C44" s="16">
        <v>0</v>
      </c>
      <c r="D44" s="16">
        <v>0</v>
      </c>
      <c r="E44" s="16">
        <v>0</v>
      </c>
      <c r="F44" s="16">
        <v>1</v>
      </c>
      <c r="G44" s="15">
        <v>0</v>
      </c>
      <c r="H44" s="14">
        <v>0.6</v>
      </c>
      <c r="I44" s="16">
        <v>2</v>
      </c>
      <c r="J44" s="16">
        <v>0</v>
      </c>
      <c r="K44" s="16">
        <v>0</v>
      </c>
      <c r="L44" s="16">
        <v>0</v>
      </c>
      <c r="M44" s="16">
        <v>2</v>
      </c>
      <c r="N44" s="15">
        <v>0</v>
      </c>
      <c r="O44" s="14">
        <v>1.3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1">
        <v>0</v>
      </c>
      <c r="H45" s="10">
        <v>0</v>
      </c>
      <c r="I45" s="12">
        <v>1</v>
      </c>
      <c r="J45" s="12">
        <v>0</v>
      </c>
      <c r="K45" s="12">
        <v>0</v>
      </c>
      <c r="L45" s="12">
        <v>0</v>
      </c>
      <c r="M45" s="12">
        <v>1</v>
      </c>
      <c r="N45" s="11">
        <v>0</v>
      </c>
      <c r="O45" s="10">
        <v>0.6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2</v>
      </c>
      <c r="C46" s="12">
        <v>0</v>
      </c>
      <c r="D46" s="12">
        <v>2</v>
      </c>
      <c r="E46" s="12">
        <v>0</v>
      </c>
      <c r="F46" s="12">
        <v>4</v>
      </c>
      <c r="G46" s="11">
        <v>0</v>
      </c>
      <c r="H46" s="10">
        <v>2.2000000000000002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1">
        <v>0</v>
      </c>
      <c r="O46" s="10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7</v>
      </c>
      <c r="C47" s="12">
        <v>0</v>
      </c>
      <c r="D47" s="12">
        <v>0</v>
      </c>
      <c r="E47" s="12">
        <v>0</v>
      </c>
      <c r="F47" s="12">
        <v>7</v>
      </c>
      <c r="G47" s="11">
        <v>0</v>
      </c>
      <c r="H47" s="10">
        <v>3.9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1">
        <v>0</v>
      </c>
      <c r="O47" s="10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4</v>
      </c>
      <c r="C48" s="12">
        <v>0</v>
      </c>
      <c r="D48" s="12">
        <v>1</v>
      </c>
      <c r="E48" s="12">
        <v>0</v>
      </c>
      <c r="F48" s="12">
        <v>5</v>
      </c>
      <c r="G48" s="11">
        <v>0</v>
      </c>
      <c r="H48" s="10">
        <v>2.8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1">
        <v>0</v>
      </c>
      <c r="O48" s="10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1</v>
      </c>
      <c r="C49" s="12">
        <v>0</v>
      </c>
      <c r="D49" s="12">
        <v>0</v>
      </c>
      <c r="E49" s="12">
        <v>1</v>
      </c>
      <c r="F49" s="12">
        <v>2</v>
      </c>
      <c r="G49" s="11">
        <v>50</v>
      </c>
      <c r="H49" s="10">
        <v>1.1000000000000001</v>
      </c>
      <c r="I49" s="12">
        <v>2</v>
      </c>
      <c r="J49" s="12">
        <v>0</v>
      </c>
      <c r="K49" s="12">
        <v>0</v>
      </c>
      <c r="L49" s="12">
        <v>0</v>
      </c>
      <c r="M49" s="12">
        <v>2</v>
      </c>
      <c r="N49" s="11">
        <v>0</v>
      </c>
      <c r="O49" s="10">
        <v>1.3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15</v>
      </c>
      <c r="C50" s="8">
        <v>0</v>
      </c>
      <c r="D50" s="8">
        <v>3</v>
      </c>
      <c r="E50" s="8">
        <v>1</v>
      </c>
      <c r="F50" s="8">
        <v>19</v>
      </c>
      <c r="G50" s="7">
        <v>5.3</v>
      </c>
      <c r="H50" s="6">
        <v>10.6</v>
      </c>
      <c r="I50" s="8">
        <v>5</v>
      </c>
      <c r="J50" s="8">
        <v>0</v>
      </c>
      <c r="K50" s="8">
        <v>0</v>
      </c>
      <c r="L50" s="8">
        <v>0</v>
      </c>
      <c r="M50" s="8">
        <v>5</v>
      </c>
      <c r="N50" s="7">
        <v>0</v>
      </c>
      <c r="O50" s="6">
        <v>3.2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3</v>
      </c>
      <c r="C51" s="16">
        <v>0</v>
      </c>
      <c r="D51" s="16">
        <v>1</v>
      </c>
      <c r="E51" s="16">
        <v>1</v>
      </c>
      <c r="F51" s="16">
        <v>5</v>
      </c>
      <c r="G51" s="15">
        <v>20</v>
      </c>
      <c r="H51" s="14">
        <v>2.8</v>
      </c>
      <c r="I51" s="16">
        <v>1</v>
      </c>
      <c r="J51" s="16">
        <v>0</v>
      </c>
      <c r="K51" s="16">
        <v>0</v>
      </c>
      <c r="L51" s="16">
        <v>0</v>
      </c>
      <c r="M51" s="16">
        <v>1</v>
      </c>
      <c r="N51" s="15">
        <v>0</v>
      </c>
      <c r="O51" s="14">
        <v>0.6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2</v>
      </c>
      <c r="C52" s="12">
        <v>0</v>
      </c>
      <c r="D52" s="12">
        <v>0</v>
      </c>
      <c r="E52" s="12">
        <v>0</v>
      </c>
      <c r="F52" s="12">
        <v>2</v>
      </c>
      <c r="G52" s="11">
        <v>0</v>
      </c>
      <c r="H52" s="10">
        <v>1.1000000000000001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1">
        <v>0</v>
      </c>
      <c r="O52" s="10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4</v>
      </c>
      <c r="C53" s="12">
        <v>0</v>
      </c>
      <c r="D53" s="12">
        <v>0</v>
      </c>
      <c r="E53" s="12">
        <v>0</v>
      </c>
      <c r="F53" s="12">
        <v>4</v>
      </c>
      <c r="G53" s="11">
        <v>0</v>
      </c>
      <c r="H53" s="10">
        <v>2.2000000000000002</v>
      </c>
      <c r="I53" s="12">
        <v>1</v>
      </c>
      <c r="J53" s="12">
        <v>0</v>
      </c>
      <c r="K53" s="12">
        <v>0</v>
      </c>
      <c r="L53" s="12">
        <v>0</v>
      </c>
      <c r="M53" s="12">
        <v>1</v>
      </c>
      <c r="N53" s="11">
        <v>0</v>
      </c>
      <c r="O53" s="10">
        <v>0.6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1</v>
      </c>
      <c r="C54" s="12">
        <v>0</v>
      </c>
      <c r="D54" s="12">
        <v>1</v>
      </c>
      <c r="E54" s="12">
        <v>0</v>
      </c>
      <c r="F54" s="12">
        <v>2</v>
      </c>
      <c r="G54" s="11">
        <v>0</v>
      </c>
      <c r="H54" s="10">
        <v>1.1000000000000001</v>
      </c>
      <c r="I54" s="12">
        <v>2</v>
      </c>
      <c r="J54" s="12">
        <v>0</v>
      </c>
      <c r="K54" s="12">
        <v>0</v>
      </c>
      <c r="L54" s="12">
        <v>0</v>
      </c>
      <c r="M54" s="12">
        <v>2</v>
      </c>
      <c r="N54" s="11">
        <v>0</v>
      </c>
      <c r="O54" s="10">
        <v>1.3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3</v>
      </c>
      <c r="C55" s="12">
        <v>0</v>
      </c>
      <c r="D55" s="12">
        <v>1</v>
      </c>
      <c r="E55" s="12">
        <v>0</v>
      </c>
      <c r="F55" s="12">
        <v>4</v>
      </c>
      <c r="G55" s="11">
        <v>0</v>
      </c>
      <c r="H55" s="10">
        <v>2.2000000000000002</v>
      </c>
      <c r="I55" s="12">
        <v>3</v>
      </c>
      <c r="J55" s="12">
        <v>0</v>
      </c>
      <c r="K55" s="12">
        <v>0</v>
      </c>
      <c r="L55" s="12">
        <v>0</v>
      </c>
      <c r="M55" s="12">
        <v>3</v>
      </c>
      <c r="N55" s="11">
        <v>0</v>
      </c>
      <c r="O55" s="10">
        <v>1.9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2</v>
      </c>
      <c r="C56" s="12">
        <v>0</v>
      </c>
      <c r="D56" s="12">
        <v>0</v>
      </c>
      <c r="E56" s="12">
        <v>0</v>
      </c>
      <c r="F56" s="12">
        <v>2</v>
      </c>
      <c r="G56" s="11">
        <v>0</v>
      </c>
      <c r="H56" s="10">
        <v>1.1000000000000001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1">
        <v>0</v>
      </c>
      <c r="O56" s="10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15</v>
      </c>
      <c r="C57" s="8">
        <v>0</v>
      </c>
      <c r="D57" s="8">
        <v>3</v>
      </c>
      <c r="E57" s="8">
        <v>1</v>
      </c>
      <c r="F57" s="8">
        <v>19</v>
      </c>
      <c r="G57" s="7">
        <v>5.3</v>
      </c>
      <c r="H57" s="6">
        <v>10.6</v>
      </c>
      <c r="I57" s="8">
        <v>7</v>
      </c>
      <c r="J57" s="8">
        <v>0</v>
      </c>
      <c r="K57" s="8">
        <v>0</v>
      </c>
      <c r="L57" s="8">
        <v>0</v>
      </c>
      <c r="M57" s="8">
        <v>7</v>
      </c>
      <c r="N57" s="7">
        <v>0</v>
      </c>
      <c r="O57" s="6">
        <v>4.5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7</v>
      </c>
      <c r="C58" s="12">
        <v>0</v>
      </c>
      <c r="D58" s="12">
        <v>3</v>
      </c>
      <c r="E58" s="12">
        <v>1</v>
      </c>
      <c r="F58" s="12">
        <v>11</v>
      </c>
      <c r="G58" s="11">
        <v>9.1</v>
      </c>
      <c r="H58" s="10">
        <v>6.1</v>
      </c>
      <c r="I58" s="12">
        <v>7</v>
      </c>
      <c r="J58" s="12">
        <v>0</v>
      </c>
      <c r="K58" s="12">
        <v>2</v>
      </c>
      <c r="L58" s="12">
        <v>0</v>
      </c>
      <c r="M58" s="12">
        <v>9</v>
      </c>
      <c r="N58" s="11">
        <v>0</v>
      </c>
      <c r="O58" s="10">
        <v>5.8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148</v>
      </c>
      <c r="C59" s="8">
        <v>0</v>
      </c>
      <c r="D59" s="8">
        <v>26</v>
      </c>
      <c r="E59" s="8">
        <v>6</v>
      </c>
      <c r="F59" s="8">
        <v>180</v>
      </c>
      <c r="G59" s="7">
        <v>3.3</v>
      </c>
      <c r="H59" s="6">
        <v>100</v>
      </c>
      <c r="I59" s="8">
        <v>132</v>
      </c>
      <c r="J59" s="8">
        <v>0</v>
      </c>
      <c r="K59" s="8">
        <v>17</v>
      </c>
      <c r="L59" s="8">
        <v>6</v>
      </c>
      <c r="M59" s="8">
        <v>155</v>
      </c>
      <c r="N59" s="7">
        <v>3.9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BC0B3-1F5B-431A-B40C-6371DE7FDD4B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69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36</v>
      </c>
      <c r="J11" s="16">
        <v>0</v>
      </c>
      <c r="K11" s="16">
        <v>7</v>
      </c>
      <c r="L11" s="16">
        <v>1</v>
      </c>
      <c r="M11" s="16">
        <v>44</v>
      </c>
      <c r="N11" s="15">
        <v>2.2999999999999998</v>
      </c>
      <c r="O11" s="14">
        <v>13.1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31</v>
      </c>
      <c r="J12" s="12">
        <v>0</v>
      </c>
      <c r="K12" s="12">
        <v>7</v>
      </c>
      <c r="L12" s="12">
        <v>0</v>
      </c>
      <c r="M12" s="12">
        <v>38</v>
      </c>
      <c r="N12" s="11">
        <v>0</v>
      </c>
      <c r="O12" s="10">
        <v>11.3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3</v>
      </c>
      <c r="J13" s="16">
        <v>0</v>
      </c>
      <c r="K13" s="16">
        <v>1</v>
      </c>
      <c r="L13" s="16">
        <v>0</v>
      </c>
      <c r="M13" s="16">
        <v>4</v>
      </c>
      <c r="N13" s="15">
        <v>0</v>
      </c>
      <c r="O13" s="14">
        <v>1.2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4</v>
      </c>
      <c r="J14" s="12">
        <v>0</v>
      </c>
      <c r="K14" s="12">
        <v>1</v>
      </c>
      <c r="L14" s="12">
        <v>0</v>
      </c>
      <c r="M14" s="12">
        <v>5</v>
      </c>
      <c r="N14" s="11">
        <v>0</v>
      </c>
      <c r="O14" s="10">
        <v>1.5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1">
        <v>0</v>
      </c>
      <c r="O15" s="10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5</v>
      </c>
      <c r="J16" s="12">
        <v>0</v>
      </c>
      <c r="K16" s="12">
        <v>0</v>
      </c>
      <c r="L16" s="12">
        <v>0</v>
      </c>
      <c r="M16" s="12">
        <v>5</v>
      </c>
      <c r="N16" s="11">
        <v>0</v>
      </c>
      <c r="O16" s="10">
        <v>1.5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2</v>
      </c>
      <c r="J17" s="12">
        <v>0</v>
      </c>
      <c r="K17" s="12">
        <v>0</v>
      </c>
      <c r="L17" s="12">
        <v>0</v>
      </c>
      <c r="M17" s="12">
        <v>2</v>
      </c>
      <c r="N17" s="11">
        <v>0</v>
      </c>
      <c r="O17" s="10">
        <v>0.6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2</v>
      </c>
      <c r="J18" s="12">
        <v>0</v>
      </c>
      <c r="K18" s="12">
        <v>0</v>
      </c>
      <c r="L18" s="12">
        <v>0</v>
      </c>
      <c r="M18" s="12">
        <v>2</v>
      </c>
      <c r="N18" s="11">
        <v>0</v>
      </c>
      <c r="O18" s="10">
        <v>0.6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16</v>
      </c>
      <c r="J19" s="8">
        <v>0</v>
      </c>
      <c r="K19" s="8">
        <v>2</v>
      </c>
      <c r="L19" s="8">
        <v>0</v>
      </c>
      <c r="M19" s="8">
        <v>18</v>
      </c>
      <c r="N19" s="7">
        <v>0</v>
      </c>
      <c r="O19" s="6">
        <v>5.4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3</v>
      </c>
      <c r="J20" s="16">
        <v>0</v>
      </c>
      <c r="K20" s="16">
        <v>0</v>
      </c>
      <c r="L20" s="16">
        <v>0</v>
      </c>
      <c r="M20" s="16">
        <v>3</v>
      </c>
      <c r="N20" s="15">
        <v>0</v>
      </c>
      <c r="O20" s="14">
        <v>0.9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5</v>
      </c>
      <c r="J21" s="12">
        <v>0</v>
      </c>
      <c r="K21" s="12">
        <v>0</v>
      </c>
      <c r="L21" s="12">
        <v>0</v>
      </c>
      <c r="M21" s="12">
        <v>5</v>
      </c>
      <c r="N21" s="11">
        <v>0</v>
      </c>
      <c r="O21" s="10">
        <v>1.5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8</v>
      </c>
      <c r="J22" s="12">
        <v>0</v>
      </c>
      <c r="K22" s="12">
        <v>0</v>
      </c>
      <c r="L22" s="12">
        <v>0</v>
      </c>
      <c r="M22" s="12">
        <v>8</v>
      </c>
      <c r="N22" s="11">
        <v>0</v>
      </c>
      <c r="O22" s="10">
        <v>2.4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5</v>
      </c>
      <c r="J23" s="12">
        <v>0</v>
      </c>
      <c r="K23" s="12">
        <v>2</v>
      </c>
      <c r="L23" s="12">
        <v>1</v>
      </c>
      <c r="M23" s="12">
        <v>8</v>
      </c>
      <c r="N23" s="11">
        <v>12.5</v>
      </c>
      <c r="O23" s="10">
        <v>2.4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7</v>
      </c>
      <c r="J24" s="12">
        <v>0</v>
      </c>
      <c r="K24" s="12">
        <v>2</v>
      </c>
      <c r="L24" s="12">
        <v>0</v>
      </c>
      <c r="M24" s="12">
        <v>9</v>
      </c>
      <c r="N24" s="11">
        <v>0</v>
      </c>
      <c r="O24" s="10">
        <v>2.7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7</v>
      </c>
      <c r="J25" s="12">
        <v>0</v>
      </c>
      <c r="K25" s="12">
        <v>0</v>
      </c>
      <c r="L25" s="12">
        <v>0</v>
      </c>
      <c r="M25" s="12">
        <v>7</v>
      </c>
      <c r="N25" s="11">
        <v>0</v>
      </c>
      <c r="O25" s="10">
        <v>2.1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35</v>
      </c>
      <c r="J26" s="8">
        <v>0</v>
      </c>
      <c r="K26" s="8">
        <v>4</v>
      </c>
      <c r="L26" s="8">
        <v>1</v>
      </c>
      <c r="M26" s="8">
        <v>40</v>
      </c>
      <c r="N26" s="7">
        <v>2.5</v>
      </c>
      <c r="O26" s="6">
        <v>11.9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8</v>
      </c>
      <c r="J27" s="16">
        <v>0</v>
      </c>
      <c r="K27" s="16">
        <v>2</v>
      </c>
      <c r="L27" s="16">
        <v>2</v>
      </c>
      <c r="M27" s="16">
        <v>12</v>
      </c>
      <c r="N27" s="15">
        <v>16.7</v>
      </c>
      <c r="O27" s="14">
        <v>3.6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7</v>
      </c>
      <c r="J28" s="12">
        <v>0</v>
      </c>
      <c r="K28" s="12">
        <v>1</v>
      </c>
      <c r="L28" s="12">
        <v>0</v>
      </c>
      <c r="M28" s="12">
        <v>8</v>
      </c>
      <c r="N28" s="11">
        <v>0</v>
      </c>
      <c r="O28" s="10">
        <v>2.4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7</v>
      </c>
      <c r="J29" s="12">
        <v>0</v>
      </c>
      <c r="K29" s="12">
        <v>0</v>
      </c>
      <c r="L29" s="12">
        <v>0</v>
      </c>
      <c r="M29" s="12">
        <v>7</v>
      </c>
      <c r="N29" s="11">
        <v>0</v>
      </c>
      <c r="O29" s="10">
        <v>2.1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3</v>
      </c>
      <c r="J30" s="12">
        <v>0</v>
      </c>
      <c r="K30" s="12">
        <v>0</v>
      </c>
      <c r="L30" s="12">
        <v>0</v>
      </c>
      <c r="M30" s="12">
        <v>3</v>
      </c>
      <c r="N30" s="11">
        <v>0</v>
      </c>
      <c r="O30" s="10">
        <v>0.9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8</v>
      </c>
      <c r="J31" s="12">
        <v>0</v>
      </c>
      <c r="K31" s="12">
        <v>0</v>
      </c>
      <c r="L31" s="12">
        <v>0</v>
      </c>
      <c r="M31" s="12">
        <v>8</v>
      </c>
      <c r="N31" s="11">
        <v>0</v>
      </c>
      <c r="O31" s="10">
        <v>2.4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3</v>
      </c>
      <c r="J32" s="12">
        <v>0</v>
      </c>
      <c r="K32" s="12">
        <v>0</v>
      </c>
      <c r="L32" s="12">
        <v>0</v>
      </c>
      <c r="M32" s="12">
        <v>3</v>
      </c>
      <c r="N32" s="11">
        <v>0</v>
      </c>
      <c r="O32" s="10">
        <v>0.9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36</v>
      </c>
      <c r="J33" s="8">
        <v>0</v>
      </c>
      <c r="K33" s="8">
        <v>3</v>
      </c>
      <c r="L33" s="8">
        <v>2</v>
      </c>
      <c r="M33" s="8">
        <v>41</v>
      </c>
      <c r="N33" s="7">
        <v>4.9000000000000004</v>
      </c>
      <c r="O33" s="6">
        <v>12.2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18</v>
      </c>
      <c r="J34" s="12">
        <v>0</v>
      </c>
      <c r="K34" s="12">
        <v>3</v>
      </c>
      <c r="L34" s="12">
        <v>3</v>
      </c>
      <c r="M34" s="12">
        <v>24</v>
      </c>
      <c r="N34" s="11">
        <v>12.5</v>
      </c>
      <c r="O34" s="10">
        <v>7.2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15</v>
      </c>
      <c r="J35" s="12">
        <v>0</v>
      </c>
      <c r="K35" s="12">
        <v>4</v>
      </c>
      <c r="L35" s="12">
        <v>1</v>
      </c>
      <c r="M35" s="12">
        <v>20</v>
      </c>
      <c r="N35" s="11">
        <v>5</v>
      </c>
      <c r="O35" s="10">
        <v>6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22</v>
      </c>
      <c r="J36" s="12">
        <v>0</v>
      </c>
      <c r="K36" s="12">
        <v>2</v>
      </c>
      <c r="L36" s="12">
        <v>1</v>
      </c>
      <c r="M36" s="12">
        <v>25</v>
      </c>
      <c r="N36" s="11">
        <v>4</v>
      </c>
      <c r="O36" s="10">
        <v>7.5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4</v>
      </c>
      <c r="J37" s="16">
        <v>0</v>
      </c>
      <c r="K37" s="16">
        <v>0</v>
      </c>
      <c r="L37" s="16">
        <v>0</v>
      </c>
      <c r="M37" s="16">
        <v>4</v>
      </c>
      <c r="N37" s="15">
        <v>0</v>
      </c>
      <c r="O37" s="14">
        <v>1.2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2</v>
      </c>
      <c r="J38" s="12">
        <v>0</v>
      </c>
      <c r="K38" s="12">
        <v>0</v>
      </c>
      <c r="L38" s="12">
        <v>0</v>
      </c>
      <c r="M38" s="12">
        <v>2</v>
      </c>
      <c r="N38" s="11">
        <v>0</v>
      </c>
      <c r="O38" s="10">
        <v>0.6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3</v>
      </c>
      <c r="J39" s="12">
        <v>0</v>
      </c>
      <c r="K39" s="12">
        <v>0</v>
      </c>
      <c r="L39" s="12">
        <v>0</v>
      </c>
      <c r="M39" s="12">
        <v>3</v>
      </c>
      <c r="N39" s="11">
        <v>0</v>
      </c>
      <c r="O39" s="10">
        <v>0.9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2</v>
      </c>
      <c r="J40" s="12">
        <v>0</v>
      </c>
      <c r="K40" s="12">
        <v>0</v>
      </c>
      <c r="L40" s="12">
        <v>0</v>
      </c>
      <c r="M40" s="12">
        <v>2</v>
      </c>
      <c r="N40" s="11">
        <v>0</v>
      </c>
      <c r="O40" s="10">
        <v>0.6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3</v>
      </c>
      <c r="J41" s="12">
        <v>0</v>
      </c>
      <c r="K41" s="12">
        <v>0</v>
      </c>
      <c r="L41" s="12">
        <v>0</v>
      </c>
      <c r="M41" s="12">
        <v>3</v>
      </c>
      <c r="N41" s="11">
        <v>0</v>
      </c>
      <c r="O41" s="10">
        <v>0.9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1</v>
      </c>
      <c r="J42" s="12">
        <v>0</v>
      </c>
      <c r="K42" s="12">
        <v>0</v>
      </c>
      <c r="L42" s="12">
        <v>0</v>
      </c>
      <c r="M42" s="12">
        <v>1</v>
      </c>
      <c r="N42" s="11">
        <v>0</v>
      </c>
      <c r="O42" s="10">
        <v>0.3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15</v>
      </c>
      <c r="J43" s="8">
        <v>0</v>
      </c>
      <c r="K43" s="8">
        <v>0</v>
      </c>
      <c r="L43" s="8">
        <v>0</v>
      </c>
      <c r="M43" s="8">
        <v>15</v>
      </c>
      <c r="N43" s="7">
        <v>0</v>
      </c>
      <c r="O43" s="6">
        <v>4.5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3</v>
      </c>
      <c r="J44" s="16">
        <v>0</v>
      </c>
      <c r="K44" s="16">
        <v>0</v>
      </c>
      <c r="L44" s="16">
        <v>0</v>
      </c>
      <c r="M44" s="16">
        <v>3</v>
      </c>
      <c r="N44" s="15">
        <v>0</v>
      </c>
      <c r="O44" s="14">
        <v>0.9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1</v>
      </c>
      <c r="J45" s="12">
        <v>0</v>
      </c>
      <c r="K45" s="12">
        <v>0</v>
      </c>
      <c r="L45" s="12">
        <v>0</v>
      </c>
      <c r="M45" s="12">
        <v>1</v>
      </c>
      <c r="N45" s="11">
        <v>0</v>
      </c>
      <c r="O45" s="10">
        <v>0.3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2</v>
      </c>
      <c r="J46" s="12">
        <v>0</v>
      </c>
      <c r="K46" s="12">
        <v>2</v>
      </c>
      <c r="L46" s="12">
        <v>0</v>
      </c>
      <c r="M46" s="12">
        <v>4</v>
      </c>
      <c r="N46" s="11">
        <v>0</v>
      </c>
      <c r="O46" s="10">
        <v>1.2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7</v>
      </c>
      <c r="J47" s="12">
        <v>0</v>
      </c>
      <c r="K47" s="12">
        <v>0</v>
      </c>
      <c r="L47" s="12">
        <v>0</v>
      </c>
      <c r="M47" s="12">
        <v>7</v>
      </c>
      <c r="N47" s="11">
        <v>0</v>
      </c>
      <c r="O47" s="10">
        <v>2.1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4</v>
      </c>
      <c r="J48" s="12">
        <v>0</v>
      </c>
      <c r="K48" s="12">
        <v>1</v>
      </c>
      <c r="L48" s="12">
        <v>0</v>
      </c>
      <c r="M48" s="12">
        <v>5</v>
      </c>
      <c r="N48" s="11">
        <v>0</v>
      </c>
      <c r="O48" s="10">
        <v>1.5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3</v>
      </c>
      <c r="J49" s="12">
        <v>0</v>
      </c>
      <c r="K49" s="12">
        <v>0</v>
      </c>
      <c r="L49" s="12">
        <v>1</v>
      </c>
      <c r="M49" s="12">
        <v>4</v>
      </c>
      <c r="N49" s="11">
        <v>25</v>
      </c>
      <c r="O49" s="10">
        <v>1.2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20</v>
      </c>
      <c r="J50" s="8">
        <v>0</v>
      </c>
      <c r="K50" s="8">
        <v>3</v>
      </c>
      <c r="L50" s="8">
        <v>1</v>
      </c>
      <c r="M50" s="8">
        <v>24</v>
      </c>
      <c r="N50" s="7">
        <v>4.2</v>
      </c>
      <c r="O50" s="6">
        <v>7.2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4</v>
      </c>
      <c r="J51" s="16">
        <v>0</v>
      </c>
      <c r="K51" s="16">
        <v>1</v>
      </c>
      <c r="L51" s="16">
        <v>1</v>
      </c>
      <c r="M51" s="16">
        <v>6</v>
      </c>
      <c r="N51" s="15">
        <v>16.7</v>
      </c>
      <c r="O51" s="14">
        <v>1.8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2</v>
      </c>
      <c r="J52" s="12">
        <v>0</v>
      </c>
      <c r="K52" s="12">
        <v>0</v>
      </c>
      <c r="L52" s="12">
        <v>0</v>
      </c>
      <c r="M52" s="12">
        <v>2</v>
      </c>
      <c r="N52" s="11">
        <v>0</v>
      </c>
      <c r="O52" s="10">
        <v>0.6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5</v>
      </c>
      <c r="J53" s="12">
        <v>0</v>
      </c>
      <c r="K53" s="12">
        <v>0</v>
      </c>
      <c r="L53" s="12">
        <v>0</v>
      </c>
      <c r="M53" s="12">
        <v>5</v>
      </c>
      <c r="N53" s="11">
        <v>0</v>
      </c>
      <c r="O53" s="10">
        <v>1.5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3</v>
      </c>
      <c r="J54" s="12">
        <v>0</v>
      </c>
      <c r="K54" s="12">
        <v>1</v>
      </c>
      <c r="L54" s="12">
        <v>0</v>
      </c>
      <c r="M54" s="12">
        <v>4</v>
      </c>
      <c r="N54" s="11">
        <v>0</v>
      </c>
      <c r="O54" s="10">
        <v>1.2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6</v>
      </c>
      <c r="J55" s="12">
        <v>0</v>
      </c>
      <c r="K55" s="12">
        <v>1</v>
      </c>
      <c r="L55" s="12">
        <v>0</v>
      </c>
      <c r="M55" s="12">
        <v>7</v>
      </c>
      <c r="N55" s="11">
        <v>0</v>
      </c>
      <c r="O55" s="10">
        <v>2.1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2</v>
      </c>
      <c r="J56" s="12">
        <v>0</v>
      </c>
      <c r="K56" s="12">
        <v>0</v>
      </c>
      <c r="L56" s="12">
        <v>0</v>
      </c>
      <c r="M56" s="12">
        <v>2</v>
      </c>
      <c r="N56" s="11">
        <v>0</v>
      </c>
      <c r="O56" s="10">
        <v>0.6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22</v>
      </c>
      <c r="J57" s="8">
        <v>0</v>
      </c>
      <c r="K57" s="8">
        <v>3</v>
      </c>
      <c r="L57" s="8">
        <v>1</v>
      </c>
      <c r="M57" s="8">
        <v>26</v>
      </c>
      <c r="N57" s="7">
        <v>3.8</v>
      </c>
      <c r="O57" s="6">
        <v>7.8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14</v>
      </c>
      <c r="J58" s="12">
        <v>0</v>
      </c>
      <c r="K58" s="12">
        <v>5</v>
      </c>
      <c r="L58" s="12">
        <v>1</v>
      </c>
      <c r="M58" s="12">
        <v>20</v>
      </c>
      <c r="N58" s="11">
        <v>5</v>
      </c>
      <c r="O58" s="10">
        <v>6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280</v>
      </c>
      <c r="J59" s="8">
        <v>0</v>
      </c>
      <c r="K59" s="8">
        <v>43</v>
      </c>
      <c r="L59" s="8">
        <v>12</v>
      </c>
      <c r="M59" s="8">
        <v>335</v>
      </c>
      <c r="N59" s="7">
        <v>3.6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FBC3-25BE-45C7-853E-0959D2333839}">
  <sheetPr>
    <pageSetUpPr fitToPage="1"/>
  </sheetPr>
  <dimension ref="A1:CV300"/>
  <sheetViews>
    <sheetView topLeftCell="A13"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70</v>
      </c>
      <c r="C9" s="26"/>
      <c r="D9" s="26"/>
      <c r="E9" s="26"/>
      <c r="F9" s="26"/>
      <c r="G9" s="26"/>
      <c r="H9" s="25"/>
      <c r="I9" s="27" t="s">
        <v>58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635</v>
      </c>
      <c r="C11" s="16">
        <v>3</v>
      </c>
      <c r="D11" s="16">
        <v>86</v>
      </c>
      <c r="E11" s="16">
        <v>76</v>
      </c>
      <c r="F11" s="16">
        <v>800</v>
      </c>
      <c r="G11" s="15">
        <v>9.9</v>
      </c>
      <c r="H11" s="14">
        <v>6.4</v>
      </c>
      <c r="I11" s="16"/>
      <c r="J11" s="16"/>
      <c r="K11" s="16"/>
      <c r="L11" s="16"/>
      <c r="M11" s="16"/>
      <c r="N11" s="15"/>
      <c r="O11" s="1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658</v>
      </c>
      <c r="C12" s="12">
        <v>1</v>
      </c>
      <c r="D12" s="12">
        <v>62</v>
      </c>
      <c r="E12" s="12">
        <v>63</v>
      </c>
      <c r="F12" s="12">
        <v>784</v>
      </c>
      <c r="G12" s="11">
        <v>8.1999999999999993</v>
      </c>
      <c r="H12" s="10">
        <v>6.3</v>
      </c>
      <c r="I12" s="12"/>
      <c r="J12" s="12"/>
      <c r="K12" s="12"/>
      <c r="L12" s="12"/>
      <c r="M12" s="12"/>
      <c r="N12" s="11"/>
      <c r="O12" s="10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135</v>
      </c>
      <c r="C13" s="16">
        <v>0</v>
      </c>
      <c r="D13" s="16">
        <v>7</v>
      </c>
      <c r="E13" s="16">
        <v>5</v>
      </c>
      <c r="F13" s="16">
        <v>147</v>
      </c>
      <c r="G13" s="15">
        <v>3.4</v>
      </c>
      <c r="H13" s="14">
        <v>1.2</v>
      </c>
      <c r="I13" s="16"/>
      <c r="J13" s="16"/>
      <c r="K13" s="16"/>
      <c r="L13" s="16"/>
      <c r="M13" s="16"/>
      <c r="N13" s="15"/>
      <c r="O13" s="1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109</v>
      </c>
      <c r="C14" s="12">
        <v>0</v>
      </c>
      <c r="D14" s="12">
        <v>3</v>
      </c>
      <c r="E14" s="12">
        <v>7</v>
      </c>
      <c r="F14" s="12">
        <v>119</v>
      </c>
      <c r="G14" s="11">
        <v>5.9</v>
      </c>
      <c r="H14" s="10">
        <v>1</v>
      </c>
      <c r="I14" s="12"/>
      <c r="J14" s="12"/>
      <c r="K14" s="12"/>
      <c r="L14" s="12"/>
      <c r="M14" s="12"/>
      <c r="N14" s="11"/>
      <c r="O14" s="10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94</v>
      </c>
      <c r="C15" s="12">
        <v>0</v>
      </c>
      <c r="D15" s="12">
        <v>2</v>
      </c>
      <c r="E15" s="12">
        <v>6</v>
      </c>
      <c r="F15" s="12">
        <v>102</v>
      </c>
      <c r="G15" s="11">
        <v>5.9</v>
      </c>
      <c r="H15" s="10">
        <v>0.8</v>
      </c>
      <c r="I15" s="12"/>
      <c r="J15" s="12"/>
      <c r="K15" s="12"/>
      <c r="L15" s="12"/>
      <c r="M15" s="12"/>
      <c r="N15" s="11"/>
      <c r="O15" s="10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101</v>
      </c>
      <c r="C16" s="12">
        <v>2</v>
      </c>
      <c r="D16" s="12">
        <v>10</v>
      </c>
      <c r="E16" s="12">
        <v>5</v>
      </c>
      <c r="F16" s="12">
        <v>118</v>
      </c>
      <c r="G16" s="11">
        <v>5.9</v>
      </c>
      <c r="H16" s="10">
        <v>0.9</v>
      </c>
      <c r="I16" s="12"/>
      <c r="J16" s="12"/>
      <c r="K16" s="12"/>
      <c r="L16" s="12"/>
      <c r="M16" s="12"/>
      <c r="N16" s="11"/>
      <c r="O16" s="10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120</v>
      </c>
      <c r="C17" s="12">
        <v>0</v>
      </c>
      <c r="D17" s="12">
        <v>7</v>
      </c>
      <c r="E17" s="12">
        <v>5</v>
      </c>
      <c r="F17" s="12">
        <v>132</v>
      </c>
      <c r="G17" s="11">
        <v>3.8</v>
      </c>
      <c r="H17" s="10">
        <v>1.1000000000000001</v>
      </c>
      <c r="I17" s="12"/>
      <c r="J17" s="12"/>
      <c r="K17" s="12"/>
      <c r="L17" s="12"/>
      <c r="M17" s="12"/>
      <c r="N17" s="11"/>
      <c r="O17" s="10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125</v>
      </c>
      <c r="C18" s="12">
        <v>0</v>
      </c>
      <c r="D18" s="12">
        <v>9</v>
      </c>
      <c r="E18" s="12">
        <v>1</v>
      </c>
      <c r="F18" s="12">
        <v>135</v>
      </c>
      <c r="G18" s="11">
        <v>0.7</v>
      </c>
      <c r="H18" s="10">
        <v>1.1000000000000001</v>
      </c>
      <c r="I18" s="12"/>
      <c r="J18" s="12"/>
      <c r="K18" s="12"/>
      <c r="L18" s="12"/>
      <c r="M18" s="12"/>
      <c r="N18" s="11"/>
      <c r="O18" s="10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684</v>
      </c>
      <c r="C19" s="8">
        <v>2</v>
      </c>
      <c r="D19" s="8">
        <v>38</v>
      </c>
      <c r="E19" s="8">
        <v>29</v>
      </c>
      <c r="F19" s="8">
        <v>753</v>
      </c>
      <c r="G19" s="7">
        <v>4.0999999999999996</v>
      </c>
      <c r="H19" s="6">
        <v>6</v>
      </c>
      <c r="I19" s="8"/>
      <c r="J19" s="8"/>
      <c r="K19" s="8"/>
      <c r="L19" s="8"/>
      <c r="M19" s="8"/>
      <c r="N19" s="7"/>
      <c r="O19" s="6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138</v>
      </c>
      <c r="C20" s="16">
        <v>0</v>
      </c>
      <c r="D20" s="16">
        <v>7</v>
      </c>
      <c r="E20" s="16">
        <v>11</v>
      </c>
      <c r="F20" s="16">
        <v>156</v>
      </c>
      <c r="G20" s="15">
        <v>7.1</v>
      </c>
      <c r="H20" s="14">
        <v>1.3</v>
      </c>
      <c r="I20" s="16"/>
      <c r="J20" s="16"/>
      <c r="K20" s="16"/>
      <c r="L20" s="16"/>
      <c r="M20" s="16"/>
      <c r="N20" s="15"/>
      <c r="O20" s="1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152</v>
      </c>
      <c r="C21" s="12">
        <v>0</v>
      </c>
      <c r="D21" s="12">
        <v>10</v>
      </c>
      <c r="E21" s="12">
        <v>6</v>
      </c>
      <c r="F21" s="12">
        <v>168</v>
      </c>
      <c r="G21" s="11">
        <v>3.6</v>
      </c>
      <c r="H21" s="10">
        <v>1.3</v>
      </c>
      <c r="I21" s="12"/>
      <c r="J21" s="12"/>
      <c r="K21" s="12"/>
      <c r="L21" s="12"/>
      <c r="M21" s="12"/>
      <c r="N21" s="11"/>
      <c r="O21" s="1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138</v>
      </c>
      <c r="C22" s="12">
        <v>0</v>
      </c>
      <c r="D22" s="12">
        <v>5</v>
      </c>
      <c r="E22" s="12">
        <v>4</v>
      </c>
      <c r="F22" s="12">
        <v>147</v>
      </c>
      <c r="G22" s="11">
        <v>2.7</v>
      </c>
      <c r="H22" s="10">
        <v>1.2</v>
      </c>
      <c r="I22" s="12"/>
      <c r="J22" s="12"/>
      <c r="K22" s="12"/>
      <c r="L22" s="12"/>
      <c r="M22" s="12"/>
      <c r="N22" s="11"/>
      <c r="O22" s="1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155</v>
      </c>
      <c r="C23" s="12">
        <v>0</v>
      </c>
      <c r="D23" s="12">
        <v>7</v>
      </c>
      <c r="E23" s="12">
        <v>6</v>
      </c>
      <c r="F23" s="12">
        <v>168</v>
      </c>
      <c r="G23" s="11">
        <v>3.6</v>
      </c>
      <c r="H23" s="10">
        <v>1.3</v>
      </c>
      <c r="I23" s="12"/>
      <c r="J23" s="12"/>
      <c r="K23" s="12"/>
      <c r="L23" s="12"/>
      <c r="M23" s="12"/>
      <c r="N23" s="11"/>
      <c r="O23" s="1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165</v>
      </c>
      <c r="C24" s="12">
        <v>0</v>
      </c>
      <c r="D24" s="12">
        <v>7</v>
      </c>
      <c r="E24" s="12">
        <v>7</v>
      </c>
      <c r="F24" s="12">
        <v>179</v>
      </c>
      <c r="G24" s="11">
        <v>3.9</v>
      </c>
      <c r="H24" s="10">
        <v>1.4</v>
      </c>
      <c r="I24" s="12"/>
      <c r="J24" s="12"/>
      <c r="K24" s="12"/>
      <c r="L24" s="12"/>
      <c r="M24" s="12"/>
      <c r="N24" s="11"/>
      <c r="O24" s="1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128</v>
      </c>
      <c r="C25" s="12">
        <v>0</v>
      </c>
      <c r="D25" s="12">
        <v>6</v>
      </c>
      <c r="E25" s="12">
        <v>8</v>
      </c>
      <c r="F25" s="12">
        <v>142</v>
      </c>
      <c r="G25" s="11">
        <v>5.6</v>
      </c>
      <c r="H25" s="10">
        <v>1.1000000000000001</v>
      </c>
      <c r="I25" s="12"/>
      <c r="J25" s="12"/>
      <c r="K25" s="12"/>
      <c r="L25" s="12"/>
      <c r="M25" s="12"/>
      <c r="N25" s="11"/>
      <c r="O25" s="1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876</v>
      </c>
      <c r="C26" s="8">
        <v>0</v>
      </c>
      <c r="D26" s="8">
        <v>42</v>
      </c>
      <c r="E26" s="8">
        <v>42</v>
      </c>
      <c r="F26" s="8">
        <v>960</v>
      </c>
      <c r="G26" s="7">
        <v>4.4000000000000004</v>
      </c>
      <c r="H26" s="6">
        <v>7.7</v>
      </c>
      <c r="I26" s="8"/>
      <c r="J26" s="8"/>
      <c r="K26" s="8"/>
      <c r="L26" s="8"/>
      <c r="M26" s="8"/>
      <c r="N26" s="7"/>
      <c r="O26" s="6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126</v>
      </c>
      <c r="C27" s="16">
        <v>0</v>
      </c>
      <c r="D27" s="16">
        <v>5</v>
      </c>
      <c r="E27" s="16">
        <v>9</v>
      </c>
      <c r="F27" s="16">
        <v>140</v>
      </c>
      <c r="G27" s="15">
        <v>6.4</v>
      </c>
      <c r="H27" s="14">
        <v>1.1000000000000001</v>
      </c>
      <c r="I27" s="16"/>
      <c r="J27" s="16"/>
      <c r="K27" s="16"/>
      <c r="L27" s="16"/>
      <c r="M27" s="16"/>
      <c r="N27" s="15"/>
      <c r="O27" s="1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156</v>
      </c>
      <c r="C28" s="12">
        <v>0</v>
      </c>
      <c r="D28" s="12">
        <v>10</v>
      </c>
      <c r="E28" s="12">
        <v>5</v>
      </c>
      <c r="F28" s="12">
        <v>171</v>
      </c>
      <c r="G28" s="11">
        <v>2.9</v>
      </c>
      <c r="H28" s="10">
        <v>1.4</v>
      </c>
      <c r="I28" s="12"/>
      <c r="J28" s="12"/>
      <c r="K28" s="12"/>
      <c r="L28" s="12"/>
      <c r="M28" s="12"/>
      <c r="N28" s="11"/>
      <c r="O28" s="10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117</v>
      </c>
      <c r="C29" s="12">
        <v>0</v>
      </c>
      <c r="D29" s="12">
        <v>3</v>
      </c>
      <c r="E29" s="12">
        <v>4</v>
      </c>
      <c r="F29" s="12">
        <v>124</v>
      </c>
      <c r="G29" s="11">
        <v>3.2</v>
      </c>
      <c r="H29" s="10">
        <v>1</v>
      </c>
      <c r="I29" s="12"/>
      <c r="J29" s="12"/>
      <c r="K29" s="12"/>
      <c r="L29" s="12"/>
      <c r="M29" s="12"/>
      <c r="N29" s="11"/>
      <c r="O29" s="10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146</v>
      </c>
      <c r="C30" s="12">
        <v>0</v>
      </c>
      <c r="D30" s="12">
        <v>4</v>
      </c>
      <c r="E30" s="12">
        <v>4</v>
      </c>
      <c r="F30" s="12">
        <v>154</v>
      </c>
      <c r="G30" s="11">
        <v>2.6</v>
      </c>
      <c r="H30" s="10">
        <v>1.2</v>
      </c>
      <c r="I30" s="12"/>
      <c r="J30" s="12"/>
      <c r="K30" s="12"/>
      <c r="L30" s="12"/>
      <c r="M30" s="12"/>
      <c r="N30" s="11"/>
      <c r="O30" s="10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169</v>
      </c>
      <c r="C31" s="12">
        <v>0</v>
      </c>
      <c r="D31" s="12">
        <v>10</v>
      </c>
      <c r="E31" s="12">
        <v>8</v>
      </c>
      <c r="F31" s="12">
        <v>187</v>
      </c>
      <c r="G31" s="11">
        <v>4.3</v>
      </c>
      <c r="H31" s="10">
        <v>1.5</v>
      </c>
      <c r="I31" s="12"/>
      <c r="J31" s="12"/>
      <c r="K31" s="12"/>
      <c r="L31" s="12"/>
      <c r="M31" s="12"/>
      <c r="N31" s="11"/>
      <c r="O31" s="10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158</v>
      </c>
      <c r="C32" s="12">
        <v>0</v>
      </c>
      <c r="D32" s="12">
        <v>7</v>
      </c>
      <c r="E32" s="12">
        <v>7</v>
      </c>
      <c r="F32" s="12">
        <v>172</v>
      </c>
      <c r="G32" s="11">
        <v>4.0999999999999996</v>
      </c>
      <c r="H32" s="10">
        <v>1.4</v>
      </c>
      <c r="I32" s="12"/>
      <c r="J32" s="12"/>
      <c r="K32" s="12"/>
      <c r="L32" s="12"/>
      <c r="M32" s="12"/>
      <c r="N32" s="11"/>
      <c r="O32" s="10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872</v>
      </c>
      <c r="C33" s="8">
        <v>0</v>
      </c>
      <c r="D33" s="8">
        <v>39</v>
      </c>
      <c r="E33" s="8">
        <v>37</v>
      </c>
      <c r="F33" s="8">
        <v>948</v>
      </c>
      <c r="G33" s="7">
        <v>3.9</v>
      </c>
      <c r="H33" s="6">
        <v>7.6</v>
      </c>
      <c r="I33" s="8"/>
      <c r="J33" s="8"/>
      <c r="K33" s="8"/>
      <c r="L33" s="8"/>
      <c r="M33" s="8"/>
      <c r="N33" s="7"/>
      <c r="O33" s="6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928</v>
      </c>
      <c r="C34" s="12">
        <v>2</v>
      </c>
      <c r="D34" s="12">
        <v>59</v>
      </c>
      <c r="E34" s="12">
        <v>46</v>
      </c>
      <c r="F34" s="12">
        <v>1035</v>
      </c>
      <c r="G34" s="11">
        <v>4.5999999999999996</v>
      </c>
      <c r="H34" s="10">
        <v>8.3000000000000007</v>
      </c>
      <c r="I34" s="12"/>
      <c r="J34" s="12"/>
      <c r="K34" s="12"/>
      <c r="L34" s="12"/>
      <c r="M34" s="12"/>
      <c r="N34" s="11"/>
      <c r="O34" s="1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959</v>
      </c>
      <c r="C35" s="12">
        <v>0</v>
      </c>
      <c r="D35" s="12">
        <v>67</v>
      </c>
      <c r="E35" s="12">
        <v>53</v>
      </c>
      <c r="F35" s="12">
        <v>1079</v>
      </c>
      <c r="G35" s="11">
        <v>4.9000000000000004</v>
      </c>
      <c r="H35" s="10">
        <v>8.6999999999999993</v>
      </c>
      <c r="I35" s="12"/>
      <c r="J35" s="12"/>
      <c r="K35" s="12"/>
      <c r="L35" s="12"/>
      <c r="M35" s="12"/>
      <c r="N35" s="11"/>
      <c r="O35" s="10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1101</v>
      </c>
      <c r="C36" s="12">
        <v>1</v>
      </c>
      <c r="D36" s="12">
        <v>80</v>
      </c>
      <c r="E36" s="12">
        <v>70</v>
      </c>
      <c r="F36" s="12">
        <v>1252</v>
      </c>
      <c r="G36" s="11">
        <v>5.7</v>
      </c>
      <c r="H36" s="10">
        <v>10</v>
      </c>
      <c r="I36" s="12"/>
      <c r="J36" s="12"/>
      <c r="K36" s="12"/>
      <c r="L36" s="12"/>
      <c r="M36" s="12"/>
      <c r="N36" s="11"/>
      <c r="O36" s="10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206</v>
      </c>
      <c r="C37" s="16">
        <v>0</v>
      </c>
      <c r="D37" s="16">
        <v>21</v>
      </c>
      <c r="E37" s="16">
        <v>12</v>
      </c>
      <c r="F37" s="16">
        <v>239</v>
      </c>
      <c r="G37" s="15">
        <v>5</v>
      </c>
      <c r="H37" s="14">
        <v>1.9</v>
      </c>
      <c r="I37" s="16"/>
      <c r="J37" s="16"/>
      <c r="K37" s="16"/>
      <c r="L37" s="16"/>
      <c r="M37" s="16"/>
      <c r="N37" s="15"/>
      <c r="O37" s="1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172</v>
      </c>
      <c r="C38" s="12">
        <v>0</v>
      </c>
      <c r="D38" s="12">
        <v>17</v>
      </c>
      <c r="E38" s="12">
        <v>7</v>
      </c>
      <c r="F38" s="12">
        <v>196</v>
      </c>
      <c r="G38" s="11">
        <v>3.6</v>
      </c>
      <c r="H38" s="10">
        <v>1.6</v>
      </c>
      <c r="I38" s="12"/>
      <c r="J38" s="12"/>
      <c r="K38" s="12"/>
      <c r="L38" s="12"/>
      <c r="M38" s="12"/>
      <c r="N38" s="11"/>
      <c r="O38" s="10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178</v>
      </c>
      <c r="C39" s="12">
        <v>0</v>
      </c>
      <c r="D39" s="12">
        <v>14</v>
      </c>
      <c r="E39" s="12">
        <v>11</v>
      </c>
      <c r="F39" s="12">
        <v>203</v>
      </c>
      <c r="G39" s="11">
        <v>5.4</v>
      </c>
      <c r="H39" s="10">
        <v>1.6</v>
      </c>
      <c r="I39" s="12"/>
      <c r="J39" s="12"/>
      <c r="K39" s="12"/>
      <c r="L39" s="12"/>
      <c r="M39" s="12"/>
      <c r="N39" s="11"/>
      <c r="O39" s="10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171</v>
      </c>
      <c r="C40" s="12">
        <v>0</v>
      </c>
      <c r="D40" s="12">
        <v>10</v>
      </c>
      <c r="E40" s="12">
        <v>13</v>
      </c>
      <c r="F40" s="12">
        <v>194</v>
      </c>
      <c r="G40" s="11">
        <v>6.7</v>
      </c>
      <c r="H40" s="10">
        <v>1.6</v>
      </c>
      <c r="I40" s="12"/>
      <c r="J40" s="12"/>
      <c r="K40" s="12"/>
      <c r="L40" s="12"/>
      <c r="M40" s="12"/>
      <c r="N40" s="11"/>
      <c r="O40" s="10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193</v>
      </c>
      <c r="C41" s="12">
        <v>2</v>
      </c>
      <c r="D41" s="12">
        <v>15</v>
      </c>
      <c r="E41" s="12">
        <v>15</v>
      </c>
      <c r="F41" s="12">
        <v>225</v>
      </c>
      <c r="G41" s="11">
        <v>7.6</v>
      </c>
      <c r="H41" s="10">
        <v>1.8</v>
      </c>
      <c r="I41" s="12"/>
      <c r="J41" s="12"/>
      <c r="K41" s="12"/>
      <c r="L41" s="12"/>
      <c r="M41" s="12"/>
      <c r="N41" s="11"/>
      <c r="O41" s="10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182</v>
      </c>
      <c r="C42" s="12">
        <v>0</v>
      </c>
      <c r="D42" s="12">
        <v>18</v>
      </c>
      <c r="E42" s="12">
        <v>19</v>
      </c>
      <c r="F42" s="12">
        <v>219</v>
      </c>
      <c r="G42" s="11">
        <v>8.6999999999999993</v>
      </c>
      <c r="H42" s="10">
        <v>1.8</v>
      </c>
      <c r="I42" s="12"/>
      <c r="J42" s="12"/>
      <c r="K42" s="12"/>
      <c r="L42" s="12"/>
      <c r="M42" s="12"/>
      <c r="N42" s="11"/>
      <c r="O42" s="10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1102</v>
      </c>
      <c r="C43" s="8">
        <v>2</v>
      </c>
      <c r="D43" s="8">
        <v>95</v>
      </c>
      <c r="E43" s="8">
        <v>77</v>
      </c>
      <c r="F43" s="8">
        <v>1276</v>
      </c>
      <c r="G43" s="7">
        <v>6.2</v>
      </c>
      <c r="H43" s="6">
        <v>10.199999999999999</v>
      </c>
      <c r="I43" s="8"/>
      <c r="J43" s="8"/>
      <c r="K43" s="8"/>
      <c r="L43" s="8"/>
      <c r="M43" s="8"/>
      <c r="N43" s="7"/>
      <c r="O43" s="6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211</v>
      </c>
      <c r="C44" s="16">
        <v>0</v>
      </c>
      <c r="D44" s="16">
        <v>17</v>
      </c>
      <c r="E44" s="16">
        <v>11</v>
      </c>
      <c r="F44" s="16">
        <v>239</v>
      </c>
      <c r="G44" s="15">
        <v>4.5999999999999996</v>
      </c>
      <c r="H44" s="14">
        <v>1.9</v>
      </c>
      <c r="I44" s="16"/>
      <c r="J44" s="16"/>
      <c r="K44" s="16"/>
      <c r="L44" s="16"/>
      <c r="M44" s="16"/>
      <c r="N44" s="15"/>
      <c r="O44" s="1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176</v>
      </c>
      <c r="C45" s="12">
        <v>0</v>
      </c>
      <c r="D45" s="12">
        <v>16</v>
      </c>
      <c r="E45" s="12">
        <v>3</v>
      </c>
      <c r="F45" s="12">
        <v>195</v>
      </c>
      <c r="G45" s="11">
        <v>1.5</v>
      </c>
      <c r="H45" s="10">
        <v>1.6</v>
      </c>
      <c r="I45" s="12"/>
      <c r="J45" s="12"/>
      <c r="K45" s="12"/>
      <c r="L45" s="12"/>
      <c r="M45" s="12"/>
      <c r="N45" s="11"/>
      <c r="O45" s="10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175</v>
      </c>
      <c r="C46" s="12">
        <v>1</v>
      </c>
      <c r="D46" s="12">
        <v>12</v>
      </c>
      <c r="E46" s="12">
        <v>12</v>
      </c>
      <c r="F46" s="12">
        <v>200</v>
      </c>
      <c r="G46" s="11">
        <v>6.5</v>
      </c>
      <c r="H46" s="10">
        <v>1.6</v>
      </c>
      <c r="I46" s="12"/>
      <c r="J46" s="12"/>
      <c r="K46" s="12"/>
      <c r="L46" s="12"/>
      <c r="M46" s="12"/>
      <c r="N46" s="11"/>
      <c r="O46" s="10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165</v>
      </c>
      <c r="C47" s="12">
        <v>0</v>
      </c>
      <c r="D47" s="12">
        <v>21</v>
      </c>
      <c r="E47" s="12">
        <v>13</v>
      </c>
      <c r="F47" s="12">
        <v>199</v>
      </c>
      <c r="G47" s="11">
        <v>6.5</v>
      </c>
      <c r="H47" s="10">
        <v>1.6</v>
      </c>
      <c r="I47" s="12"/>
      <c r="J47" s="12"/>
      <c r="K47" s="12"/>
      <c r="L47" s="12"/>
      <c r="M47" s="12"/>
      <c r="N47" s="11"/>
      <c r="O47" s="10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189</v>
      </c>
      <c r="C48" s="12">
        <v>0</v>
      </c>
      <c r="D48" s="12">
        <v>17</v>
      </c>
      <c r="E48" s="12">
        <v>11</v>
      </c>
      <c r="F48" s="12">
        <v>217</v>
      </c>
      <c r="G48" s="11">
        <v>5.0999999999999996</v>
      </c>
      <c r="H48" s="10">
        <v>1.7</v>
      </c>
      <c r="I48" s="12"/>
      <c r="J48" s="12"/>
      <c r="K48" s="12"/>
      <c r="L48" s="12"/>
      <c r="M48" s="12"/>
      <c r="N48" s="11"/>
      <c r="O48" s="10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186</v>
      </c>
      <c r="C49" s="12">
        <v>0</v>
      </c>
      <c r="D49" s="12">
        <v>15</v>
      </c>
      <c r="E49" s="12">
        <v>5</v>
      </c>
      <c r="F49" s="12">
        <v>206</v>
      </c>
      <c r="G49" s="11">
        <v>2.4</v>
      </c>
      <c r="H49" s="10">
        <v>1.7</v>
      </c>
      <c r="I49" s="12"/>
      <c r="J49" s="12"/>
      <c r="K49" s="12"/>
      <c r="L49" s="12"/>
      <c r="M49" s="12"/>
      <c r="N49" s="11"/>
      <c r="O49" s="10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1102</v>
      </c>
      <c r="C50" s="8">
        <v>1</v>
      </c>
      <c r="D50" s="8">
        <v>98</v>
      </c>
      <c r="E50" s="8">
        <v>55</v>
      </c>
      <c r="F50" s="8">
        <v>1256</v>
      </c>
      <c r="G50" s="7">
        <v>4.5</v>
      </c>
      <c r="H50" s="6">
        <v>10.1</v>
      </c>
      <c r="I50" s="8"/>
      <c r="J50" s="8"/>
      <c r="K50" s="8"/>
      <c r="L50" s="8"/>
      <c r="M50" s="8"/>
      <c r="N50" s="7"/>
      <c r="O50" s="6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194</v>
      </c>
      <c r="C51" s="16">
        <v>0</v>
      </c>
      <c r="D51" s="16">
        <v>9</v>
      </c>
      <c r="E51" s="16">
        <v>11</v>
      </c>
      <c r="F51" s="16">
        <v>214</v>
      </c>
      <c r="G51" s="15">
        <v>5.0999999999999996</v>
      </c>
      <c r="H51" s="14">
        <v>1.7</v>
      </c>
      <c r="I51" s="16"/>
      <c r="J51" s="16"/>
      <c r="K51" s="16"/>
      <c r="L51" s="16"/>
      <c r="M51" s="16"/>
      <c r="N51" s="15"/>
      <c r="O51" s="1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201</v>
      </c>
      <c r="C52" s="12">
        <v>0</v>
      </c>
      <c r="D52" s="12">
        <v>17</v>
      </c>
      <c r="E52" s="12">
        <v>5</v>
      </c>
      <c r="F52" s="12">
        <v>223</v>
      </c>
      <c r="G52" s="11">
        <v>2.2000000000000002</v>
      </c>
      <c r="H52" s="10">
        <v>1.8</v>
      </c>
      <c r="I52" s="12"/>
      <c r="J52" s="12"/>
      <c r="K52" s="12"/>
      <c r="L52" s="12"/>
      <c r="M52" s="12"/>
      <c r="N52" s="11"/>
      <c r="O52" s="10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185</v>
      </c>
      <c r="C53" s="12">
        <v>0</v>
      </c>
      <c r="D53" s="12">
        <v>25</v>
      </c>
      <c r="E53" s="12">
        <v>10</v>
      </c>
      <c r="F53" s="12">
        <v>220</v>
      </c>
      <c r="G53" s="11">
        <v>4.5</v>
      </c>
      <c r="H53" s="10">
        <v>1.8</v>
      </c>
      <c r="I53" s="12"/>
      <c r="J53" s="12"/>
      <c r="K53" s="12"/>
      <c r="L53" s="12"/>
      <c r="M53" s="12"/>
      <c r="N53" s="11"/>
      <c r="O53" s="10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176</v>
      </c>
      <c r="C54" s="12">
        <v>0</v>
      </c>
      <c r="D54" s="12">
        <v>33</v>
      </c>
      <c r="E54" s="12">
        <v>7</v>
      </c>
      <c r="F54" s="12">
        <v>216</v>
      </c>
      <c r="G54" s="11">
        <v>3.2</v>
      </c>
      <c r="H54" s="10">
        <v>1.7</v>
      </c>
      <c r="I54" s="12"/>
      <c r="J54" s="12"/>
      <c r="K54" s="12"/>
      <c r="L54" s="12"/>
      <c r="M54" s="12"/>
      <c r="N54" s="11"/>
      <c r="O54" s="10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171</v>
      </c>
      <c r="C55" s="12">
        <v>0</v>
      </c>
      <c r="D55" s="12">
        <v>21</v>
      </c>
      <c r="E55" s="12">
        <v>9</v>
      </c>
      <c r="F55" s="12">
        <v>201</v>
      </c>
      <c r="G55" s="11">
        <v>4.5</v>
      </c>
      <c r="H55" s="10">
        <v>1.6</v>
      </c>
      <c r="I55" s="12"/>
      <c r="J55" s="12"/>
      <c r="K55" s="12"/>
      <c r="L55" s="12"/>
      <c r="M55" s="12"/>
      <c r="N55" s="11"/>
      <c r="O55" s="10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156</v>
      </c>
      <c r="C56" s="12">
        <v>0</v>
      </c>
      <c r="D56" s="12">
        <v>16</v>
      </c>
      <c r="E56" s="12">
        <v>12</v>
      </c>
      <c r="F56" s="12">
        <v>184</v>
      </c>
      <c r="G56" s="11">
        <v>6.5</v>
      </c>
      <c r="H56" s="10">
        <v>1.5</v>
      </c>
      <c r="I56" s="12"/>
      <c r="J56" s="12"/>
      <c r="K56" s="12"/>
      <c r="L56" s="12"/>
      <c r="M56" s="12"/>
      <c r="N56" s="11"/>
      <c r="O56" s="10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1083</v>
      </c>
      <c r="C57" s="8">
        <v>0</v>
      </c>
      <c r="D57" s="8">
        <v>121</v>
      </c>
      <c r="E57" s="8">
        <v>54</v>
      </c>
      <c r="F57" s="8">
        <v>1258</v>
      </c>
      <c r="G57" s="7">
        <v>4.3</v>
      </c>
      <c r="H57" s="6">
        <v>10.1</v>
      </c>
      <c r="I57" s="8"/>
      <c r="J57" s="8"/>
      <c r="K57" s="8"/>
      <c r="L57" s="8"/>
      <c r="M57" s="8"/>
      <c r="N57" s="7"/>
      <c r="O57" s="6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943</v>
      </c>
      <c r="C58" s="12">
        <v>2</v>
      </c>
      <c r="D58" s="12">
        <v>76</v>
      </c>
      <c r="E58" s="12">
        <v>44</v>
      </c>
      <c r="F58" s="12">
        <v>1065</v>
      </c>
      <c r="G58" s="11">
        <v>4.3</v>
      </c>
      <c r="H58" s="10">
        <v>8.5</v>
      </c>
      <c r="I58" s="12"/>
      <c r="J58" s="12"/>
      <c r="K58" s="12"/>
      <c r="L58" s="12"/>
      <c r="M58" s="12"/>
      <c r="N58" s="11"/>
      <c r="O58" s="10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10943</v>
      </c>
      <c r="C59" s="8">
        <v>14</v>
      </c>
      <c r="D59" s="8">
        <v>863</v>
      </c>
      <c r="E59" s="8">
        <v>646</v>
      </c>
      <c r="F59" s="8">
        <v>12466</v>
      </c>
      <c r="G59" s="7">
        <v>5.3</v>
      </c>
      <c r="H59" s="6">
        <v>100</v>
      </c>
      <c r="I59" s="8"/>
      <c r="J59" s="8"/>
      <c r="K59" s="8"/>
      <c r="L59" s="8"/>
      <c r="M59" s="8"/>
      <c r="N59" s="7"/>
      <c r="O59" s="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18D06-68C9-44A0-BA49-72BEBF11ADAB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57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635</v>
      </c>
      <c r="J11" s="16">
        <v>3</v>
      </c>
      <c r="K11" s="16">
        <v>86</v>
      </c>
      <c r="L11" s="16">
        <v>76</v>
      </c>
      <c r="M11" s="16">
        <v>800</v>
      </c>
      <c r="N11" s="15">
        <v>9.9</v>
      </c>
      <c r="O11" s="14">
        <v>6.4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658</v>
      </c>
      <c r="J12" s="12">
        <v>1</v>
      </c>
      <c r="K12" s="12">
        <v>62</v>
      </c>
      <c r="L12" s="12">
        <v>63</v>
      </c>
      <c r="M12" s="12">
        <v>784</v>
      </c>
      <c r="N12" s="11">
        <v>8.1999999999999993</v>
      </c>
      <c r="O12" s="10">
        <v>6.3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135</v>
      </c>
      <c r="J13" s="16">
        <v>0</v>
      </c>
      <c r="K13" s="16">
        <v>7</v>
      </c>
      <c r="L13" s="16">
        <v>5</v>
      </c>
      <c r="M13" s="16">
        <v>147</v>
      </c>
      <c r="N13" s="15">
        <v>3.4</v>
      </c>
      <c r="O13" s="14">
        <v>1.2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109</v>
      </c>
      <c r="J14" s="12">
        <v>0</v>
      </c>
      <c r="K14" s="12">
        <v>3</v>
      </c>
      <c r="L14" s="12">
        <v>7</v>
      </c>
      <c r="M14" s="12">
        <v>119</v>
      </c>
      <c r="N14" s="11">
        <v>5.9</v>
      </c>
      <c r="O14" s="10">
        <v>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94</v>
      </c>
      <c r="J15" s="12">
        <v>0</v>
      </c>
      <c r="K15" s="12">
        <v>2</v>
      </c>
      <c r="L15" s="12">
        <v>6</v>
      </c>
      <c r="M15" s="12">
        <v>102</v>
      </c>
      <c r="N15" s="11">
        <v>5.9</v>
      </c>
      <c r="O15" s="10">
        <v>0.8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101</v>
      </c>
      <c r="J16" s="12">
        <v>2</v>
      </c>
      <c r="K16" s="12">
        <v>10</v>
      </c>
      <c r="L16" s="12">
        <v>5</v>
      </c>
      <c r="M16" s="12">
        <v>118</v>
      </c>
      <c r="N16" s="11">
        <v>5.9</v>
      </c>
      <c r="O16" s="10">
        <v>0.9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120</v>
      </c>
      <c r="J17" s="12">
        <v>0</v>
      </c>
      <c r="K17" s="12">
        <v>7</v>
      </c>
      <c r="L17" s="12">
        <v>5</v>
      </c>
      <c r="M17" s="12">
        <v>132</v>
      </c>
      <c r="N17" s="11">
        <v>3.8</v>
      </c>
      <c r="O17" s="10">
        <v>1.1000000000000001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125</v>
      </c>
      <c r="J18" s="12">
        <v>0</v>
      </c>
      <c r="K18" s="12">
        <v>9</v>
      </c>
      <c r="L18" s="12">
        <v>1</v>
      </c>
      <c r="M18" s="12">
        <v>135</v>
      </c>
      <c r="N18" s="11">
        <v>0.7</v>
      </c>
      <c r="O18" s="10">
        <v>1.1000000000000001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684</v>
      </c>
      <c r="J19" s="8">
        <v>2</v>
      </c>
      <c r="K19" s="8">
        <v>38</v>
      </c>
      <c r="L19" s="8">
        <v>29</v>
      </c>
      <c r="M19" s="8">
        <v>753</v>
      </c>
      <c r="N19" s="7">
        <v>4.0999999999999996</v>
      </c>
      <c r="O19" s="6">
        <v>6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138</v>
      </c>
      <c r="J20" s="16">
        <v>0</v>
      </c>
      <c r="K20" s="16">
        <v>7</v>
      </c>
      <c r="L20" s="16">
        <v>11</v>
      </c>
      <c r="M20" s="16">
        <v>156</v>
      </c>
      <c r="N20" s="15">
        <v>7.1</v>
      </c>
      <c r="O20" s="14">
        <v>1.3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152</v>
      </c>
      <c r="J21" s="12">
        <v>0</v>
      </c>
      <c r="K21" s="12">
        <v>10</v>
      </c>
      <c r="L21" s="12">
        <v>6</v>
      </c>
      <c r="M21" s="12">
        <v>168</v>
      </c>
      <c r="N21" s="11">
        <v>3.6</v>
      </c>
      <c r="O21" s="10">
        <v>1.3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138</v>
      </c>
      <c r="J22" s="12">
        <v>0</v>
      </c>
      <c r="K22" s="12">
        <v>5</v>
      </c>
      <c r="L22" s="12">
        <v>4</v>
      </c>
      <c r="M22" s="12">
        <v>147</v>
      </c>
      <c r="N22" s="11">
        <v>2.7</v>
      </c>
      <c r="O22" s="10">
        <v>1.2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155</v>
      </c>
      <c r="J23" s="12">
        <v>0</v>
      </c>
      <c r="K23" s="12">
        <v>7</v>
      </c>
      <c r="L23" s="12">
        <v>6</v>
      </c>
      <c r="M23" s="12">
        <v>168</v>
      </c>
      <c r="N23" s="11">
        <v>3.6</v>
      </c>
      <c r="O23" s="10">
        <v>1.3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165</v>
      </c>
      <c r="J24" s="12">
        <v>0</v>
      </c>
      <c r="K24" s="12">
        <v>7</v>
      </c>
      <c r="L24" s="12">
        <v>7</v>
      </c>
      <c r="M24" s="12">
        <v>179</v>
      </c>
      <c r="N24" s="11">
        <v>3.9</v>
      </c>
      <c r="O24" s="10">
        <v>1.4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128</v>
      </c>
      <c r="J25" s="12">
        <v>0</v>
      </c>
      <c r="K25" s="12">
        <v>6</v>
      </c>
      <c r="L25" s="12">
        <v>8</v>
      </c>
      <c r="M25" s="12">
        <v>142</v>
      </c>
      <c r="N25" s="11">
        <v>5.6</v>
      </c>
      <c r="O25" s="10">
        <v>1.1000000000000001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876</v>
      </c>
      <c r="J26" s="8">
        <v>0</v>
      </c>
      <c r="K26" s="8">
        <v>42</v>
      </c>
      <c r="L26" s="8">
        <v>42</v>
      </c>
      <c r="M26" s="8">
        <v>960</v>
      </c>
      <c r="N26" s="7">
        <v>4.4000000000000004</v>
      </c>
      <c r="O26" s="6">
        <v>7.7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126</v>
      </c>
      <c r="J27" s="16">
        <v>0</v>
      </c>
      <c r="K27" s="16">
        <v>5</v>
      </c>
      <c r="L27" s="16">
        <v>9</v>
      </c>
      <c r="M27" s="16">
        <v>140</v>
      </c>
      <c r="N27" s="15">
        <v>6.4</v>
      </c>
      <c r="O27" s="14">
        <v>1.1000000000000001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156</v>
      </c>
      <c r="J28" s="12">
        <v>0</v>
      </c>
      <c r="K28" s="12">
        <v>10</v>
      </c>
      <c r="L28" s="12">
        <v>5</v>
      </c>
      <c r="M28" s="12">
        <v>171</v>
      </c>
      <c r="N28" s="11">
        <v>2.9</v>
      </c>
      <c r="O28" s="10">
        <v>1.4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117</v>
      </c>
      <c r="J29" s="12">
        <v>0</v>
      </c>
      <c r="K29" s="12">
        <v>3</v>
      </c>
      <c r="L29" s="12">
        <v>4</v>
      </c>
      <c r="M29" s="12">
        <v>124</v>
      </c>
      <c r="N29" s="11">
        <v>3.2</v>
      </c>
      <c r="O29" s="10">
        <v>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146</v>
      </c>
      <c r="J30" s="12">
        <v>0</v>
      </c>
      <c r="K30" s="12">
        <v>4</v>
      </c>
      <c r="L30" s="12">
        <v>4</v>
      </c>
      <c r="M30" s="12">
        <v>154</v>
      </c>
      <c r="N30" s="11">
        <v>2.6</v>
      </c>
      <c r="O30" s="10">
        <v>1.2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169</v>
      </c>
      <c r="J31" s="12">
        <v>0</v>
      </c>
      <c r="K31" s="12">
        <v>10</v>
      </c>
      <c r="L31" s="12">
        <v>8</v>
      </c>
      <c r="M31" s="12">
        <v>187</v>
      </c>
      <c r="N31" s="11">
        <v>4.3</v>
      </c>
      <c r="O31" s="10">
        <v>1.5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158</v>
      </c>
      <c r="J32" s="12">
        <v>0</v>
      </c>
      <c r="K32" s="12">
        <v>7</v>
      </c>
      <c r="L32" s="12">
        <v>7</v>
      </c>
      <c r="M32" s="12">
        <v>172</v>
      </c>
      <c r="N32" s="11">
        <v>4.0999999999999996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872</v>
      </c>
      <c r="J33" s="8">
        <v>0</v>
      </c>
      <c r="K33" s="8">
        <v>39</v>
      </c>
      <c r="L33" s="8">
        <v>37</v>
      </c>
      <c r="M33" s="8">
        <v>948</v>
      </c>
      <c r="N33" s="7">
        <v>3.9</v>
      </c>
      <c r="O33" s="6">
        <v>7.6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928</v>
      </c>
      <c r="J34" s="12">
        <v>2</v>
      </c>
      <c r="K34" s="12">
        <v>59</v>
      </c>
      <c r="L34" s="12">
        <v>46</v>
      </c>
      <c r="M34" s="12">
        <v>1035</v>
      </c>
      <c r="N34" s="11">
        <v>4.5999999999999996</v>
      </c>
      <c r="O34" s="10">
        <v>8.3000000000000007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959</v>
      </c>
      <c r="J35" s="12">
        <v>0</v>
      </c>
      <c r="K35" s="12">
        <v>67</v>
      </c>
      <c r="L35" s="12">
        <v>53</v>
      </c>
      <c r="M35" s="12">
        <v>1079</v>
      </c>
      <c r="N35" s="11">
        <v>4.9000000000000004</v>
      </c>
      <c r="O35" s="10">
        <v>8.6999999999999993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1101</v>
      </c>
      <c r="J36" s="12">
        <v>1</v>
      </c>
      <c r="K36" s="12">
        <v>80</v>
      </c>
      <c r="L36" s="12">
        <v>70</v>
      </c>
      <c r="M36" s="12">
        <v>1252</v>
      </c>
      <c r="N36" s="11">
        <v>5.7</v>
      </c>
      <c r="O36" s="10">
        <v>10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206</v>
      </c>
      <c r="J37" s="16">
        <v>0</v>
      </c>
      <c r="K37" s="16">
        <v>21</v>
      </c>
      <c r="L37" s="16">
        <v>12</v>
      </c>
      <c r="M37" s="16">
        <v>239</v>
      </c>
      <c r="N37" s="15">
        <v>5</v>
      </c>
      <c r="O37" s="14">
        <v>1.9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172</v>
      </c>
      <c r="J38" s="12">
        <v>0</v>
      </c>
      <c r="K38" s="12">
        <v>17</v>
      </c>
      <c r="L38" s="12">
        <v>7</v>
      </c>
      <c r="M38" s="12">
        <v>196</v>
      </c>
      <c r="N38" s="11">
        <v>3.6</v>
      </c>
      <c r="O38" s="10">
        <v>1.6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178</v>
      </c>
      <c r="J39" s="12">
        <v>0</v>
      </c>
      <c r="K39" s="12">
        <v>14</v>
      </c>
      <c r="L39" s="12">
        <v>11</v>
      </c>
      <c r="M39" s="12">
        <v>203</v>
      </c>
      <c r="N39" s="11">
        <v>5.4</v>
      </c>
      <c r="O39" s="10">
        <v>1.6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171</v>
      </c>
      <c r="J40" s="12">
        <v>0</v>
      </c>
      <c r="K40" s="12">
        <v>10</v>
      </c>
      <c r="L40" s="12">
        <v>13</v>
      </c>
      <c r="M40" s="12">
        <v>194</v>
      </c>
      <c r="N40" s="11">
        <v>6.7</v>
      </c>
      <c r="O40" s="10">
        <v>1.6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193</v>
      </c>
      <c r="J41" s="12">
        <v>2</v>
      </c>
      <c r="K41" s="12">
        <v>15</v>
      </c>
      <c r="L41" s="12">
        <v>15</v>
      </c>
      <c r="M41" s="12">
        <v>225</v>
      </c>
      <c r="N41" s="11">
        <v>7.6</v>
      </c>
      <c r="O41" s="10">
        <v>1.8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182</v>
      </c>
      <c r="J42" s="12">
        <v>0</v>
      </c>
      <c r="K42" s="12">
        <v>18</v>
      </c>
      <c r="L42" s="12">
        <v>19</v>
      </c>
      <c r="M42" s="12">
        <v>219</v>
      </c>
      <c r="N42" s="11">
        <v>8.6999999999999993</v>
      </c>
      <c r="O42" s="10">
        <v>1.8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1102</v>
      </c>
      <c r="J43" s="8">
        <v>2</v>
      </c>
      <c r="K43" s="8">
        <v>95</v>
      </c>
      <c r="L43" s="8">
        <v>77</v>
      </c>
      <c r="M43" s="8">
        <v>1276</v>
      </c>
      <c r="N43" s="7">
        <v>6.2</v>
      </c>
      <c r="O43" s="6">
        <v>10.199999999999999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211</v>
      </c>
      <c r="J44" s="16">
        <v>0</v>
      </c>
      <c r="K44" s="16">
        <v>17</v>
      </c>
      <c r="L44" s="16">
        <v>11</v>
      </c>
      <c r="M44" s="16">
        <v>239</v>
      </c>
      <c r="N44" s="15">
        <v>4.5999999999999996</v>
      </c>
      <c r="O44" s="14">
        <v>1.9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176</v>
      </c>
      <c r="J45" s="12">
        <v>0</v>
      </c>
      <c r="K45" s="12">
        <v>16</v>
      </c>
      <c r="L45" s="12">
        <v>3</v>
      </c>
      <c r="M45" s="12">
        <v>195</v>
      </c>
      <c r="N45" s="11">
        <v>1.5</v>
      </c>
      <c r="O45" s="10">
        <v>1.6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175</v>
      </c>
      <c r="J46" s="12">
        <v>1</v>
      </c>
      <c r="K46" s="12">
        <v>12</v>
      </c>
      <c r="L46" s="12">
        <v>12</v>
      </c>
      <c r="M46" s="12">
        <v>200</v>
      </c>
      <c r="N46" s="11">
        <v>6.5</v>
      </c>
      <c r="O46" s="10">
        <v>1.6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165</v>
      </c>
      <c r="J47" s="12">
        <v>0</v>
      </c>
      <c r="K47" s="12">
        <v>21</v>
      </c>
      <c r="L47" s="12">
        <v>13</v>
      </c>
      <c r="M47" s="12">
        <v>199</v>
      </c>
      <c r="N47" s="11">
        <v>6.5</v>
      </c>
      <c r="O47" s="10">
        <v>1.6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189</v>
      </c>
      <c r="J48" s="12">
        <v>0</v>
      </c>
      <c r="K48" s="12">
        <v>17</v>
      </c>
      <c r="L48" s="12">
        <v>11</v>
      </c>
      <c r="M48" s="12">
        <v>217</v>
      </c>
      <c r="N48" s="11">
        <v>5.0999999999999996</v>
      </c>
      <c r="O48" s="10">
        <v>1.7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186</v>
      </c>
      <c r="J49" s="12">
        <v>0</v>
      </c>
      <c r="K49" s="12">
        <v>15</v>
      </c>
      <c r="L49" s="12">
        <v>5</v>
      </c>
      <c r="M49" s="12">
        <v>206</v>
      </c>
      <c r="N49" s="11">
        <v>2.4</v>
      </c>
      <c r="O49" s="10">
        <v>1.7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1102</v>
      </c>
      <c r="J50" s="8">
        <v>1</v>
      </c>
      <c r="K50" s="8">
        <v>98</v>
      </c>
      <c r="L50" s="8">
        <v>55</v>
      </c>
      <c r="M50" s="8">
        <v>1256</v>
      </c>
      <c r="N50" s="7">
        <v>4.5</v>
      </c>
      <c r="O50" s="6">
        <v>10.1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194</v>
      </c>
      <c r="J51" s="16">
        <v>0</v>
      </c>
      <c r="K51" s="16">
        <v>9</v>
      </c>
      <c r="L51" s="16">
        <v>11</v>
      </c>
      <c r="M51" s="16">
        <v>214</v>
      </c>
      <c r="N51" s="15">
        <v>5.0999999999999996</v>
      </c>
      <c r="O51" s="14">
        <v>1.7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201</v>
      </c>
      <c r="J52" s="12">
        <v>0</v>
      </c>
      <c r="K52" s="12">
        <v>17</v>
      </c>
      <c r="L52" s="12">
        <v>5</v>
      </c>
      <c r="M52" s="12">
        <v>223</v>
      </c>
      <c r="N52" s="11">
        <v>2.2000000000000002</v>
      </c>
      <c r="O52" s="10">
        <v>1.8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185</v>
      </c>
      <c r="J53" s="12">
        <v>0</v>
      </c>
      <c r="K53" s="12">
        <v>25</v>
      </c>
      <c r="L53" s="12">
        <v>10</v>
      </c>
      <c r="M53" s="12">
        <v>220</v>
      </c>
      <c r="N53" s="11">
        <v>4.5</v>
      </c>
      <c r="O53" s="10">
        <v>1.8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176</v>
      </c>
      <c r="J54" s="12">
        <v>0</v>
      </c>
      <c r="K54" s="12">
        <v>33</v>
      </c>
      <c r="L54" s="12">
        <v>7</v>
      </c>
      <c r="M54" s="12">
        <v>216</v>
      </c>
      <c r="N54" s="11">
        <v>3.2</v>
      </c>
      <c r="O54" s="10">
        <v>1.7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171</v>
      </c>
      <c r="J55" s="12">
        <v>0</v>
      </c>
      <c r="K55" s="12">
        <v>21</v>
      </c>
      <c r="L55" s="12">
        <v>9</v>
      </c>
      <c r="M55" s="12">
        <v>201</v>
      </c>
      <c r="N55" s="11">
        <v>4.5</v>
      </c>
      <c r="O55" s="10">
        <v>1.6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156</v>
      </c>
      <c r="J56" s="12">
        <v>0</v>
      </c>
      <c r="K56" s="12">
        <v>16</v>
      </c>
      <c r="L56" s="12">
        <v>12</v>
      </c>
      <c r="M56" s="12">
        <v>184</v>
      </c>
      <c r="N56" s="11">
        <v>6.5</v>
      </c>
      <c r="O56" s="10">
        <v>1.5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1083</v>
      </c>
      <c r="J57" s="8">
        <v>0</v>
      </c>
      <c r="K57" s="8">
        <v>121</v>
      </c>
      <c r="L57" s="8">
        <v>54</v>
      </c>
      <c r="M57" s="8">
        <v>1258</v>
      </c>
      <c r="N57" s="7">
        <v>4.3</v>
      </c>
      <c r="O57" s="6">
        <v>10.1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943</v>
      </c>
      <c r="J58" s="12">
        <v>2</v>
      </c>
      <c r="K58" s="12">
        <v>76</v>
      </c>
      <c r="L58" s="12">
        <v>44</v>
      </c>
      <c r="M58" s="12">
        <v>1065</v>
      </c>
      <c r="N58" s="11">
        <v>4.3</v>
      </c>
      <c r="O58" s="10">
        <v>8.5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10943</v>
      </c>
      <c r="J59" s="8">
        <v>14</v>
      </c>
      <c r="K59" s="8">
        <v>863</v>
      </c>
      <c r="L59" s="8">
        <v>646</v>
      </c>
      <c r="M59" s="8">
        <v>12466</v>
      </c>
      <c r="N59" s="7">
        <v>5.3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DA7F9-DDF3-46ED-AF49-9F07F07BA8D5}">
  <sheetPr>
    <pageSetUpPr fitToPage="1"/>
  </sheetPr>
  <dimension ref="A1:CV300"/>
  <sheetViews>
    <sheetView topLeftCell="A16"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72</v>
      </c>
      <c r="C9" s="26"/>
      <c r="D9" s="26"/>
      <c r="E9" s="26"/>
      <c r="F9" s="26"/>
      <c r="G9" s="26"/>
      <c r="H9" s="25"/>
      <c r="I9" s="27" t="s">
        <v>71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189</v>
      </c>
      <c r="C11" s="16">
        <v>2</v>
      </c>
      <c r="D11" s="16">
        <v>32</v>
      </c>
      <c r="E11" s="16">
        <v>16</v>
      </c>
      <c r="F11" s="16">
        <v>239</v>
      </c>
      <c r="G11" s="15">
        <v>7.5</v>
      </c>
      <c r="H11" s="14">
        <v>6.3</v>
      </c>
      <c r="I11" s="16">
        <v>151</v>
      </c>
      <c r="J11" s="16">
        <v>1</v>
      </c>
      <c r="K11" s="16">
        <v>34</v>
      </c>
      <c r="L11" s="16">
        <v>10</v>
      </c>
      <c r="M11" s="16">
        <v>196</v>
      </c>
      <c r="N11" s="15">
        <v>5.6</v>
      </c>
      <c r="O11" s="14">
        <v>6.3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246</v>
      </c>
      <c r="C12" s="12">
        <v>1</v>
      </c>
      <c r="D12" s="12">
        <v>24</v>
      </c>
      <c r="E12" s="12">
        <v>11</v>
      </c>
      <c r="F12" s="12">
        <v>282</v>
      </c>
      <c r="G12" s="11">
        <v>4.3</v>
      </c>
      <c r="H12" s="10">
        <v>7.4</v>
      </c>
      <c r="I12" s="12">
        <v>183</v>
      </c>
      <c r="J12" s="12">
        <v>2</v>
      </c>
      <c r="K12" s="12">
        <v>23</v>
      </c>
      <c r="L12" s="12">
        <v>9</v>
      </c>
      <c r="M12" s="12">
        <v>217</v>
      </c>
      <c r="N12" s="11">
        <v>5.0999999999999996</v>
      </c>
      <c r="O12" s="10">
        <v>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45</v>
      </c>
      <c r="C13" s="16">
        <v>1</v>
      </c>
      <c r="D13" s="16">
        <v>1</v>
      </c>
      <c r="E13" s="16">
        <v>2</v>
      </c>
      <c r="F13" s="16">
        <v>49</v>
      </c>
      <c r="G13" s="15">
        <v>6.1</v>
      </c>
      <c r="H13" s="14">
        <v>1.3</v>
      </c>
      <c r="I13" s="16">
        <v>33</v>
      </c>
      <c r="J13" s="16">
        <v>0</v>
      </c>
      <c r="K13" s="16">
        <v>8</v>
      </c>
      <c r="L13" s="16">
        <v>2</v>
      </c>
      <c r="M13" s="16">
        <v>43</v>
      </c>
      <c r="N13" s="15">
        <v>4.7</v>
      </c>
      <c r="O13" s="14">
        <v>1.4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67</v>
      </c>
      <c r="C14" s="12">
        <v>0</v>
      </c>
      <c r="D14" s="12">
        <v>3</v>
      </c>
      <c r="E14" s="12">
        <v>4</v>
      </c>
      <c r="F14" s="12">
        <v>74</v>
      </c>
      <c r="G14" s="11">
        <v>5.4</v>
      </c>
      <c r="H14" s="10">
        <v>1.9</v>
      </c>
      <c r="I14" s="12">
        <v>29</v>
      </c>
      <c r="J14" s="12">
        <v>1</v>
      </c>
      <c r="K14" s="12">
        <v>0</v>
      </c>
      <c r="L14" s="12">
        <v>2</v>
      </c>
      <c r="M14" s="12">
        <v>32</v>
      </c>
      <c r="N14" s="11">
        <v>9.4</v>
      </c>
      <c r="O14" s="10">
        <v>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60</v>
      </c>
      <c r="C15" s="12">
        <v>0</v>
      </c>
      <c r="D15" s="12">
        <v>2</v>
      </c>
      <c r="E15" s="12">
        <v>4</v>
      </c>
      <c r="F15" s="12">
        <v>66</v>
      </c>
      <c r="G15" s="11">
        <v>6.1</v>
      </c>
      <c r="H15" s="10">
        <v>1.7</v>
      </c>
      <c r="I15" s="12">
        <v>31</v>
      </c>
      <c r="J15" s="12">
        <v>0</v>
      </c>
      <c r="K15" s="12">
        <v>1</v>
      </c>
      <c r="L15" s="12">
        <v>0</v>
      </c>
      <c r="M15" s="12">
        <v>32</v>
      </c>
      <c r="N15" s="11">
        <v>0</v>
      </c>
      <c r="O15" s="10">
        <v>1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66</v>
      </c>
      <c r="C16" s="12">
        <v>0</v>
      </c>
      <c r="D16" s="12">
        <v>6</v>
      </c>
      <c r="E16" s="12">
        <v>1</v>
      </c>
      <c r="F16" s="12">
        <v>73</v>
      </c>
      <c r="G16" s="11">
        <v>1.4</v>
      </c>
      <c r="H16" s="10">
        <v>1.9</v>
      </c>
      <c r="I16" s="12">
        <v>36</v>
      </c>
      <c r="J16" s="12">
        <v>0</v>
      </c>
      <c r="K16" s="12">
        <v>3</v>
      </c>
      <c r="L16" s="12">
        <v>3</v>
      </c>
      <c r="M16" s="12">
        <v>42</v>
      </c>
      <c r="N16" s="11">
        <v>7.1</v>
      </c>
      <c r="O16" s="10">
        <v>1.4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80</v>
      </c>
      <c r="C17" s="12">
        <v>1</v>
      </c>
      <c r="D17" s="12">
        <v>5</v>
      </c>
      <c r="E17" s="12">
        <v>6</v>
      </c>
      <c r="F17" s="12">
        <v>92</v>
      </c>
      <c r="G17" s="11">
        <v>7.6</v>
      </c>
      <c r="H17" s="10">
        <v>2.4</v>
      </c>
      <c r="I17" s="12">
        <v>31</v>
      </c>
      <c r="J17" s="12">
        <v>0</v>
      </c>
      <c r="K17" s="12">
        <v>6</v>
      </c>
      <c r="L17" s="12">
        <v>2</v>
      </c>
      <c r="M17" s="12">
        <v>39</v>
      </c>
      <c r="N17" s="11">
        <v>5.0999999999999996</v>
      </c>
      <c r="O17" s="10">
        <v>1.3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72</v>
      </c>
      <c r="C18" s="12">
        <v>0</v>
      </c>
      <c r="D18" s="12">
        <v>3</v>
      </c>
      <c r="E18" s="12">
        <v>1</v>
      </c>
      <c r="F18" s="12">
        <v>76</v>
      </c>
      <c r="G18" s="11">
        <v>1.3</v>
      </c>
      <c r="H18" s="10">
        <v>2</v>
      </c>
      <c r="I18" s="12">
        <v>46</v>
      </c>
      <c r="J18" s="12">
        <v>1</v>
      </c>
      <c r="K18" s="12">
        <v>4</v>
      </c>
      <c r="L18" s="12">
        <v>3</v>
      </c>
      <c r="M18" s="12">
        <v>54</v>
      </c>
      <c r="N18" s="11">
        <v>7.4</v>
      </c>
      <c r="O18" s="10">
        <v>1.7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390</v>
      </c>
      <c r="C19" s="8">
        <v>2</v>
      </c>
      <c r="D19" s="8">
        <v>20</v>
      </c>
      <c r="E19" s="8">
        <v>18</v>
      </c>
      <c r="F19" s="8">
        <v>430</v>
      </c>
      <c r="G19" s="7">
        <v>4.7</v>
      </c>
      <c r="H19" s="6">
        <v>11.3</v>
      </c>
      <c r="I19" s="8">
        <v>206</v>
      </c>
      <c r="J19" s="8">
        <v>2</v>
      </c>
      <c r="K19" s="8">
        <v>22</v>
      </c>
      <c r="L19" s="8">
        <v>12</v>
      </c>
      <c r="M19" s="8">
        <v>242</v>
      </c>
      <c r="N19" s="7">
        <v>5.8</v>
      </c>
      <c r="O19" s="6">
        <v>7.8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67</v>
      </c>
      <c r="C20" s="16">
        <v>0</v>
      </c>
      <c r="D20" s="16">
        <v>4</v>
      </c>
      <c r="E20" s="16">
        <v>5</v>
      </c>
      <c r="F20" s="16">
        <v>76</v>
      </c>
      <c r="G20" s="15">
        <v>6.6</v>
      </c>
      <c r="H20" s="14">
        <v>2</v>
      </c>
      <c r="I20" s="16">
        <v>30</v>
      </c>
      <c r="J20" s="16">
        <v>0</v>
      </c>
      <c r="K20" s="16">
        <v>3</v>
      </c>
      <c r="L20" s="16">
        <v>2</v>
      </c>
      <c r="M20" s="16">
        <v>35</v>
      </c>
      <c r="N20" s="15">
        <v>5.7</v>
      </c>
      <c r="O20" s="14">
        <v>1.1000000000000001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50</v>
      </c>
      <c r="C21" s="12">
        <v>1</v>
      </c>
      <c r="D21" s="12">
        <v>7</v>
      </c>
      <c r="E21" s="12">
        <v>5</v>
      </c>
      <c r="F21" s="12">
        <v>63</v>
      </c>
      <c r="G21" s="11">
        <v>9.5</v>
      </c>
      <c r="H21" s="10">
        <v>1.7</v>
      </c>
      <c r="I21" s="12">
        <v>48</v>
      </c>
      <c r="J21" s="12">
        <v>0</v>
      </c>
      <c r="K21" s="12">
        <v>2</v>
      </c>
      <c r="L21" s="12">
        <v>3</v>
      </c>
      <c r="M21" s="12">
        <v>53</v>
      </c>
      <c r="N21" s="11">
        <v>5.7</v>
      </c>
      <c r="O21" s="10">
        <v>1.7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71</v>
      </c>
      <c r="C22" s="12">
        <v>0</v>
      </c>
      <c r="D22" s="12">
        <v>1</v>
      </c>
      <c r="E22" s="12">
        <v>3</v>
      </c>
      <c r="F22" s="12">
        <v>75</v>
      </c>
      <c r="G22" s="11">
        <v>4</v>
      </c>
      <c r="H22" s="10">
        <v>2</v>
      </c>
      <c r="I22" s="12">
        <v>27</v>
      </c>
      <c r="J22" s="12">
        <v>0</v>
      </c>
      <c r="K22" s="12">
        <v>4</v>
      </c>
      <c r="L22" s="12">
        <v>1</v>
      </c>
      <c r="M22" s="12">
        <v>32</v>
      </c>
      <c r="N22" s="11">
        <v>3.1</v>
      </c>
      <c r="O22" s="10">
        <v>1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81</v>
      </c>
      <c r="C23" s="12">
        <v>0</v>
      </c>
      <c r="D23" s="12">
        <v>3</v>
      </c>
      <c r="E23" s="12">
        <v>2</v>
      </c>
      <c r="F23" s="12">
        <v>86</v>
      </c>
      <c r="G23" s="11">
        <v>2.2999999999999998</v>
      </c>
      <c r="H23" s="10">
        <v>2.2999999999999998</v>
      </c>
      <c r="I23" s="12">
        <v>29</v>
      </c>
      <c r="J23" s="12">
        <v>0</v>
      </c>
      <c r="K23" s="12">
        <v>2</v>
      </c>
      <c r="L23" s="12">
        <v>0</v>
      </c>
      <c r="M23" s="12">
        <v>31</v>
      </c>
      <c r="N23" s="11">
        <v>0</v>
      </c>
      <c r="O23" s="10">
        <v>1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61</v>
      </c>
      <c r="C24" s="12">
        <v>0</v>
      </c>
      <c r="D24" s="12">
        <v>6</v>
      </c>
      <c r="E24" s="12">
        <v>2</v>
      </c>
      <c r="F24" s="12">
        <v>69</v>
      </c>
      <c r="G24" s="11">
        <v>2.9</v>
      </c>
      <c r="H24" s="10">
        <v>1.8</v>
      </c>
      <c r="I24" s="12">
        <v>49</v>
      </c>
      <c r="J24" s="12">
        <v>1</v>
      </c>
      <c r="K24" s="12">
        <v>3</v>
      </c>
      <c r="L24" s="12">
        <v>0</v>
      </c>
      <c r="M24" s="12">
        <v>53</v>
      </c>
      <c r="N24" s="11">
        <v>1.9</v>
      </c>
      <c r="O24" s="10">
        <v>1.7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67</v>
      </c>
      <c r="C25" s="12">
        <v>0</v>
      </c>
      <c r="D25" s="12">
        <v>3</v>
      </c>
      <c r="E25" s="12">
        <v>1</v>
      </c>
      <c r="F25" s="12">
        <v>71</v>
      </c>
      <c r="G25" s="11">
        <v>1.4</v>
      </c>
      <c r="H25" s="10">
        <v>1.9</v>
      </c>
      <c r="I25" s="12">
        <v>38</v>
      </c>
      <c r="J25" s="12">
        <v>0</v>
      </c>
      <c r="K25" s="12">
        <v>6</v>
      </c>
      <c r="L25" s="12">
        <v>0</v>
      </c>
      <c r="M25" s="12">
        <v>44</v>
      </c>
      <c r="N25" s="11">
        <v>0</v>
      </c>
      <c r="O25" s="10">
        <v>1.4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397</v>
      </c>
      <c r="C26" s="8">
        <v>1</v>
      </c>
      <c r="D26" s="8">
        <v>24</v>
      </c>
      <c r="E26" s="8">
        <v>18</v>
      </c>
      <c r="F26" s="8">
        <v>440</v>
      </c>
      <c r="G26" s="7">
        <v>4.3</v>
      </c>
      <c r="H26" s="6">
        <v>11.6</v>
      </c>
      <c r="I26" s="8">
        <v>221</v>
      </c>
      <c r="J26" s="8">
        <v>1</v>
      </c>
      <c r="K26" s="8">
        <v>20</v>
      </c>
      <c r="L26" s="8">
        <v>6</v>
      </c>
      <c r="M26" s="8">
        <v>248</v>
      </c>
      <c r="N26" s="7">
        <v>2.8</v>
      </c>
      <c r="O26" s="6">
        <v>8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63</v>
      </c>
      <c r="C27" s="16">
        <v>1</v>
      </c>
      <c r="D27" s="16">
        <v>3</v>
      </c>
      <c r="E27" s="16">
        <v>2</v>
      </c>
      <c r="F27" s="16">
        <v>69</v>
      </c>
      <c r="G27" s="15">
        <v>4.3</v>
      </c>
      <c r="H27" s="14">
        <v>1.8</v>
      </c>
      <c r="I27" s="16">
        <v>31</v>
      </c>
      <c r="J27" s="16">
        <v>0</v>
      </c>
      <c r="K27" s="16">
        <v>3</v>
      </c>
      <c r="L27" s="16">
        <v>2</v>
      </c>
      <c r="M27" s="16">
        <v>36</v>
      </c>
      <c r="N27" s="15">
        <v>5.6</v>
      </c>
      <c r="O27" s="14">
        <v>1.2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61</v>
      </c>
      <c r="C28" s="12">
        <v>0</v>
      </c>
      <c r="D28" s="12">
        <v>2</v>
      </c>
      <c r="E28" s="12">
        <v>2</v>
      </c>
      <c r="F28" s="12">
        <v>65</v>
      </c>
      <c r="G28" s="11">
        <v>3.1</v>
      </c>
      <c r="H28" s="10">
        <v>1.7</v>
      </c>
      <c r="I28" s="12">
        <v>36</v>
      </c>
      <c r="J28" s="12">
        <v>0</v>
      </c>
      <c r="K28" s="12">
        <v>0</v>
      </c>
      <c r="L28" s="12">
        <v>0</v>
      </c>
      <c r="M28" s="12">
        <v>36</v>
      </c>
      <c r="N28" s="11">
        <v>0</v>
      </c>
      <c r="O28" s="10">
        <v>1.2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64</v>
      </c>
      <c r="C29" s="12">
        <v>0</v>
      </c>
      <c r="D29" s="12">
        <v>7</v>
      </c>
      <c r="E29" s="12">
        <v>3</v>
      </c>
      <c r="F29" s="12">
        <v>74</v>
      </c>
      <c r="G29" s="11">
        <v>4.0999999999999996</v>
      </c>
      <c r="H29" s="10">
        <v>1.9</v>
      </c>
      <c r="I29" s="12">
        <v>32</v>
      </c>
      <c r="J29" s="12">
        <v>1</v>
      </c>
      <c r="K29" s="12">
        <v>2</v>
      </c>
      <c r="L29" s="12">
        <v>1</v>
      </c>
      <c r="M29" s="12">
        <v>36</v>
      </c>
      <c r="N29" s="11">
        <v>5.6</v>
      </c>
      <c r="O29" s="10">
        <v>1.2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64</v>
      </c>
      <c r="C30" s="12">
        <v>0</v>
      </c>
      <c r="D30" s="12">
        <v>0</v>
      </c>
      <c r="E30" s="12">
        <v>2</v>
      </c>
      <c r="F30" s="12">
        <v>66</v>
      </c>
      <c r="G30" s="11">
        <v>3</v>
      </c>
      <c r="H30" s="10">
        <v>1.7</v>
      </c>
      <c r="I30" s="12">
        <v>46</v>
      </c>
      <c r="J30" s="12">
        <v>0</v>
      </c>
      <c r="K30" s="12">
        <v>3</v>
      </c>
      <c r="L30" s="12">
        <v>2</v>
      </c>
      <c r="M30" s="12">
        <v>51</v>
      </c>
      <c r="N30" s="11">
        <v>3.9</v>
      </c>
      <c r="O30" s="10">
        <v>1.6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60</v>
      </c>
      <c r="C31" s="12">
        <v>0</v>
      </c>
      <c r="D31" s="12">
        <v>2</v>
      </c>
      <c r="E31" s="12">
        <v>0</v>
      </c>
      <c r="F31" s="12">
        <v>62</v>
      </c>
      <c r="G31" s="11">
        <v>0</v>
      </c>
      <c r="H31" s="10">
        <v>1.6</v>
      </c>
      <c r="I31" s="12">
        <v>45</v>
      </c>
      <c r="J31" s="12">
        <v>0</v>
      </c>
      <c r="K31" s="12">
        <v>2</v>
      </c>
      <c r="L31" s="12">
        <v>3</v>
      </c>
      <c r="M31" s="12">
        <v>50</v>
      </c>
      <c r="N31" s="11">
        <v>6</v>
      </c>
      <c r="O31" s="10">
        <v>1.6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51</v>
      </c>
      <c r="C32" s="12">
        <v>1</v>
      </c>
      <c r="D32" s="12">
        <v>6</v>
      </c>
      <c r="E32" s="12">
        <v>4</v>
      </c>
      <c r="F32" s="12">
        <v>62</v>
      </c>
      <c r="G32" s="11">
        <v>8.1</v>
      </c>
      <c r="H32" s="10">
        <v>1.6</v>
      </c>
      <c r="I32" s="12">
        <v>38</v>
      </c>
      <c r="J32" s="12">
        <v>0</v>
      </c>
      <c r="K32" s="12">
        <v>2</v>
      </c>
      <c r="L32" s="12">
        <v>2</v>
      </c>
      <c r="M32" s="12">
        <v>42</v>
      </c>
      <c r="N32" s="11">
        <v>4.8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363</v>
      </c>
      <c r="C33" s="8">
        <v>2</v>
      </c>
      <c r="D33" s="8">
        <v>20</v>
      </c>
      <c r="E33" s="8">
        <v>13</v>
      </c>
      <c r="F33" s="8">
        <v>398</v>
      </c>
      <c r="G33" s="7">
        <v>3.8</v>
      </c>
      <c r="H33" s="6">
        <v>10.5</v>
      </c>
      <c r="I33" s="8">
        <v>228</v>
      </c>
      <c r="J33" s="8">
        <v>1</v>
      </c>
      <c r="K33" s="8">
        <v>12</v>
      </c>
      <c r="L33" s="8">
        <v>10</v>
      </c>
      <c r="M33" s="8">
        <v>251</v>
      </c>
      <c r="N33" s="7">
        <v>4.4000000000000004</v>
      </c>
      <c r="O33" s="6">
        <v>8.1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326</v>
      </c>
      <c r="C34" s="12">
        <v>3</v>
      </c>
      <c r="D34" s="12">
        <v>29</v>
      </c>
      <c r="E34" s="12">
        <v>19</v>
      </c>
      <c r="F34" s="12">
        <v>377</v>
      </c>
      <c r="G34" s="11">
        <v>5.8</v>
      </c>
      <c r="H34" s="10">
        <v>9.9</v>
      </c>
      <c r="I34" s="12">
        <v>245</v>
      </c>
      <c r="J34" s="12">
        <v>1</v>
      </c>
      <c r="K34" s="12">
        <v>15</v>
      </c>
      <c r="L34" s="12">
        <v>6</v>
      </c>
      <c r="M34" s="12">
        <v>267</v>
      </c>
      <c r="N34" s="11">
        <v>2.6</v>
      </c>
      <c r="O34" s="10">
        <v>8.6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263</v>
      </c>
      <c r="C35" s="12">
        <v>1</v>
      </c>
      <c r="D35" s="12">
        <v>27</v>
      </c>
      <c r="E35" s="12">
        <v>20</v>
      </c>
      <c r="F35" s="12">
        <v>311</v>
      </c>
      <c r="G35" s="11">
        <v>6.8</v>
      </c>
      <c r="H35" s="10">
        <v>8.1999999999999993</v>
      </c>
      <c r="I35" s="12">
        <v>249</v>
      </c>
      <c r="J35" s="12">
        <v>1</v>
      </c>
      <c r="K35" s="12">
        <v>14</v>
      </c>
      <c r="L35" s="12">
        <v>8</v>
      </c>
      <c r="M35" s="12">
        <v>272</v>
      </c>
      <c r="N35" s="11">
        <v>3.3</v>
      </c>
      <c r="O35" s="10">
        <v>8.8000000000000007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252</v>
      </c>
      <c r="C36" s="12">
        <v>1</v>
      </c>
      <c r="D36" s="12">
        <v>9</v>
      </c>
      <c r="E36" s="12">
        <v>8</v>
      </c>
      <c r="F36" s="12">
        <v>270</v>
      </c>
      <c r="G36" s="11">
        <v>3.3</v>
      </c>
      <c r="H36" s="10">
        <v>7.1</v>
      </c>
      <c r="I36" s="12">
        <v>297</v>
      </c>
      <c r="J36" s="12">
        <v>1</v>
      </c>
      <c r="K36" s="12">
        <v>18</v>
      </c>
      <c r="L36" s="12">
        <v>4</v>
      </c>
      <c r="M36" s="12">
        <v>320</v>
      </c>
      <c r="N36" s="11">
        <v>1.6</v>
      </c>
      <c r="O36" s="10">
        <v>10.3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44</v>
      </c>
      <c r="C37" s="16">
        <v>1</v>
      </c>
      <c r="D37" s="16">
        <v>3</v>
      </c>
      <c r="E37" s="16">
        <v>1</v>
      </c>
      <c r="F37" s="16">
        <v>49</v>
      </c>
      <c r="G37" s="15">
        <v>4.0999999999999996</v>
      </c>
      <c r="H37" s="14">
        <v>1.3</v>
      </c>
      <c r="I37" s="16">
        <v>48</v>
      </c>
      <c r="J37" s="16">
        <v>0</v>
      </c>
      <c r="K37" s="16">
        <v>2</v>
      </c>
      <c r="L37" s="16">
        <v>1</v>
      </c>
      <c r="M37" s="16">
        <v>51</v>
      </c>
      <c r="N37" s="15">
        <v>2</v>
      </c>
      <c r="O37" s="14">
        <v>1.6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49</v>
      </c>
      <c r="C38" s="12">
        <v>0</v>
      </c>
      <c r="D38" s="12">
        <v>3</v>
      </c>
      <c r="E38" s="12">
        <v>0</v>
      </c>
      <c r="F38" s="12">
        <v>52</v>
      </c>
      <c r="G38" s="11">
        <v>0</v>
      </c>
      <c r="H38" s="10">
        <v>1.4</v>
      </c>
      <c r="I38" s="12">
        <v>47</v>
      </c>
      <c r="J38" s="12">
        <v>0</v>
      </c>
      <c r="K38" s="12">
        <v>3</v>
      </c>
      <c r="L38" s="12">
        <v>3</v>
      </c>
      <c r="M38" s="12">
        <v>53</v>
      </c>
      <c r="N38" s="11">
        <v>5.7</v>
      </c>
      <c r="O38" s="10">
        <v>1.7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35</v>
      </c>
      <c r="C39" s="12">
        <v>0</v>
      </c>
      <c r="D39" s="12">
        <v>4</v>
      </c>
      <c r="E39" s="12">
        <v>3</v>
      </c>
      <c r="F39" s="12">
        <v>42</v>
      </c>
      <c r="G39" s="11">
        <v>7.1</v>
      </c>
      <c r="H39" s="10">
        <v>1.1000000000000001</v>
      </c>
      <c r="I39" s="12">
        <v>51</v>
      </c>
      <c r="J39" s="12">
        <v>0</v>
      </c>
      <c r="K39" s="12">
        <v>4</v>
      </c>
      <c r="L39" s="12">
        <v>1</v>
      </c>
      <c r="M39" s="12">
        <v>56</v>
      </c>
      <c r="N39" s="11">
        <v>1.8</v>
      </c>
      <c r="O39" s="10">
        <v>1.8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42</v>
      </c>
      <c r="C40" s="12">
        <v>0</v>
      </c>
      <c r="D40" s="12">
        <v>1</v>
      </c>
      <c r="E40" s="12">
        <v>2</v>
      </c>
      <c r="F40" s="12">
        <v>45</v>
      </c>
      <c r="G40" s="11">
        <v>4.4000000000000004</v>
      </c>
      <c r="H40" s="10">
        <v>1.2</v>
      </c>
      <c r="I40" s="12">
        <v>46</v>
      </c>
      <c r="J40" s="12">
        <v>1</v>
      </c>
      <c r="K40" s="12">
        <v>1</v>
      </c>
      <c r="L40" s="12">
        <v>2</v>
      </c>
      <c r="M40" s="12">
        <v>50</v>
      </c>
      <c r="N40" s="11">
        <v>6</v>
      </c>
      <c r="O40" s="10">
        <v>1.6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37</v>
      </c>
      <c r="C41" s="12">
        <v>0</v>
      </c>
      <c r="D41" s="12">
        <v>1</v>
      </c>
      <c r="E41" s="12">
        <v>1</v>
      </c>
      <c r="F41" s="12">
        <v>39</v>
      </c>
      <c r="G41" s="11">
        <v>2.6</v>
      </c>
      <c r="H41" s="10">
        <v>1</v>
      </c>
      <c r="I41" s="12">
        <v>49</v>
      </c>
      <c r="J41" s="12">
        <v>0</v>
      </c>
      <c r="K41" s="12">
        <v>2</v>
      </c>
      <c r="L41" s="12">
        <v>6</v>
      </c>
      <c r="M41" s="12">
        <v>57</v>
      </c>
      <c r="N41" s="11">
        <v>10.5</v>
      </c>
      <c r="O41" s="10">
        <v>1.8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38</v>
      </c>
      <c r="C42" s="12">
        <v>1</v>
      </c>
      <c r="D42" s="12">
        <v>3</v>
      </c>
      <c r="E42" s="12">
        <v>2</v>
      </c>
      <c r="F42" s="12">
        <v>44</v>
      </c>
      <c r="G42" s="11">
        <v>6.8</v>
      </c>
      <c r="H42" s="10">
        <v>1.2</v>
      </c>
      <c r="I42" s="12">
        <v>49</v>
      </c>
      <c r="J42" s="12">
        <v>0</v>
      </c>
      <c r="K42" s="12">
        <v>3</v>
      </c>
      <c r="L42" s="12">
        <v>1</v>
      </c>
      <c r="M42" s="12">
        <v>53</v>
      </c>
      <c r="N42" s="11">
        <v>1.9</v>
      </c>
      <c r="O42" s="10">
        <v>1.7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245</v>
      </c>
      <c r="C43" s="8">
        <v>2</v>
      </c>
      <c r="D43" s="8">
        <v>15</v>
      </c>
      <c r="E43" s="8">
        <v>9</v>
      </c>
      <c r="F43" s="8">
        <v>271</v>
      </c>
      <c r="G43" s="7">
        <v>4.0999999999999996</v>
      </c>
      <c r="H43" s="6">
        <v>7.1</v>
      </c>
      <c r="I43" s="8">
        <v>290</v>
      </c>
      <c r="J43" s="8">
        <v>1</v>
      </c>
      <c r="K43" s="8">
        <v>15</v>
      </c>
      <c r="L43" s="8">
        <v>14</v>
      </c>
      <c r="M43" s="8">
        <v>320</v>
      </c>
      <c r="N43" s="7">
        <v>4.7</v>
      </c>
      <c r="O43" s="6">
        <v>10.3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47</v>
      </c>
      <c r="C44" s="16">
        <v>0</v>
      </c>
      <c r="D44" s="16">
        <v>5</v>
      </c>
      <c r="E44" s="16">
        <v>0</v>
      </c>
      <c r="F44" s="16">
        <v>52</v>
      </c>
      <c r="G44" s="15">
        <v>0</v>
      </c>
      <c r="H44" s="14">
        <v>1.4</v>
      </c>
      <c r="I44" s="16">
        <v>50</v>
      </c>
      <c r="J44" s="16">
        <v>1</v>
      </c>
      <c r="K44" s="16">
        <v>3</v>
      </c>
      <c r="L44" s="16">
        <v>0</v>
      </c>
      <c r="M44" s="16">
        <v>54</v>
      </c>
      <c r="N44" s="15">
        <v>1.9</v>
      </c>
      <c r="O44" s="14">
        <v>1.7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34</v>
      </c>
      <c r="C45" s="12">
        <v>1</v>
      </c>
      <c r="D45" s="12">
        <v>5</v>
      </c>
      <c r="E45" s="12">
        <v>3</v>
      </c>
      <c r="F45" s="12">
        <v>43</v>
      </c>
      <c r="G45" s="11">
        <v>9.3000000000000007</v>
      </c>
      <c r="H45" s="10">
        <v>1.1000000000000001</v>
      </c>
      <c r="I45" s="12">
        <v>55</v>
      </c>
      <c r="J45" s="12">
        <v>0</v>
      </c>
      <c r="K45" s="12">
        <v>5</v>
      </c>
      <c r="L45" s="12">
        <v>0</v>
      </c>
      <c r="M45" s="12">
        <v>60</v>
      </c>
      <c r="N45" s="11">
        <v>0</v>
      </c>
      <c r="O45" s="10">
        <v>1.9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36</v>
      </c>
      <c r="C46" s="12">
        <v>1</v>
      </c>
      <c r="D46" s="12">
        <v>4</v>
      </c>
      <c r="E46" s="12">
        <v>2</v>
      </c>
      <c r="F46" s="12">
        <v>43</v>
      </c>
      <c r="G46" s="11">
        <v>7</v>
      </c>
      <c r="H46" s="10">
        <v>1.1000000000000001</v>
      </c>
      <c r="I46" s="12">
        <v>39</v>
      </c>
      <c r="J46" s="12">
        <v>0</v>
      </c>
      <c r="K46" s="12">
        <v>4</v>
      </c>
      <c r="L46" s="12">
        <v>1</v>
      </c>
      <c r="M46" s="12">
        <v>44</v>
      </c>
      <c r="N46" s="11">
        <v>2.2999999999999998</v>
      </c>
      <c r="O46" s="10">
        <v>1.4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43</v>
      </c>
      <c r="C47" s="12">
        <v>0</v>
      </c>
      <c r="D47" s="12">
        <v>11</v>
      </c>
      <c r="E47" s="12">
        <v>1</v>
      </c>
      <c r="F47" s="12">
        <v>55</v>
      </c>
      <c r="G47" s="11">
        <v>1.8</v>
      </c>
      <c r="H47" s="10">
        <v>1.4</v>
      </c>
      <c r="I47" s="12">
        <v>44</v>
      </c>
      <c r="J47" s="12">
        <v>0</v>
      </c>
      <c r="K47" s="12">
        <v>1</v>
      </c>
      <c r="L47" s="12">
        <v>0</v>
      </c>
      <c r="M47" s="12">
        <v>45</v>
      </c>
      <c r="N47" s="11">
        <v>0</v>
      </c>
      <c r="O47" s="10">
        <v>1.5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45</v>
      </c>
      <c r="C48" s="12">
        <v>0</v>
      </c>
      <c r="D48" s="12">
        <v>3</v>
      </c>
      <c r="E48" s="12">
        <v>3</v>
      </c>
      <c r="F48" s="12">
        <v>51</v>
      </c>
      <c r="G48" s="11">
        <v>5.9</v>
      </c>
      <c r="H48" s="10">
        <v>1.3</v>
      </c>
      <c r="I48" s="12">
        <v>42</v>
      </c>
      <c r="J48" s="12">
        <v>1</v>
      </c>
      <c r="K48" s="12">
        <v>2</v>
      </c>
      <c r="L48" s="12">
        <v>1</v>
      </c>
      <c r="M48" s="12">
        <v>46</v>
      </c>
      <c r="N48" s="11">
        <v>4.3</v>
      </c>
      <c r="O48" s="10">
        <v>1.5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48</v>
      </c>
      <c r="C49" s="12">
        <v>0</v>
      </c>
      <c r="D49" s="12">
        <v>3</v>
      </c>
      <c r="E49" s="12">
        <v>2</v>
      </c>
      <c r="F49" s="12">
        <v>53</v>
      </c>
      <c r="G49" s="11">
        <v>3.8</v>
      </c>
      <c r="H49" s="10">
        <v>1.4</v>
      </c>
      <c r="I49" s="12">
        <v>38</v>
      </c>
      <c r="J49" s="12">
        <v>0</v>
      </c>
      <c r="K49" s="12">
        <v>3</v>
      </c>
      <c r="L49" s="12">
        <v>0</v>
      </c>
      <c r="M49" s="12">
        <v>41</v>
      </c>
      <c r="N49" s="11">
        <v>0</v>
      </c>
      <c r="O49" s="10">
        <v>1.3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253</v>
      </c>
      <c r="C50" s="8">
        <v>2</v>
      </c>
      <c r="D50" s="8">
        <v>31</v>
      </c>
      <c r="E50" s="8">
        <v>11</v>
      </c>
      <c r="F50" s="8">
        <v>297</v>
      </c>
      <c r="G50" s="7">
        <v>4.4000000000000004</v>
      </c>
      <c r="H50" s="6">
        <v>7.8</v>
      </c>
      <c r="I50" s="8">
        <v>268</v>
      </c>
      <c r="J50" s="8">
        <v>2</v>
      </c>
      <c r="K50" s="8">
        <v>18</v>
      </c>
      <c r="L50" s="8">
        <v>2</v>
      </c>
      <c r="M50" s="8">
        <v>290</v>
      </c>
      <c r="N50" s="7">
        <v>1.4</v>
      </c>
      <c r="O50" s="6">
        <v>9.4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40</v>
      </c>
      <c r="C51" s="16">
        <v>1</v>
      </c>
      <c r="D51" s="16">
        <v>2</v>
      </c>
      <c r="E51" s="16">
        <v>3</v>
      </c>
      <c r="F51" s="16">
        <v>46</v>
      </c>
      <c r="G51" s="15">
        <v>8.6999999999999993</v>
      </c>
      <c r="H51" s="14">
        <v>1.2</v>
      </c>
      <c r="I51" s="16">
        <v>36</v>
      </c>
      <c r="J51" s="16">
        <v>1</v>
      </c>
      <c r="K51" s="16">
        <v>1</v>
      </c>
      <c r="L51" s="16">
        <v>1</v>
      </c>
      <c r="M51" s="16">
        <v>39</v>
      </c>
      <c r="N51" s="15">
        <v>5.0999999999999996</v>
      </c>
      <c r="O51" s="14">
        <v>1.3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36</v>
      </c>
      <c r="C52" s="12">
        <v>0</v>
      </c>
      <c r="D52" s="12">
        <v>5</v>
      </c>
      <c r="E52" s="12">
        <v>6</v>
      </c>
      <c r="F52" s="12">
        <v>47</v>
      </c>
      <c r="G52" s="11">
        <v>12.8</v>
      </c>
      <c r="H52" s="10">
        <v>1.2</v>
      </c>
      <c r="I52" s="12">
        <v>46</v>
      </c>
      <c r="J52" s="12">
        <v>0</v>
      </c>
      <c r="K52" s="12">
        <v>1</v>
      </c>
      <c r="L52" s="12">
        <v>0</v>
      </c>
      <c r="M52" s="12">
        <v>47</v>
      </c>
      <c r="N52" s="11">
        <v>0</v>
      </c>
      <c r="O52" s="10">
        <v>1.5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38</v>
      </c>
      <c r="C53" s="12">
        <v>0</v>
      </c>
      <c r="D53" s="12">
        <v>7</v>
      </c>
      <c r="E53" s="12">
        <v>2</v>
      </c>
      <c r="F53" s="12">
        <v>47</v>
      </c>
      <c r="G53" s="11">
        <v>4.3</v>
      </c>
      <c r="H53" s="10">
        <v>1.2</v>
      </c>
      <c r="I53" s="12">
        <v>48</v>
      </c>
      <c r="J53" s="12">
        <v>0</v>
      </c>
      <c r="K53" s="12">
        <v>1</v>
      </c>
      <c r="L53" s="12">
        <v>0</v>
      </c>
      <c r="M53" s="12">
        <v>49</v>
      </c>
      <c r="N53" s="11">
        <v>0</v>
      </c>
      <c r="O53" s="10">
        <v>1.6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34</v>
      </c>
      <c r="C54" s="12">
        <v>0</v>
      </c>
      <c r="D54" s="12">
        <v>5</v>
      </c>
      <c r="E54" s="12">
        <v>2</v>
      </c>
      <c r="F54" s="12">
        <v>41</v>
      </c>
      <c r="G54" s="11">
        <v>4.9000000000000004</v>
      </c>
      <c r="H54" s="10">
        <v>1.1000000000000001</v>
      </c>
      <c r="I54" s="12">
        <v>42</v>
      </c>
      <c r="J54" s="12">
        <v>1</v>
      </c>
      <c r="K54" s="12">
        <v>2</v>
      </c>
      <c r="L54" s="12">
        <v>0</v>
      </c>
      <c r="M54" s="12">
        <v>45</v>
      </c>
      <c r="N54" s="11">
        <v>2.2000000000000002</v>
      </c>
      <c r="O54" s="10">
        <v>1.5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53</v>
      </c>
      <c r="C55" s="12">
        <v>0</v>
      </c>
      <c r="D55" s="12">
        <v>4</v>
      </c>
      <c r="E55" s="12">
        <v>3</v>
      </c>
      <c r="F55" s="12">
        <v>60</v>
      </c>
      <c r="G55" s="11">
        <v>5</v>
      </c>
      <c r="H55" s="10">
        <v>1.6</v>
      </c>
      <c r="I55" s="12">
        <v>46</v>
      </c>
      <c r="J55" s="12">
        <v>1</v>
      </c>
      <c r="K55" s="12">
        <v>7</v>
      </c>
      <c r="L55" s="12">
        <v>2</v>
      </c>
      <c r="M55" s="12">
        <v>56</v>
      </c>
      <c r="N55" s="11">
        <v>5.4</v>
      </c>
      <c r="O55" s="10">
        <v>1.8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34</v>
      </c>
      <c r="C56" s="12">
        <v>1</v>
      </c>
      <c r="D56" s="12">
        <v>0</v>
      </c>
      <c r="E56" s="12">
        <v>1</v>
      </c>
      <c r="F56" s="12">
        <v>36</v>
      </c>
      <c r="G56" s="11">
        <v>5.6</v>
      </c>
      <c r="H56" s="10">
        <v>0.9</v>
      </c>
      <c r="I56" s="12">
        <v>35</v>
      </c>
      <c r="J56" s="12">
        <v>0</v>
      </c>
      <c r="K56" s="12">
        <v>2</v>
      </c>
      <c r="L56" s="12">
        <v>1</v>
      </c>
      <c r="M56" s="12">
        <v>38</v>
      </c>
      <c r="N56" s="11">
        <v>2.6</v>
      </c>
      <c r="O56" s="10">
        <v>1.2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235</v>
      </c>
      <c r="C57" s="8">
        <v>2</v>
      </c>
      <c r="D57" s="8">
        <v>23</v>
      </c>
      <c r="E57" s="8">
        <v>17</v>
      </c>
      <c r="F57" s="8">
        <v>277</v>
      </c>
      <c r="G57" s="7">
        <v>6.9</v>
      </c>
      <c r="H57" s="6">
        <v>7.3</v>
      </c>
      <c r="I57" s="8">
        <v>253</v>
      </c>
      <c r="J57" s="8">
        <v>3</v>
      </c>
      <c r="K57" s="8">
        <v>14</v>
      </c>
      <c r="L57" s="8">
        <v>4</v>
      </c>
      <c r="M57" s="8">
        <v>274</v>
      </c>
      <c r="N57" s="7">
        <v>2.6</v>
      </c>
      <c r="O57" s="6">
        <v>8.8000000000000007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188</v>
      </c>
      <c r="C58" s="12">
        <v>2</v>
      </c>
      <c r="D58" s="12">
        <v>16</v>
      </c>
      <c r="E58" s="12">
        <v>3</v>
      </c>
      <c r="F58" s="12">
        <v>209</v>
      </c>
      <c r="G58" s="11">
        <v>2.4</v>
      </c>
      <c r="H58" s="10">
        <v>5.5</v>
      </c>
      <c r="I58" s="12">
        <v>183</v>
      </c>
      <c r="J58" s="12">
        <v>2</v>
      </c>
      <c r="K58" s="12">
        <v>17</v>
      </c>
      <c r="L58" s="12">
        <v>2</v>
      </c>
      <c r="M58" s="12">
        <v>204</v>
      </c>
      <c r="N58" s="11">
        <v>2</v>
      </c>
      <c r="O58" s="10">
        <v>6.6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3347</v>
      </c>
      <c r="C59" s="8">
        <v>21</v>
      </c>
      <c r="D59" s="8">
        <v>270</v>
      </c>
      <c r="E59" s="8">
        <v>163</v>
      </c>
      <c r="F59" s="8">
        <v>3801</v>
      </c>
      <c r="G59" s="7">
        <v>4.8</v>
      </c>
      <c r="H59" s="6">
        <v>100</v>
      </c>
      <c r="I59" s="8">
        <v>2774</v>
      </c>
      <c r="J59" s="8">
        <v>18</v>
      </c>
      <c r="K59" s="8">
        <v>222</v>
      </c>
      <c r="L59" s="8">
        <v>87</v>
      </c>
      <c r="M59" s="8">
        <v>3101</v>
      </c>
      <c r="N59" s="7">
        <v>3.4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FB5E7-B7BD-4305-A691-42B9D6709CFC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73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340</v>
      </c>
      <c r="J11" s="16">
        <v>3</v>
      </c>
      <c r="K11" s="16">
        <v>66</v>
      </c>
      <c r="L11" s="16">
        <v>26</v>
      </c>
      <c r="M11" s="16">
        <v>435</v>
      </c>
      <c r="N11" s="15">
        <v>6.7</v>
      </c>
      <c r="O11" s="14">
        <v>6.3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429</v>
      </c>
      <c r="J12" s="12">
        <v>3</v>
      </c>
      <c r="K12" s="12">
        <v>47</v>
      </c>
      <c r="L12" s="12">
        <v>20</v>
      </c>
      <c r="M12" s="12">
        <v>499</v>
      </c>
      <c r="N12" s="11">
        <v>4.5999999999999996</v>
      </c>
      <c r="O12" s="10">
        <v>7.2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78</v>
      </c>
      <c r="J13" s="16">
        <v>1</v>
      </c>
      <c r="K13" s="16">
        <v>9</v>
      </c>
      <c r="L13" s="16">
        <v>4</v>
      </c>
      <c r="M13" s="16">
        <v>92</v>
      </c>
      <c r="N13" s="15">
        <v>5.4</v>
      </c>
      <c r="O13" s="14">
        <v>1.3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96</v>
      </c>
      <c r="J14" s="12">
        <v>1</v>
      </c>
      <c r="K14" s="12">
        <v>3</v>
      </c>
      <c r="L14" s="12">
        <v>6</v>
      </c>
      <c r="M14" s="12">
        <v>106</v>
      </c>
      <c r="N14" s="11">
        <v>6.6</v>
      </c>
      <c r="O14" s="10">
        <v>1.5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91</v>
      </c>
      <c r="J15" s="12">
        <v>0</v>
      </c>
      <c r="K15" s="12">
        <v>3</v>
      </c>
      <c r="L15" s="12">
        <v>4</v>
      </c>
      <c r="M15" s="12">
        <v>98</v>
      </c>
      <c r="N15" s="11">
        <v>4.0999999999999996</v>
      </c>
      <c r="O15" s="10">
        <v>1.4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102</v>
      </c>
      <c r="J16" s="12">
        <v>0</v>
      </c>
      <c r="K16" s="12">
        <v>9</v>
      </c>
      <c r="L16" s="12">
        <v>4</v>
      </c>
      <c r="M16" s="12">
        <v>115</v>
      </c>
      <c r="N16" s="11">
        <v>3.5</v>
      </c>
      <c r="O16" s="10">
        <v>1.7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111</v>
      </c>
      <c r="J17" s="12">
        <v>1</v>
      </c>
      <c r="K17" s="12">
        <v>11</v>
      </c>
      <c r="L17" s="12">
        <v>8</v>
      </c>
      <c r="M17" s="12">
        <v>131</v>
      </c>
      <c r="N17" s="11">
        <v>6.9</v>
      </c>
      <c r="O17" s="10">
        <v>1.9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118</v>
      </c>
      <c r="J18" s="12">
        <v>1</v>
      </c>
      <c r="K18" s="12">
        <v>7</v>
      </c>
      <c r="L18" s="12">
        <v>4</v>
      </c>
      <c r="M18" s="12">
        <v>130</v>
      </c>
      <c r="N18" s="11">
        <v>3.8</v>
      </c>
      <c r="O18" s="10">
        <v>1.9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596</v>
      </c>
      <c r="J19" s="8">
        <v>4</v>
      </c>
      <c r="K19" s="8">
        <v>42</v>
      </c>
      <c r="L19" s="8">
        <v>30</v>
      </c>
      <c r="M19" s="8">
        <v>672</v>
      </c>
      <c r="N19" s="7">
        <v>5.0999999999999996</v>
      </c>
      <c r="O19" s="6">
        <v>9.6999999999999993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97</v>
      </c>
      <c r="J20" s="16">
        <v>0</v>
      </c>
      <c r="K20" s="16">
        <v>7</v>
      </c>
      <c r="L20" s="16">
        <v>7</v>
      </c>
      <c r="M20" s="16">
        <v>111</v>
      </c>
      <c r="N20" s="15">
        <v>6.3</v>
      </c>
      <c r="O20" s="14">
        <v>1.6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98</v>
      </c>
      <c r="J21" s="12">
        <v>1</v>
      </c>
      <c r="K21" s="12">
        <v>9</v>
      </c>
      <c r="L21" s="12">
        <v>8</v>
      </c>
      <c r="M21" s="12">
        <v>116</v>
      </c>
      <c r="N21" s="11">
        <v>7.8</v>
      </c>
      <c r="O21" s="10">
        <v>1.7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98</v>
      </c>
      <c r="J22" s="12">
        <v>0</v>
      </c>
      <c r="K22" s="12">
        <v>5</v>
      </c>
      <c r="L22" s="12">
        <v>4</v>
      </c>
      <c r="M22" s="12">
        <v>107</v>
      </c>
      <c r="N22" s="11">
        <v>3.7</v>
      </c>
      <c r="O22" s="10">
        <v>1.6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110</v>
      </c>
      <c r="J23" s="12">
        <v>0</v>
      </c>
      <c r="K23" s="12">
        <v>5</v>
      </c>
      <c r="L23" s="12">
        <v>2</v>
      </c>
      <c r="M23" s="12">
        <v>117</v>
      </c>
      <c r="N23" s="11">
        <v>1.7</v>
      </c>
      <c r="O23" s="10">
        <v>1.7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110</v>
      </c>
      <c r="J24" s="12">
        <v>1</v>
      </c>
      <c r="K24" s="12">
        <v>9</v>
      </c>
      <c r="L24" s="12">
        <v>2</v>
      </c>
      <c r="M24" s="12">
        <v>122</v>
      </c>
      <c r="N24" s="11">
        <v>2.5</v>
      </c>
      <c r="O24" s="10">
        <v>1.8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105</v>
      </c>
      <c r="J25" s="12">
        <v>0</v>
      </c>
      <c r="K25" s="12">
        <v>9</v>
      </c>
      <c r="L25" s="12">
        <v>1</v>
      </c>
      <c r="M25" s="12">
        <v>115</v>
      </c>
      <c r="N25" s="11">
        <v>0.9</v>
      </c>
      <c r="O25" s="10">
        <v>1.7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618</v>
      </c>
      <c r="J26" s="8">
        <v>2</v>
      </c>
      <c r="K26" s="8">
        <v>44</v>
      </c>
      <c r="L26" s="8">
        <v>24</v>
      </c>
      <c r="M26" s="8">
        <v>688</v>
      </c>
      <c r="N26" s="7">
        <v>3.8</v>
      </c>
      <c r="O26" s="6">
        <v>10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94</v>
      </c>
      <c r="J27" s="16">
        <v>1</v>
      </c>
      <c r="K27" s="16">
        <v>6</v>
      </c>
      <c r="L27" s="16">
        <v>4</v>
      </c>
      <c r="M27" s="16">
        <v>105</v>
      </c>
      <c r="N27" s="15">
        <v>4.8</v>
      </c>
      <c r="O27" s="14">
        <v>1.5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97</v>
      </c>
      <c r="J28" s="12">
        <v>0</v>
      </c>
      <c r="K28" s="12">
        <v>2</v>
      </c>
      <c r="L28" s="12">
        <v>2</v>
      </c>
      <c r="M28" s="12">
        <v>101</v>
      </c>
      <c r="N28" s="11">
        <v>2</v>
      </c>
      <c r="O28" s="10">
        <v>1.5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96</v>
      </c>
      <c r="J29" s="12">
        <v>1</v>
      </c>
      <c r="K29" s="12">
        <v>9</v>
      </c>
      <c r="L29" s="12">
        <v>4</v>
      </c>
      <c r="M29" s="12">
        <v>110</v>
      </c>
      <c r="N29" s="11">
        <v>4.5</v>
      </c>
      <c r="O29" s="10">
        <v>1.6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110</v>
      </c>
      <c r="J30" s="12">
        <v>0</v>
      </c>
      <c r="K30" s="12">
        <v>3</v>
      </c>
      <c r="L30" s="12">
        <v>4</v>
      </c>
      <c r="M30" s="12">
        <v>117</v>
      </c>
      <c r="N30" s="11">
        <v>3.4</v>
      </c>
      <c r="O30" s="10">
        <v>1.7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105</v>
      </c>
      <c r="J31" s="12">
        <v>0</v>
      </c>
      <c r="K31" s="12">
        <v>4</v>
      </c>
      <c r="L31" s="12">
        <v>3</v>
      </c>
      <c r="M31" s="12">
        <v>112</v>
      </c>
      <c r="N31" s="11">
        <v>2.7</v>
      </c>
      <c r="O31" s="10">
        <v>1.6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89</v>
      </c>
      <c r="J32" s="12">
        <v>1</v>
      </c>
      <c r="K32" s="12">
        <v>8</v>
      </c>
      <c r="L32" s="12">
        <v>6</v>
      </c>
      <c r="M32" s="12">
        <v>104</v>
      </c>
      <c r="N32" s="11">
        <v>6.7</v>
      </c>
      <c r="O32" s="10">
        <v>1.5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591</v>
      </c>
      <c r="J33" s="8">
        <v>3</v>
      </c>
      <c r="K33" s="8">
        <v>32</v>
      </c>
      <c r="L33" s="8">
        <v>23</v>
      </c>
      <c r="M33" s="8">
        <v>649</v>
      </c>
      <c r="N33" s="7">
        <v>4</v>
      </c>
      <c r="O33" s="6">
        <v>9.4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571</v>
      </c>
      <c r="J34" s="12">
        <v>4</v>
      </c>
      <c r="K34" s="12">
        <v>44</v>
      </c>
      <c r="L34" s="12">
        <v>25</v>
      </c>
      <c r="M34" s="12">
        <v>644</v>
      </c>
      <c r="N34" s="11">
        <v>4.5</v>
      </c>
      <c r="O34" s="10">
        <v>9.3000000000000007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512</v>
      </c>
      <c r="J35" s="12">
        <v>2</v>
      </c>
      <c r="K35" s="12">
        <v>41</v>
      </c>
      <c r="L35" s="12">
        <v>28</v>
      </c>
      <c r="M35" s="12">
        <v>583</v>
      </c>
      <c r="N35" s="11">
        <v>5.0999999999999996</v>
      </c>
      <c r="O35" s="10">
        <v>8.4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549</v>
      </c>
      <c r="J36" s="12">
        <v>2</v>
      </c>
      <c r="K36" s="12">
        <v>27</v>
      </c>
      <c r="L36" s="12">
        <v>12</v>
      </c>
      <c r="M36" s="12">
        <v>590</v>
      </c>
      <c r="N36" s="11">
        <v>2.4</v>
      </c>
      <c r="O36" s="10">
        <v>8.5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92</v>
      </c>
      <c r="J37" s="16">
        <v>1</v>
      </c>
      <c r="K37" s="16">
        <v>5</v>
      </c>
      <c r="L37" s="16">
        <v>2</v>
      </c>
      <c r="M37" s="16">
        <v>100</v>
      </c>
      <c r="N37" s="15">
        <v>3</v>
      </c>
      <c r="O37" s="14">
        <v>1.4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96</v>
      </c>
      <c r="J38" s="12">
        <v>0</v>
      </c>
      <c r="K38" s="12">
        <v>6</v>
      </c>
      <c r="L38" s="12">
        <v>3</v>
      </c>
      <c r="M38" s="12">
        <v>105</v>
      </c>
      <c r="N38" s="11">
        <v>2.9</v>
      </c>
      <c r="O38" s="10">
        <v>1.5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86</v>
      </c>
      <c r="J39" s="12">
        <v>0</v>
      </c>
      <c r="K39" s="12">
        <v>8</v>
      </c>
      <c r="L39" s="12">
        <v>4</v>
      </c>
      <c r="M39" s="12">
        <v>98</v>
      </c>
      <c r="N39" s="11">
        <v>4.0999999999999996</v>
      </c>
      <c r="O39" s="10">
        <v>1.4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88</v>
      </c>
      <c r="J40" s="12">
        <v>1</v>
      </c>
      <c r="K40" s="12">
        <v>2</v>
      </c>
      <c r="L40" s="12">
        <v>4</v>
      </c>
      <c r="M40" s="12">
        <v>95</v>
      </c>
      <c r="N40" s="11">
        <v>5.3</v>
      </c>
      <c r="O40" s="10">
        <v>1.4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86</v>
      </c>
      <c r="J41" s="12">
        <v>0</v>
      </c>
      <c r="K41" s="12">
        <v>3</v>
      </c>
      <c r="L41" s="12">
        <v>7</v>
      </c>
      <c r="M41" s="12">
        <v>96</v>
      </c>
      <c r="N41" s="11">
        <v>7.3</v>
      </c>
      <c r="O41" s="10">
        <v>1.4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87</v>
      </c>
      <c r="J42" s="12">
        <v>1</v>
      </c>
      <c r="K42" s="12">
        <v>6</v>
      </c>
      <c r="L42" s="12">
        <v>3</v>
      </c>
      <c r="M42" s="12">
        <v>97</v>
      </c>
      <c r="N42" s="11">
        <v>4.0999999999999996</v>
      </c>
      <c r="O42" s="10">
        <v>1.4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535</v>
      </c>
      <c r="J43" s="8">
        <v>3</v>
      </c>
      <c r="K43" s="8">
        <v>30</v>
      </c>
      <c r="L43" s="8">
        <v>23</v>
      </c>
      <c r="M43" s="8">
        <v>591</v>
      </c>
      <c r="N43" s="7">
        <v>4.4000000000000004</v>
      </c>
      <c r="O43" s="6">
        <v>8.6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97</v>
      </c>
      <c r="J44" s="16">
        <v>1</v>
      </c>
      <c r="K44" s="16">
        <v>8</v>
      </c>
      <c r="L44" s="16">
        <v>0</v>
      </c>
      <c r="M44" s="16">
        <v>106</v>
      </c>
      <c r="N44" s="15">
        <v>0.9</v>
      </c>
      <c r="O44" s="14">
        <v>1.5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89</v>
      </c>
      <c r="J45" s="12">
        <v>1</v>
      </c>
      <c r="K45" s="12">
        <v>10</v>
      </c>
      <c r="L45" s="12">
        <v>3</v>
      </c>
      <c r="M45" s="12">
        <v>103</v>
      </c>
      <c r="N45" s="11">
        <v>3.9</v>
      </c>
      <c r="O45" s="10">
        <v>1.5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75</v>
      </c>
      <c r="J46" s="12">
        <v>1</v>
      </c>
      <c r="K46" s="12">
        <v>8</v>
      </c>
      <c r="L46" s="12">
        <v>3</v>
      </c>
      <c r="M46" s="12">
        <v>87</v>
      </c>
      <c r="N46" s="11">
        <v>4.5999999999999996</v>
      </c>
      <c r="O46" s="10">
        <v>1.3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87</v>
      </c>
      <c r="J47" s="12">
        <v>0</v>
      </c>
      <c r="K47" s="12">
        <v>12</v>
      </c>
      <c r="L47" s="12">
        <v>1</v>
      </c>
      <c r="M47" s="12">
        <v>100</v>
      </c>
      <c r="N47" s="11">
        <v>1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87</v>
      </c>
      <c r="J48" s="12">
        <v>1</v>
      </c>
      <c r="K48" s="12">
        <v>5</v>
      </c>
      <c r="L48" s="12">
        <v>4</v>
      </c>
      <c r="M48" s="12">
        <v>97</v>
      </c>
      <c r="N48" s="11">
        <v>5.2</v>
      </c>
      <c r="O48" s="10">
        <v>1.4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86</v>
      </c>
      <c r="J49" s="12">
        <v>0</v>
      </c>
      <c r="K49" s="12">
        <v>6</v>
      </c>
      <c r="L49" s="12">
        <v>2</v>
      </c>
      <c r="M49" s="12">
        <v>94</v>
      </c>
      <c r="N49" s="11">
        <v>2.1</v>
      </c>
      <c r="O49" s="10">
        <v>1.4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521</v>
      </c>
      <c r="J50" s="8">
        <v>4</v>
      </c>
      <c r="K50" s="8">
        <v>49</v>
      </c>
      <c r="L50" s="8">
        <v>13</v>
      </c>
      <c r="M50" s="8">
        <v>587</v>
      </c>
      <c r="N50" s="7">
        <v>2.9</v>
      </c>
      <c r="O50" s="6">
        <v>8.5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76</v>
      </c>
      <c r="J51" s="16">
        <v>2</v>
      </c>
      <c r="K51" s="16">
        <v>3</v>
      </c>
      <c r="L51" s="16">
        <v>4</v>
      </c>
      <c r="M51" s="16">
        <v>85</v>
      </c>
      <c r="N51" s="15">
        <v>7.1</v>
      </c>
      <c r="O51" s="14">
        <v>1.2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82</v>
      </c>
      <c r="J52" s="12">
        <v>0</v>
      </c>
      <c r="K52" s="12">
        <v>6</v>
      </c>
      <c r="L52" s="12">
        <v>6</v>
      </c>
      <c r="M52" s="12">
        <v>94</v>
      </c>
      <c r="N52" s="11">
        <v>6.4</v>
      </c>
      <c r="O52" s="10">
        <v>1.4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86</v>
      </c>
      <c r="J53" s="12">
        <v>0</v>
      </c>
      <c r="K53" s="12">
        <v>8</v>
      </c>
      <c r="L53" s="12">
        <v>2</v>
      </c>
      <c r="M53" s="12">
        <v>96</v>
      </c>
      <c r="N53" s="11">
        <v>2.1</v>
      </c>
      <c r="O53" s="10">
        <v>1.4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76</v>
      </c>
      <c r="J54" s="12">
        <v>1</v>
      </c>
      <c r="K54" s="12">
        <v>7</v>
      </c>
      <c r="L54" s="12">
        <v>2</v>
      </c>
      <c r="M54" s="12">
        <v>86</v>
      </c>
      <c r="N54" s="11">
        <v>3.5</v>
      </c>
      <c r="O54" s="10">
        <v>1.2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99</v>
      </c>
      <c r="J55" s="12">
        <v>1</v>
      </c>
      <c r="K55" s="12">
        <v>11</v>
      </c>
      <c r="L55" s="12">
        <v>5</v>
      </c>
      <c r="M55" s="12">
        <v>116</v>
      </c>
      <c r="N55" s="11">
        <v>5.2</v>
      </c>
      <c r="O55" s="10">
        <v>1.7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69</v>
      </c>
      <c r="J56" s="12">
        <v>1</v>
      </c>
      <c r="K56" s="12">
        <v>2</v>
      </c>
      <c r="L56" s="12">
        <v>2</v>
      </c>
      <c r="M56" s="12">
        <v>74</v>
      </c>
      <c r="N56" s="11">
        <v>4.0999999999999996</v>
      </c>
      <c r="O56" s="10">
        <v>1.1000000000000001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488</v>
      </c>
      <c r="J57" s="8">
        <v>5</v>
      </c>
      <c r="K57" s="8">
        <v>37</v>
      </c>
      <c r="L57" s="8">
        <v>21</v>
      </c>
      <c r="M57" s="8">
        <v>551</v>
      </c>
      <c r="N57" s="7">
        <v>4.7</v>
      </c>
      <c r="O57" s="6">
        <v>8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371</v>
      </c>
      <c r="J58" s="12">
        <v>4</v>
      </c>
      <c r="K58" s="12">
        <v>33</v>
      </c>
      <c r="L58" s="12">
        <v>5</v>
      </c>
      <c r="M58" s="12">
        <v>413</v>
      </c>
      <c r="N58" s="11">
        <v>2.2000000000000002</v>
      </c>
      <c r="O58" s="10">
        <v>6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6121</v>
      </c>
      <c r="J59" s="8">
        <v>39</v>
      </c>
      <c r="K59" s="8">
        <v>492</v>
      </c>
      <c r="L59" s="8">
        <v>250</v>
      </c>
      <c r="M59" s="8">
        <v>6902</v>
      </c>
      <c r="N59" s="7">
        <v>4.2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40FAE-F98E-456E-927B-448E139F1D24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74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704</v>
      </c>
      <c r="J11" s="16">
        <v>3</v>
      </c>
      <c r="K11" s="16">
        <v>93</v>
      </c>
      <c r="L11" s="16">
        <v>77</v>
      </c>
      <c r="M11" s="16">
        <v>877</v>
      </c>
      <c r="N11" s="15">
        <v>9.1</v>
      </c>
      <c r="O11" s="14">
        <v>7.1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721</v>
      </c>
      <c r="J12" s="12">
        <v>1</v>
      </c>
      <c r="K12" s="12">
        <v>70</v>
      </c>
      <c r="L12" s="12">
        <v>68</v>
      </c>
      <c r="M12" s="12">
        <v>860</v>
      </c>
      <c r="N12" s="11">
        <v>8</v>
      </c>
      <c r="O12" s="10">
        <v>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134</v>
      </c>
      <c r="J13" s="16">
        <v>0</v>
      </c>
      <c r="K13" s="16">
        <v>6</v>
      </c>
      <c r="L13" s="16">
        <v>6</v>
      </c>
      <c r="M13" s="16">
        <v>146</v>
      </c>
      <c r="N13" s="15">
        <v>4.0999999999999996</v>
      </c>
      <c r="O13" s="14">
        <v>1.2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111</v>
      </c>
      <c r="J14" s="12">
        <v>0</v>
      </c>
      <c r="K14" s="12">
        <v>4</v>
      </c>
      <c r="L14" s="12">
        <v>8</v>
      </c>
      <c r="M14" s="12">
        <v>123</v>
      </c>
      <c r="N14" s="11">
        <v>6.5</v>
      </c>
      <c r="O14" s="10">
        <v>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96</v>
      </c>
      <c r="J15" s="12">
        <v>0</v>
      </c>
      <c r="K15" s="12">
        <v>2</v>
      </c>
      <c r="L15" s="12">
        <v>6</v>
      </c>
      <c r="M15" s="12">
        <v>104</v>
      </c>
      <c r="N15" s="11">
        <v>5.8</v>
      </c>
      <c r="O15" s="10">
        <v>0.8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111</v>
      </c>
      <c r="J16" s="12">
        <v>2</v>
      </c>
      <c r="K16" s="12">
        <v>10</v>
      </c>
      <c r="L16" s="12">
        <v>4</v>
      </c>
      <c r="M16" s="12">
        <v>127</v>
      </c>
      <c r="N16" s="11">
        <v>4.7</v>
      </c>
      <c r="O16" s="10">
        <v>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127</v>
      </c>
      <c r="J17" s="12">
        <v>0</v>
      </c>
      <c r="K17" s="12">
        <v>6</v>
      </c>
      <c r="L17" s="12">
        <v>6</v>
      </c>
      <c r="M17" s="12">
        <v>139</v>
      </c>
      <c r="N17" s="11">
        <v>4.3</v>
      </c>
      <c r="O17" s="10">
        <v>1.1000000000000001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117</v>
      </c>
      <c r="J18" s="12">
        <v>0</v>
      </c>
      <c r="K18" s="12">
        <v>10</v>
      </c>
      <c r="L18" s="12">
        <v>2</v>
      </c>
      <c r="M18" s="12">
        <v>129</v>
      </c>
      <c r="N18" s="11">
        <v>1.6</v>
      </c>
      <c r="O18" s="10">
        <v>1.1000000000000001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696</v>
      </c>
      <c r="J19" s="8">
        <v>2</v>
      </c>
      <c r="K19" s="8">
        <v>38</v>
      </c>
      <c r="L19" s="8">
        <v>32</v>
      </c>
      <c r="M19" s="8">
        <v>768</v>
      </c>
      <c r="N19" s="7">
        <v>4.4000000000000004</v>
      </c>
      <c r="O19" s="6">
        <v>6.3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135</v>
      </c>
      <c r="J20" s="16">
        <v>0</v>
      </c>
      <c r="K20" s="16">
        <v>8</v>
      </c>
      <c r="L20" s="16">
        <v>12</v>
      </c>
      <c r="M20" s="16">
        <v>155</v>
      </c>
      <c r="N20" s="15">
        <v>7.7</v>
      </c>
      <c r="O20" s="14">
        <v>1.3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155</v>
      </c>
      <c r="J21" s="12">
        <v>0</v>
      </c>
      <c r="K21" s="12">
        <v>11</v>
      </c>
      <c r="L21" s="12">
        <v>6</v>
      </c>
      <c r="M21" s="12">
        <v>172</v>
      </c>
      <c r="N21" s="11">
        <v>3.5</v>
      </c>
      <c r="O21" s="10">
        <v>1.4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126</v>
      </c>
      <c r="J22" s="12">
        <v>0</v>
      </c>
      <c r="K22" s="12">
        <v>4</v>
      </c>
      <c r="L22" s="12">
        <v>4</v>
      </c>
      <c r="M22" s="12">
        <v>134</v>
      </c>
      <c r="N22" s="11">
        <v>3</v>
      </c>
      <c r="O22" s="10">
        <v>1.1000000000000001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151</v>
      </c>
      <c r="J23" s="12">
        <v>0</v>
      </c>
      <c r="K23" s="12">
        <v>9</v>
      </c>
      <c r="L23" s="12">
        <v>7</v>
      </c>
      <c r="M23" s="12">
        <v>167</v>
      </c>
      <c r="N23" s="11">
        <v>4.2</v>
      </c>
      <c r="O23" s="10">
        <v>1.4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165</v>
      </c>
      <c r="J24" s="12">
        <v>0</v>
      </c>
      <c r="K24" s="12">
        <v>9</v>
      </c>
      <c r="L24" s="12">
        <v>7</v>
      </c>
      <c r="M24" s="12">
        <v>181</v>
      </c>
      <c r="N24" s="11">
        <v>3.9</v>
      </c>
      <c r="O24" s="10">
        <v>1.5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117</v>
      </c>
      <c r="J25" s="12">
        <v>0</v>
      </c>
      <c r="K25" s="12">
        <v>6</v>
      </c>
      <c r="L25" s="12">
        <v>7</v>
      </c>
      <c r="M25" s="12">
        <v>130</v>
      </c>
      <c r="N25" s="11">
        <v>5.4</v>
      </c>
      <c r="O25" s="10">
        <v>1.1000000000000001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849</v>
      </c>
      <c r="J26" s="8">
        <v>0</v>
      </c>
      <c r="K26" s="8">
        <v>47</v>
      </c>
      <c r="L26" s="8">
        <v>43</v>
      </c>
      <c r="M26" s="8">
        <v>939</v>
      </c>
      <c r="N26" s="7">
        <v>4.5999999999999996</v>
      </c>
      <c r="O26" s="6">
        <v>7.7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116</v>
      </c>
      <c r="J27" s="16">
        <v>0</v>
      </c>
      <c r="K27" s="16">
        <v>5</v>
      </c>
      <c r="L27" s="16">
        <v>7</v>
      </c>
      <c r="M27" s="16">
        <v>128</v>
      </c>
      <c r="N27" s="15">
        <v>5.5</v>
      </c>
      <c r="O27" s="14">
        <v>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147</v>
      </c>
      <c r="J28" s="12">
        <v>0</v>
      </c>
      <c r="K28" s="12">
        <v>11</v>
      </c>
      <c r="L28" s="12">
        <v>5</v>
      </c>
      <c r="M28" s="12">
        <v>163</v>
      </c>
      <c r="N28" s="11">
        <v>3.1</v>
      </c>
      <c r="O28" s="10">
        <v>1.3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110</v>
      </c>
      <c r="J29" s="12">
        <v>0</v>
      </c>
      <c r="K29" s="12">
        <v>4</v>
      </c>
      <c r="L29" s="12">
        <v>3</v>
      </c>
      <c r="M29" s="12">
        <v>117</v>
      </c>
      <c r="N29" s="11">
        <v>2.6</v>
      </c>
      <c r="O29" s="10">
        <v>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127</v>
      </c>
      <c r="J30" s="12">
        <v>0</v>
      </c>
      <c r="K30" s="12">
        <v>4</v>
      </c>
      <c r="L30" s="12">
        <v>5</v>
      </c>
      <c r="M30" s="12">
        <v>136</v>
      </c>
      <c r="N30" s="11">
        <v>3.7</v>
      </c>
      <c r="O30" s="10">
        <v>1.1000000000000001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163</v>
      </c>
      <c r="J31" s="12">
        <v>0</v>
      </c>
      <c r="K31" s="12">
        <v>10</v>
      </c>
      <c r="L31" s="12">
        <v>8</v>
      </c>
      <c r="M31" s="12">
        <v>181</v>
      </c>
      <c r="N31" s="11">
        <v>4.4000000000000004</v>
      </c>
      <c r="O31" s="10">
        <v>1.5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155</v>
      </c>
      <c r="J32" s="12">
        <v>0</v>
      </c>
      <c r="K32" s="12">
        <v>9</v>
      </c>
      <c r="L32" s="12">
        <v>8</v>
      </c>
      <c r="M32" s="12">
        <v>172</v>
      </c>
      <c r="N32" s="11">
        <v>4.7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818</v>
      </c>
      <c r="J33" s="8">
        <v>0</v>
      </c>
      <c r="K33" s="8">
        <v>43</v>
      </c>
      <c r="L33" s="8">
        <v>36</v>
      </c>
      <c r="M33" s="8">
        <v>897</v>
      </c>
      <c r="N33" s="7">
        <v>4</v>
      </c>
      <c r="O33" s="6">
        <v>7.3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942</v>
      </c>
      <c r="J34" s="12">
        <v>2</v>
      </c>
      <c r="K34" s="12">
        <v>64</v>
      </c>
      <c r="L34" s="12">
        <v>55</v>
      </c>
      <c r="M34" s="12">
        <v>1063</v>
      </c>
      <c r="N34" s="11">
        <v>5.4</v>
      </c>
      <c r="O34" s="10">
        <v>8.6999999999999993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926</v>
      </c>
      <c r="J35" s="12">
        <v>0</v>
      </c>
      <c r="K35" s="12">
        <v>69</v>
      </c>
      <c r="L35" s="12">
        <v>58</v>
      </c>
      <c r="M35" s="12">
        <v>1053</v>
      </c>
      <c r="N35" s="11">
        <v>5.5</v>
      </c>
      <c r="O35" s="10">
        <v>8.6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1055</v>
      </c>
      <c r="J36" s="12">
        <v>1</v>
      </c>
      <c r="K36" s="12">
        <v>74</v>
      </c>
      <c r="L36" s="12">
        <v>67</v>
      </c>
      <c r="M36" s="12">
        <v>1197</v>
      </c>
      <c r="N36" s="11">
        <v>5.7</v>
      </c>
      <c r="O36" s="10">
        <v>9.8000000000000007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201</v>
      </c>
      <c r="J37" s="16">
        <v>0</v>
      </c>
      <c r="K37" s="16">
        <v>19</v>
      </c>
      <c r="L37" s="16">
        <v>8</v>
      </c>
      <c r="M37" s="16">
        <v>228</v>
      </c>
      <c r="N37" s="15">
        <v>3.5</v>
      </c>
      <c r="O37" s="14">
        <v>1.9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156</v>
      </c>
      <c r="J38" s="12">
        <v>0</v>
      </c>
      <c r="K38" s="12">
        <v>12</v>
      </c>
      <c r="L38" s="12">
        <v>6</v>
      </c>
      <c r="M38" s="12">
        <v>174</v>
      </c>
      <c r="N38" s="11">
        <v>3.4</v>
      </c>
      <c r="O38" s="10">
        <v>1.4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167</v>
      </c>
      <c r="J39" s="12">
        <v>0</v>
      </c>
      <c r="K39" s="12">
        <v>13</v>
      </c>
      <c r="L39" s="12">
        <v>11</v>
      </c>
      <c r="M39" s="12">
        <v>191</v>
      </c>
      <c r="N39" s="11">
        <v>5.8</v>
      </c>
      <c r="O39" s="10">
        <v>1.6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164</v>
      </c>
      <c r="J40" s="12">
        <v>0</v>
      </c>
      <c r="K40" s="12">
        <v>9</v>
      </c>
      <c r="L40" s="12">
        <v>13</v>
      </c>
      <c r="M40" s="12">
        <v>186</v>
      </c>
      <c r="N40" s="11">
        <v>7</v>
      </c>
      <c r="O40" s="10">
        <v>1.5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180</v>
      </c>
      <c r="J41" s="12">
        <v>2</v>
      </c>
      <c r="K41" s="12">
        <v>14</v>
      </c>
      <c r="L41" s="12">
        <v>13</v>
      </c>
      <c r="M41" s="12">
        <v>209</v>
      </c>
      <c r="N41" s="11">
        <v>7.2</v>
      </c>
      <c r="O41" s="10">
        <v>1.7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181</v>
      </c>
      <c r="J42" s="12">
        <v>0</v>
      </c>
      <c r="K42" s="12">
        <v>16</v>
      </c>
      <c r="L42" s="12">
        <v>19</v>
      </c>
      <c r="M42" s="12">
        <v>216</v>
      </c>
      <c r="N42" s="11">
        <v>8.8000000000000007</v>
      </c>
      <c r="O42" s="10">
        <v>1.8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1049</v>
      </c>
      <c r="J43" s="8">
        <v>2</v>
      </c>
      <c r="K43" s="8">
        <v>83</v>
      </c>
      <c r="L43" s="8">
        <v>70</v>
      </c>
      <c r="M43" s="8">
        <v>1204</v>
      </c>
      <c r="N43" s="7">
        <v>6</v>
      </c>
      <c r="O43" s="6">
        <v>9.8000000000000007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190</v>
      </c>
      <c r="J44" s="16">
        <v>0</v>
      </c>
      <c r="K44" s="16">
        <v>16</v>
      </c>
      <c r="L44" s="16">
        <v>11</v>
      </c>
      <c r="M44" s="16">
        <v>217</v>
      </c>
      <c r="N44" s="15">
        <v>5.0999999999999996</v>
      </c>
      <c r="O44" s="14">
        <v>1.8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158</v>
      </c>
      <c r="J45" s="12">
        <v>1</v>
      </c>
      <c r="K45" s="12">
        <v>14</v>
      </c>
      <c r="L45" s="12">
        <v>5</v>
      </c>
      <c r="M45" s="12">
        <v>178</v>
      </c>
      <c r="N45" s="11">
        <v>3.4</v>
      </c>
      <c r="O45" s="10">
        <v>1.5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173</v>
      </c>
      <c r="J46" s="12">
        <v>1</v>
      </c>
      <c r="K46" s="12">
        <v>9</v>
      </c>
      <c r="L46" s="12">
        <v>12</v>
      </c>
      <c r="M46" s="12">
        <v>195</v>
      </c>
      <c r="N46" s="11">
        <v>6.7</v>
      </c>
      <c r="O46" s="10">
        <v>1.6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164</v>
      </c>
      <c r="J47" s="12">
        <v>0</v>
      </c>
      <c r="K47" s="12">
        <v>21</v>
      </c>
      <c r="L47" s="12">
        <v>13</v>
      </c>
      <c r="M47" s="12">
        <v>198</v>
      </c>
      <c r="N47" s="11">
        <v>6.6</v>
      </c>
      <c r="O47" s="10">
        <v>1.6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182</v>
      </c>
      <c r="J48" s="12">
        <v>0</v>
      </c>
      <c r="K48" s="12">
        <v>13</v>
      </c>
      <c r="L48" s="12">
        <v>10</v>
      </c>
      <c r="M48" s="12">
        <v>205</v>
      </c>
      <c r="N48" s="11">
        <v>4.9000000000000004</v>
      </c>
      <c r="O48" s="10">
        <v>1.7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178</v>
      </c>
      <c r="J49" s="12">
        <v>0</v>
      </c>
      <c r="K49" s="12">
        <v>14</v>
      </c>
      <c r="L49" s="12">
        <v>7</v>
      </c>
      <c r="M49" s="12">
        <v>199</v>
      </c>
      <c r="N49" s="11">
        <v>3.5</v>
      </c>
      <c r="O49" s="10">
        <v>1.6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1045</v>
      </c>
      <c r="J50" s="8">
        <v>2</v>
      </c>
      <c r="K50" s="8">
        <v>87</v>
      </c>
      <c r="L50" s="8">
        <v>58</v>
      </c>
      <c r="M50" s="8">
        <v>1192</v>
      </c>
      <c r="N50" s="7">
        <v>5</v>
      </c>
      <c r="O50" s="6">
        <v>9.6999999999999993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198</v>
      </c>
      <c r="J51" s="16">
        <v>0</v>
      </c>
      <c r="K51" s="16">
        <v>10</v>
      </c>
      <c r="L51" s="16">
        <v>14</v>
      </c>
      <c r="M51" s="16">
        <v>222</v>
      </c>
      <c r="N51" s="15">
        <v>6.3</v>
      </c>
      <c r="O51" s="14">
        <v>1.8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191</v>
      </c>
      <c r="J52" s="12">
        <v>0</v>
      </c>
      <c r="K52" s="12">
        <v>16</v>
      </c>
      <c r="L52" s="12">
        <v>9</v>
      </c>
      <c r="M52" s="12">
        <v>216</v>
      </c>
      <c r="N52" s="11">
        <v>4.2</v>
      </c>
      <c r="O52" s="10">
        <v>1.8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176</v>
      </c>
      <c r="J53" s="12">
        <v>0</v>
      </c>
      <c r="K53" s="12">
        <v>22</v>
      </c>
      <c r="L53" s="12">
        <v>8</v>
      </c>
      <c r="M53" s="12">
        <v>206</v>
      </c>
      <c r="N53" s="11">
        <v>3.9</v>
      </c>
      <c r="O53" s="10">
        <v>1.7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169</v>
      </c>
      <c r="J54" s="12">
        <v>0</v>
      </c>
      <c r="K54" s="12">
        <v>34</v>
      </c>
      <c r="L54" s="12">
        <v>7</v>
      </c>
      <c r="M54" s="12">
        <v>210</v>
      </c>
      <c r="N54" s="11">
        <v>3.3</v>
      </c>
      <c r="O54" s="10">
        <v>1.7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175</v>
      </c>
      <c r="J55" s="12">
        <v>0</v>
      </c>
      <c r="K55" s="12">
        <v>18</v>
      </c>
      <c r="L55" s="12">
        <v>12</v>
      </c>
      <c r="M55" s="12">
        <v>205</v>
      </c>
      <c r="N55" s="11">
        <v>5.9</v>
      </c>
      <c r="O55" s="10">
        <v>1.7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147</v>
      </c>
      <c r="J56" s="12">
        <v>0</v>
      </c>
      <c r="K56" s="12">
        <v>13</v>
      </c>
      <c r="L56" s="12">
        <v>8</v>
      </c>
      <c r="M56" s="12">
        <v>168</v>
      </c>
      <c r="N56" s="11">
        <v>4.8</v>
      </c>
      <c r="O56" s="10">
        <v>1.4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1056</v>
      </c>
      <c r="J57" s="8">
        <v>0</v>
      </c>
      <c r="K57" s="8">
        <v>113</v>
      </c>
      <c r="L57" s="8">
        <v>58</v>
      </c>
      <c r="M57" s="8">
        <v>1227</v>
      </c>
      <c r="N57" s="7">
        <v>4.7</v>
      </c>
      <c r="O57" s="6">
        <v>10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891</v>
      </c>
      <c r="J58" s="12">
        <v>2</v>
      </c>
      <c r="K58" s="12">
        <v>61</v>
      </c>
      <c r="L58" s="12">
        <v>42</v>
      </c>
      <c r="M58" s="12">
        <v>996</v>
      </c>
      <c r="N58" s="11">
        <v>4.4000000000000004</v>
      </c>
      <c r="O58" s="10">
        <v>8.1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10752</v>
      </c>
      <c r="J59" s="8">
        <v>15</v>
      </c>
      <c r="K59" s="8">
        <v>842</v>
      </c>
      <c r="L59" s="8">
        <v>664</v>
      </c>
      <c r="M59" s="8">
        <v>12273</v>
      </c>
      <c r="N59" s="7">
        <v>5.5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0789B-0D58-405B-A9C7-66232C85CCFD}">
  <dimension ref="A1"/>
  <sheetViews>
    <sheetView zoomScale="112" zoomScaleNormal="112" workbookViewId="0">
      <selection activeCell="AC13" sqref="AC12:AC13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1"/>
  <pageMargins left="0.25" right="0.25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E395F-0C0C-4475-8772-D335D3F45C71}">
  <sheetPr>
    <pageSetUpPr fitToPage="1"/>
  </sheetPr>
  <dimension ref="A1:CV300"/>
  <sheetViews>
    <sheetView topLeftCell="A13"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75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704</v>
      </c>
      <c r="J11" s="16">
        <v>3</v>
      </c>
      <c r="K11" s="16">
        <v>93</v>
      </c>
      <c r="L11" s="16">
        <v>77</v>
      </c>
      <c r="M11" s="16">
        <v>877</v>
      </c>
      <c r="N11" s="15">
        <v>9.1</v>
      </c>
      <c r="O11" s="14">
        <v>7.1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721</v>
      </c>
      <c r="J12" s="12">
        <v>1</v>
      </c>
      <c r="K12" s="12">
        <v>70</v>
      </c>
      <c r="L12" s="12">
        <v>68</v>
      </c>
      <c r="M12" s="12">
        <v>860</v>
      </c>
      <c r="N12" s="11">
        <v>8</v>
      </c>
      <c r="O12" s="10">
        <v>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134</v>
      </c>
      <c r="J13" s="16">
        <v>0</v>
      </c>
      <c r="K13" s="16">
        <v>6</v>
      </c>
      <c r="L13" s="16">
        <v>6</v>
      </c>
      <c r="M13" s="16">
        <v>146</v>
      </c>
      <c r="N13" s="15">
        <v>4.0999999999999996</v>
      </c>
      <c r="O13" s="14">
        <v>1.2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111</v>
      </c>
      <c r="J14" s="12">
        <v>0</v>
      </c>
      <c r="K14" s="12">
        <v>4</v>
      </c>
      <c r="L14" s="12">
        <v>8</v>
      </c>
      <c r="M14" s="12">
        <v>123</v>
      </c>
      <c r="N14" s="11">
        <v>6.5</v>
      </c>
      <c r="O14" s="10">
        <v>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96</v>
      </c>
      <c r="J15" s="12">
        <v>0</v>
      </c>
      <c r="K15" s="12">
        <v>2</v>
      </c>
      <c r="L15" s="12">
        <v>6</v>
      </c>
      <c r="M15" s="12">
        <v>104</v>
      </c>
      <c r="N15" s="11">
        <v>5.8</v>
      </c>
      <c r="O15" s="10">
        <v>0.8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111</v>
      </c>
      <c r="J16" s="12">
        <v>2</v>
      </c>
      <c r="K16" s="12">
        <v>10</v>
      </c>
      <c r="L16" s="12">
        <v>4</v>
      </c>
      <c r="M16" s="12">
        <v>127</v>
      </c>
      <c r="N16" s="11">
        <v>4.7</v>
      </c>
      <c r="O16" s="10">
        <v>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127</v>
      </c>
      <c r="J17" s="12">
        <v>0</v>
      </c>
      <c r="K17" s="12">
        <v>6</v>
      </c>
      <c r="L17" s="12">
        <v>6</v>
      </c>
      <c r="M17" s="12">
        <v>139</v>
      </c>
      <c r="N17" s="11">
        <v>4.3</v>
      </c>
      <c r="O17" s="10">
        <v>1.1000000000000001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117</v>
      </c>
      <c r="J18" s="12">
        <v>0</v>
      </c>
      <c r="K18" s="12">
        <v>10</v>
      </c>
      <c r="L18" s="12">
        <v>2</v>
      </c>
      <c r="M18" s="12">
        <v>129</v>
      </c>
      <c r="N18" s="11">
        <v>1.6</v>
      </c>
      <c r="O18" s="10">
        <v>1.1000000000000001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696</v>
      </c>
      <c r="J19" s="8">
        <v>2</v>
      </c>
      <c r="K19" s="8">
        <v>38</v>
      </c>
      <c r="L19" s="8">
        <v>32</v>
      </c>
      <c r="M19" s="8">
        <v>768</v>
      </c>
      <c r="N19" s="7">
        <v>4.4000000000000004</v>
      </c>
      <c r="O19" s="6">
        <v>6.3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135</v>
      </c>
      <c r="J20" s="16">
        <v>0</v>
      </c>
      <c r="K20" s="16">
        <v>8</v>
      </c>
      <c r="L20" s="16">
        <v>12</v>
      </c>
      <c r="M20" s="16">
        <v>155</v>
      </c>
      <c r="N20" s="15">
        <v>7.7</v>
      </c>
      <c r="O20" s="14">
        <v>1.3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155</v>
      </c>
      <c r="J21" s="12">
        <v>0</v>
      </c>
      <c r="K21" s="12">
        <v>11</v>
      </c>
      <c r="L21" s="12">
        <v>6</v>
      </c>
      <c r="M21" s="12">
        <v>172</v>
      </c>
      <c r="N21" s="11">
        <v>3.5</v>
      </c>
      <c r="O21" s="10">
        <v>1.4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126</v>
      </c>
      <c r="J22" s="12">
        <v>0</v>
      </c>
      <c r="K22" s="12">
        <v>4</v>
      </c>
      <c r="L22" s="12">
        <v>4</v>
      </c>
      <c r="M22" s="12">
        <v>134</v>
      </c>
      <c r="N22" s="11">
        <v>3</v>
      </c>
      <c r="O22" s="10">
        <v>1.1000000000000001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151</v>
      </c>
      <c r="J23" s="12">
        <v>0</v>
      </c>
      <c r="K23" s="12">
        <v>9</v>
      </c>
      <c r="L23" s="12">
        <v>7</v>
      </c>
      <c r="M23" s="12">
        <v>167</v>
      </c>
      <c r="N23" s="11">
        <v>4.2</v>
      </c>
      <c r="O23" s="10">
        <v>1.4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165</v>
      </c>
      <c r="J24" s="12">
        <v>0</v>
      </c>
      <c r="K24" s="12">
        <v>9</v>
      </c>
      <c r="L24" s="12">
        <v>7</v>
      </c>
      <c r="M24" s="12">
        <v>181</v>
      </c>
      <c r="N24" s="11">
        <v>3.9</v>
      </c>
      <c r="O24" s="10">
        <v>1.5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117</v>
      </c>
      <c r="J25" s="12">
        <v>0</v>
      </c>
      <c r="K25" s="12">
        <v>6</v>
      </c>
      <c r="L25" s="12">
        <v>7</v>
      </c>
      <c r="M25" s="12">
        <v>130</v>
      </c>
      <c r="N25" s="11">
        <v>5.4</v>
      </c>
      <c r="O25" s="10">
        <v>1.1000000000000001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849</v>
      </c>
      <c r="J26" s="8">
        <v>0</v>
      </c>
      <c r="K26" s="8">
        <v>47</v>
      </c>
      <c r="L26" s="8">
        <v>43</v>
      </c>
      <c r="M26" s="8">
        <v>939</v>
      </c>
      <c r="N26" s="7">
        <v>4.5999999999999996</v>
      </c>
      <c r="O26" s="6">
        <v>7.7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116</v>
      </c>
      <c r="J27" s="16">
        <v>0</v>
      </c>
      <c r="K27" s="16">
        <v>5</v>
      </c>
      <c r="L27" s="16">
        <v>7</v>
      </c>
      <c r="M27" s="16">
        <v>128</v>
      </c>
      <c r="N27" s="15">
        <v>5.5</v>
      </c>
      <c r="O27" s="14">
        <v>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147</v>
      </c>
      <c r="J28" s="12">
        <v>0</v>
      </c>
      <c r="K28" s="12">
        <v>11</v>
      </c>
      <c r="L28" s="12">
        <v>5</v>
      </c>
      <c r="M28" s="12">
        <v>163</v>
      </c>
      <c r="N28" s="11">
        <v>3.1</v>
      </c>
      <c r="O28" s="10">
        <v>1.3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110</v>
      </c>
      <c r="J29" s="12">
        <v>0</v>
      </c>
      <c r="K29" s="12">
        <v>4</v>
      </c>
      <c r="L29" s="12">
        <v>3</v>
      </c>
      <c r="M29" s="12">
        <v>117</v>
      </c>
      <c r="N29" s="11">
        <v>2.6</v>
      </c>
      <c r="O29" s="10">
        <v>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127</v>
      </c>
      <c r="J30" s="12">
        <v>0</v>
      </c>
      <c r="K30" s="12">
        <v>4</v>
      </c>
      <c r="L30" s="12">
        <v>5</v>
      </c>
      <c r="M30" s="12">
        <v>136</v>
      </c>
      <c r="N30" s="11">
        <v>3.7</v>
      </c>
      <c r="O30" s="10">
        <v>1.1000000000000001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163</v>
      </c>
      <c r="J31" s="12">
        <v>0</v>
      </c>
      <c r="K31" s="12">
        <v>10</v>
      </c>
      <c r="L31" s="12">
        <v>8</v>
      </c>
      <c r="M31" s="12">
        <v>181</v>
      </c>
      <c r="N31" s="11">
        <v>4.4000000000000004</v>
      </c>
      <c r="O31" s="10">
        <v>1.5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155</v>
      </c>
      <c r="J32" s="12">
        <v>0</v>
      </c>
      <c r="K32" s="12">
        <v>9</v>
      </c>
      <c r="L32" s="12">
        <v>8</v>
      </c>
      <c r="M32" s="12">
        <v>172</v>
      </c>
      <c r="N32" s="11">
        <v>4.7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818</v>
      </c>
      <c r="J33" s="8">
        <v>0</v>
      </c>
      <c r="K33" s="8">
        <v>43</v>
      </c>
      <c r="L33" s="8">
        <v>36</v>
      </c>
      <c r="M33" s="8">
        <v>897</v>
      </c>
      <c r="N33" s="7">
        <v>4</v>
      </c>
      <c r="O33" s="6">
        <v>7.3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942</v>
      </c>
      <c r="J34" s="12">
        <v>2</v>
      </c>
      <c r="K34" s="12">
        <v>64</v>
      </c>
      <c r="L34" s="12">
        <v>55</v>
      </c>
      <c r="M34" s="12">
        <v>1063</v>
      </c>
      <c r="N34" s="11">
        <v>5.4</v>
      </c>
      <c r="O34" s="10">
        <v>8.6999999999999993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926</v>
      </c>
      <c r="J35" s="12">
        <v>0</v>
      </c>
      <c r="K35" s="12">
        <v>69</v>
      </c>
      <c r="L35" s="12">
        <v>58</v>
      </c>
      <c r="M35" s="12">
        <v>1053</v>
      </c>
      <c r="N35" s="11">
        <v>5.5</v>
      </c>
      <c r="O35" s="10">
        <v>8.6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1055</v>
      </c>
      <c r="J36" s="12">
        <v>1</v>
      </c>
      <c r="K36" s="12">
        <v>74</v>
      </c>
      <c r="L36" s="12">
        <v>67</v>
      </c>
      <c r="M36" s="12">
        <v>1197</v>
      </c>
      <c r="N36" s="11">
        <v>5.7</v>
      </c>
      <c r="O36" s="10">
        <v>9.8000000000000007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201</v>
      </c>
      <c r="J37" s="16">
        <v>0</v>
      </c>
      <c r="K37" s="16">
        <v>19</v>
      </c>
      <c r="L37" s="16">
        <v>8</v>
      </c>
      <c r="M37" s="16">
        <v>228</v>
      </c>
      <c r="N37" s="15">
        <v>3.5</v>
      </c>
      <c r="O37" s="14">
        <v>1.9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156</v>
      </c>
      <c r="J38" s="12">
        <v>0</v>
      </c>
      <c r="K38" s="12">
        <v>12</v>
      </c>
      <c r="L38" s="12">
        <v>6</v>
      </c>
      <c r="M38" s="12">
        <v>174</v>
      </c>
      <c r="N38" s="11">
        <v>3.4</v>
      </c>
      <c r="O38" s="10">
        <v>1.4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167</v>
      </c>
      <c r="J39" s="12">
        <v>0</v>
      </c>
      <c r="K39" s="12">
        <v>13</v>
      </c>
      <c r="L39" s="12">
        <v>11</v>
      </c>
      <c r="M39" s="12">
        <v>191</v>
      </c>
      <c r="N39" s="11">
        <v>5.8</v>
      </c>
      <c r="O39" s="10">
        <v>1.6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164</v>
      </c>
      <c r="J40" s="12">
        <v>0</v>
      </c>
      <c r="K40" s="12">
        <v>9</v>
      </c>
      <c r="L40" s="12">
        <v>13</v>
      </c>
      <c r="M40" s="12">
        <v>186</v>
      </c>
      <c r="N40" s="11">
        <v>7</v>
      </c>
      <c r="O40" s="10">
        <v>1.5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180</v>
      </c>
      <c r="J41" s="12">
        <v>2</v>
      </c>
      <c r="K41" s="12">
        <v>14</v>
      </c>
      <c r="L41" s="12">
        <v>13</v>
      </c>
      <c r="M41" s="12">
        <v>209</v>
      </c>
      <c r="N41" s="11">
        <v>7.2</v>
      </c>
      <c r="O41" s="10">
        <v>1.7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181</v>
      </c>
      <c r="J42" s="12">
        <v>0</v>
      </c>
      <c r="K42" s="12">
        <v>16</v>
      </c>
      <c r="L42" s="12">
        <v>19</v>
      </c>
      <c r="M42" s="12">
        <v>216</v>
      </c>
      <c r="N42" s="11">
        <v>8.8000000000000007</v>
      </c>
      <c r="O42" s="10">
        <v>1.8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1049</v>
      </c>
      <c r="J43" s="8">
        <v>2</v>
      </c>
      <c r="K43" s="8">
        <v>83</v>
      </c>
      <c r="L43" s="8">
        <v>70</v>
      </c>
      <c r="M43" s="8">
        <v>1204</v>
      </c>
      <c r="N43" s="7">
        <v>6</v>
      </c>
      <c r="O43" s="6">
        <v>9.8000000000000007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190</v>
      </c>
      <c r="J44" s="16">
        <v>0</v>
      </c>
      <c r="K44" s="16">
        <v>16</v>
      </c>
      <c r="L44" s="16">
        <v>11</v>
      </c>
      <c r="M44" s="16">
        <v>217</v>
      </c>
      <c r="N44" s="15">
        <v>5.0999999999999996</v>
      </c>
      <c r="O44" s="14">
        <v>1.8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158</v>
      </c>
      <c r="J45" s="12">
        <v>1</v>
      </c>
      <c r="K45" s="12">
        <v>14</v>
      </c>
      <c r="L45" s="12">
        <v>5</v>
      </c>
      <c r="M45" s="12">
        <v>178</v>
      </c>
      <c r="N45" s="11">
        <v>3.4</v>
      </c>
      <c r="O45" s="10">
        <v>1.5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173</v>
      </c>
      <c r="J46" s="12">
        <v>1</v>
      </c>
      <c r="K46" s="12">
        <v>9</v>
      </c>
      <c r="L46" s="12">
        <v>12</v>
      </c>
      <c r="M46" s="12">
        <v>195</v>
      </c>
      <c r="N46" s="11">
        <v>6.7</v>
      </c>
      <c r="O46" s="10">
        <v>1.6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164</v>
      </c>
      <c r="J47" s="12">
        <v>0</v>
      </c>
      <c r="K47" s="12">
        <v>21</v>
      </c>
      <c r="L47" s="12">
        <v>13</v>
      </c>
      <c r="M47" s="12">
        <v>198</v>
      </c>
      <c r="N47" s="11">
        <v>6.6</v>
      </c>
      <c r="O47" s="10">
        <v>1.6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182</v>
      </c>
      <c r="J48" s="12">
        <v>0</v>
      </c>
      <c r="K48" s="12">
        <v>13</v>
      </c>
      <c r="L48" s="12">
        <v>10</v>
      </c>
      <c r="M48" s="12">
        <v>205</v>
      </c>
      <c r="N48" s="11">
        <v>4.9000000000000004</v>
      </c>
      <c r="O48" s="10">
        <v>1.7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178</v>
      </c>
      <c r="J49" s="12">
        <v>0</v>
      </c>
      <c r="K49" s="12">
        <v>14</v>
      </c>
      <c r="L49" s="12">
        <v>7</v>
      </c>
      <c r="M49" s="12">
        <v>199</v>
      </c>
      <c r="N49" s="11">
        <v>3.5</v>
      </c>
      <c r="O49" s="10">
        <v>1.6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1045</v>
      </c>
      <c r="J50" s="8">
        <v>2</v>
      </c>
      <c r="K50" s="8">
        <v>87</v>
      </c>
      <c r="L50" s="8">
        <v>58</v>
      </c>
      <c r="M50" s="8">
        <v>1192</v>
      </c>
      <c r="N50" s="7">
        <v>5</v>
      </c>
      <c r="O50" s="6">
        <v>9.6999999999999993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198</v>
      </c>
      <c r="J51" s="16">
        <v>0</v>
      </c>
      <c r="K51" s="16">
        <v>10</v>
      </c>
      <c r="L51" s="16">
        <v>14</v>
      </c>
      <c r="M51" s="16">
        <v>222</v>
      </c>
      <c r="N51" s="15">
        <v>6.3</v>
      </c>
      <c r="O51" s="14">
        <v>1.8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191</v>
      </c>
      <c r="J52" s="12">
        <v>0</v>
      </c>
      <c r="K52" s="12">
        <v>16</v>
      </c>
      <c r="L52" s="12">
        <v>9</v>
      </c>
      <c r="M52" s="12">
        <v>216</v>
      </c>
      <c r="N52" s="11">
        <v>4.2</v>
      </c>
      <c r="O52" s="10">
        <v>1.8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176</v>
      </c>
      <c r="J53" s="12">
        <v>0</v>
      </c>
      <c r="K53" s="12">
        <v>22</v>
      </c>
      <c r="L53" s="12">
        <v>8</v>
      </c>
      <c r="M53" s="12">
        <v>206</v>
      </c>
      <c r="N53" s="11">
        <v>3.9</v>
      </c>
      <c r="O53" s="10">
        <v>1.7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169</v>
      </c>
      <c r="J54" s="12">
        <v>0</v>
      </c>
      <c r="K54" s="12">
        <v>34</v>
      </c>
      <c r="L54" s="12">
        <v>7</v>
      </c>
      <c r="M54" s="12">
        <v>210</v>
      </c>
      <c r="N54" s="11">
        <v>3.3</v>
      </c>
      <c r="O54" s="10">
        <v>1.7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175</v>
      </c>
      <c r="J55" s="12">
        <v>0</v>
      </c>
      <c r="K55" s="12">
        <v>18</v>
      </c>
      <c r="L55" s="12">
        <v>12</v>
      </c>
      <c r="M55" s="12">
        <v>205</v>
      </c>
      <c r="N55" s="11">
        <v>5.9</v>
      </c>
      <c r="O55" s="10">
        <v>1.7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147</v>
      </c>
      <c r="J56" s="12">
        <v>0</v>
      </c>
      <c r="K56" s="12">
        <v>13</v>
      </c>
      <c r="L56" s="12">
        <v>8</v>
      </c>
      <c r="M56" s="12">
        <v>168</v>
      </c>
      <c r="N56" s="11">
        <v>4.8</v>
      </c>
      <c r="O56" s="10">
        <v>1.4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1056</v>
      </c>
      <c r="J57" s="8">
        <v>0</v>
      </c>
      <c r="K57" s="8">
        <v>113</v>
      </c>
      <c r="L57" s="8">
        <v>58</v>
      </c>
      <c r="M57" s="8">
        <v>1227</v>
      </c>
      <c r="N57" s="7">
        <v>4.7</v>
      </c>
      <c r="O57" s="6">
        <v>10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891</v>
      </c>
      <c r="J58" s="12">
        <v>2</v>
      </c>
      <c r="K58" s="12">
        <v>61</v>
      </c>
      <c r="L58" s="12">
        <v>42</v>
      </c>
      <c r="M58" s="12">
        <v>996</v>
      </c>
      <c r="N58" s="11">
        <v>4.4000000000000004</v>
      </c>
      <c r="O58" s="10">
        <v>8.1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10752</v>
      </c>
      <c r="J59" s="8">
        <v>15</v>
      </c>
      <c r="K59" s="8">
        <v>842</v>
      </c>
      <c r="L59" s="8">
        <v>664</v>
      </c>
      <c r="M59" s="8">
        <v>12273</v>
      </c>
      <c r="N59" s="7">
        <v>5.5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F183A-4CAF-41C7-B75F-DA1221AAA481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77</v>
      </c>
      <c r="C9" s="26"/>
      <c r="D9" s="26"/>
      <c r="E9" s="26"/>
      <c r="F9" s="26"/>
      <c r="G9" s="26"/>
      <c r="H9" s="25"/>
      <c r="I9" s="27" t="s">
        <v>76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151</v>
      </c>
      <c r="C11" s="16">
        <v>1</v>
      </c>
      <c r="D11" s="16">
        <v>34</v>
      </c>
      <c r="E11" s="16">
        <v>10</v>
      </c>
      <c r="F11" s="16">
        <v>196</v>
      </c>
      <c r="G11" s="15">
        <v>5.6</v>
      </c>
      <c r="H11" s="14">
        <v>6.3</v>
      </c>
      <c r="I11" s="16">
        <v>189</v>
      </c>
      <c r="J11" s="16">
        <v>2</v>
      </c>
      <c r="K11" s="16">
        <v>32</v>
      </c>
      <c r="L11" s="16">
        <v>16</v>
      </c>
      <c r="M11" s="16">
        <v>239</v>
      </c>
      <c r="N11" s="15">
        <v>7.5</v>
      </c>
      <c r="O11" s="14">
        <v>6.3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183</v>
      </c>
      <c r="C12" s="12">
        <v>2</v>
      </c>
      <c r="D12" s="12">
        <v>23</v>
      </c>
      <c r="E12" s="12">
        <v>9</v>
      </c>
      <c r="F12" s="12">
        <v>217</v>
      </c>
      <c r="G12" s="11">
        <v>5.0999999999999996</v>
      </c>
      <c r="H12" s="10">
        <v>7</v>
      </c>
      <c r="I12" s="12">
        <v>246</v>
      </c>
      <c r="J12" s="12">
        <v>1</v>
      </c>
      <c r="K12" s="12">
        <v>24</v>
      </c>
      <c r="L12" s="12">
        <v>11</v>
      </c>
      <c r="M12" s="12">
        <v>282</v>
      </c>
      <c r="N12" s="11">
        <v>4.3</v>
      </c>
      <c r="O12" s="10">
        <v>7.4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33</v>
      </c>
      <c r="C13" s="16">
        <v>0</v>
      </c>
      <c r="D13" s="16">
        <v>8</v>
      </c>
      <c r="E13" s="16">
        <v>2</v>
      </c>
      <c r="F13" s="16">
        <v>43</v>
      </c>
      <c r="G13" s="15">
        <v>4.7</v>
      </c>
      <c r="H13" s="14">
        <v>1.4</v>
      </c>
      <c r="I13" s="16">
        <v>45</v>
      </c>
      <c r="J13" s="16">
        <v>1</v>
      </c>
      <c r="K13" s="16">
        <v>1</v>
      </c>
      <c r="L13" s="16">
        <v>2</v>
      </c>
      <c r="M13" s="16">
        <v>49</v>
      </c>
      <c r="N13" s="15">
        <v>6.1</v>
      </c>
      <c r="O13" s="14">
        <v>1.3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29</v>
      </c>
      <c r="C14" s="12">
        <v>1</v>
      </c>
      <c r="D14" s="12">
        <v>0</v>
      </c>
      <c r="E14" s="12">
        <v>2</v>
      </c>
      <c r="F14" s="12">
        <v>32</v>
      </c>
      <c r="G14" s="11">
        <v>9.4</v>
      </c>
      <c r="H14" s="10">
        <v>1</v>
      </c>
      <c r="I14" s="12">
        <v>67</v>
      </c>
      <c r="J14" s="12">
        <v>0</v>
      </c>
      <c r="K14" s="12">
        <v>3</v>
      </c>
      <c r="L14" s="12">
        <v>4</v>
      </c>
      <c r="M14" s="12">
        <v>74</v>
      </c>
      <c r="N14" s="11">
        <v>5.4</v>
      </c>
      <c r="O14" s="10">
        <v>1.9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31</v>
      </c>
      <c r="C15" s="12">
        <v>0</v>
      </c>
      <c r="D15" s="12">
        <v>1</v>
      </c>
      <c r="E15" s="12">
        <v>0</v>
      </c>
      <c r="F15" s="12">
        <v>32</v>
      </c>
      <c r="G15" s="11">
        <v>0</v>
      </c>
      <c r="H15" s="10">
        <v>1</v>
      </c>
      <c r="I15" s="12">
        <v>60</v>
      </c>
      <c r="J15" s="12">
        <v>0</v>
      </c>
      <c r="K15" s="12">
        <v>2</v>
      </c>
      <c r="L15" s="12">
        <v>4</v>
      </c>
      <c r="M15" s="12">
        <v>66</v>
      </c>
      <c r="N15" s="11">
        <v>6.1</v>
      </c>
      <c r="O15" s="10">
        <v>1.7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36</v>
      </c>
      <c r="C16" s="12">
        <v>0</v>
      </c>
      <c r="D16" s="12">
        <v>3</v>
      </c>
      <c r="E16" s="12">
        <v>3</v>
      </c>
      <c r="F16" s="12">
        <v>42</v>
      </c>
      <c r="G16" s="11">
        <v>7.1</v>
      </c>
      <c r="H16" s="10">
        <v>1.4</v>
      </c>
      <c r="I16" s="12">
        <v>66</v>
      </c>
      <c r="J16" s="12">
        <v>0</v>
      </c>
      <c r="K16" s="12">
        <v>6</v>
      </c>
      <c r="L16" s="12">
        <v>1</v>
      </c>
      <c r="M16" s="12">
        <v>73</v>
      </c>
      <c r="N16" s="11">
        <v>1.4</v>
      </c>
      <c r="O16" s="10">
        <v>1.9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31</v>
      </c>
      <c r="C17" s="12">
        <v>0</v>
      </c>
      <c r="D17" s="12">
        <v>6</v>
      </c>
      <c r="E17" s="12">
        <v>2</v>
      </c>
      <c r="F17" s="12">
        <v>39</v>
      </c>
      <c r="G17" s="11">
        <v>5.0999999999999996</v>
      </c>
      <c r="H17" s="10">
        <v>1.3</v>
      </c>
      <c r="I17" s="12">
        <v>80</v>
      </c>
      <c r="J17" s="12">
        <v>1</v>
      </c>
      <c r="K17" s="12">
        <v>5</v>
      </c>
      <c r="L17" s="12">
        <v>6</v>
      </c>
      <c r="M17" s="12">
        <v>92</v>
      </c>
      <c r="N17" s="11">
        <v>7.6</v>
      </c>
      <c r="O17" s="10">
        <v>2.4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46</v>
      </c>
      <c r="C18" s="12">
        <v>1</v>
      </c>
      <c r="D18" s="12">
        <v>4</v>
      </c>
      <c r="E18" s="12">
        <v>3</v>
      </c>
      <c r="F18" s="12">
        <v>54</v>
      </c>
      <c r="G18" s="11">
        <v>7.4</v>
      </c>
      <c r="H18" s="10">
        <v>1.7</v>
      </c>
      <c r="I18" s="12">
        <v>72</v>
      </c>
      <c r="J18" s="12">
        <v>0</v>
      </c>
      <c r="K18" s="12">
        <v>3</v>
      </c>
      <c r="L18" s="12">
        <v>1</v>
      </c>
      <c r="M18" s="12">
        <v>76</v>
      </c>
      <c r="N18" s="11">
        <v>1.3</v>
      </c>
      <c r="O18" s="10">
        <v>2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206</v>
      </c>
      <c r="C19" s="8">
        <v>2</v>
      </c>
      <c r="D19" s="8">
        <v>22</v>
      </c>
      <c r="E19" s="8">
        <v>12</v>
      </c>
      <c r="F19" s="8">
        <v>242</v>
      </c>
      <c r="G19" s="7">
        <v>5.8</v>
      </c>
      <c r="H19" s="6">
        <v>7.8</v>
      </c>
      <c r="I19" s="8">
        <v>390</v>
      </c>
      <c r="J19" s="8">
        <v>2</v>
      </c>
      <c r="K19" s="8">
        <v>20</v>
      </c>
      <c r="L19" s="8">
        <v>18</v>
      </c>
      <c r="M19" s="8">
        <v>430</v>
      </c>
      <c r="N19" s="7">
        <v>4.7</v>
      </c>
      <c r="O19" s="6">
        <v>11.3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30</v>
      </c>
      <c r="C20" s="16">
        <v>0</v>
      </c>
      <c r="D20" s="16">
        <v>3</v>
      </c>
      <c r="E20" s="16">
        <v>2</v>
      </c>
      <c r="F20" s="16">
        <v>35</v>
      </c>
      <c r="G20" s="15">
        <v>5.7</v>
      </c>
      <c r="H20" s="14">
        <v>1.1000000000000001</v>
      </c>
      <c r="I20" s="16">
        <v>67</v>
      </c>
      <c r="J20" s="16">
        <v>0</v>
      </c>
      <c r="K20" s="16">
        <v>4</v>
      </c>
      <c r="L20" s="16">
        <v>5</v>
      </c>
      <c r="M20" s="16">
        <v>76</v>
      </c>
      <c r="N20" s="15">
        <v>6.6</v>
      </c>
      <c r="O20" s="14">
        <v>2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48</v>
      </c>
      <c r="C21" s="12">
        <v>0</v>
      </c>
      <c r="D21" s="12">
        <v>2</v>
      </c>
      <c r="E21" s="12">
        <v>3</v>
      </c>
      <c r="F21" s="12">
        <v>53</v>
      </c>
      <c r="G21" s="11">
        <v>5.7</v>
      </c>
      <c r="H21" s="10">
        <v>1.7</v>
      </c>
      <c r="I21" s="12">
        <v>50</v>
      </c>
      <c r="J21" s="12">
        <v>1</v>
      </c>
      <c r="K21" s="12">
        <v>7</v>
      </c>
      <c r="L21" s="12">
        <v>5</v>
      </c>
      <c r="M21" s="12">
        <v>63</v>
      </c>
      <c r="N21" s="11">
        <v>9.5</v>
      </c>
      <c r="O21" s="10">
        <v>1.7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27</v>
      </c>
      <c r="C22" s="12">
        <v>0</v>
      </c>
      <c r="D22" s="12">
        <v>4</v>
      </c>
      <c r="E22" s="12">
        <v>1</v>
      </c>
      <c r="F22" s="12">
        <v>32</v>
      </c>
      <c r="G22" s="11">
        <v>3.1</v>
      </c>
      <c r="H22" s="10">
        <v>1</v>
      </c>
      <c r="I22" s="12">
        <v>71</v>
      </c>
      <c r="J22" s="12">
        <v>0</v>
      </c>
      <c r="K22" s="12">
        <v>1</v>
      </c>
      <c r="L22" s="12">
        <v>3</v>
      </c>
      <c r="M22" s="12">
        <v>75</v>
      </c>
      <c r="N22" s="11">
        <v>4</v>
      </c>
      <c r="O22" s="10">
        <v>2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29</v>
      </c>
      <c r="C23" s="12">
        <v>0</v>
      </c>
      <c r="D23" s="12">
        <v>2</v>
      </c>
      <c r="E23" s="12">
        <v>0</v>
      </c>
      <c r="F23" s="12">
        <v>31</v>
      </c>
      <c r="G23" s="11">
        <v>0</v>
      </c>
      <c r="H23" s="10">
        <v>1</v>
      </c>
      <c r="I23" s="12">
        <v>81</v>
      </c>
      <c r="J23" s="12">
        <v>0</v>
      </c>
      <c r="K23" s="12">
        <v>3</v>
      </c>
      <c r="L23" s="12">
        <v>2</v>
      </c>
      <c r="M23" s="12">
        <v>86</v>
      </c>
      <c r="N23" s="11">
        <v>2.2999999999999998</v>
      </c>
      <c r="O23" s="10">
        <v>2.2999999999999998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49</v>
      </c>
      <c r="C24" s="12">
        <v>1</v>
      </c>
      <c r="D24" s="12">
        <v>3</v>
      </c>
      <c r="E24" s="12">
        <v>0</v>
      </c>
      <c r="F24" s="12">
        <v>53</v>
      </c>
      <c r="G24" s="11">
        <v>1.9</v>
      </c>
      <c r="H24" s="10">
        <v>1.7</v>
      </c>
      <c r="I24" s="12">
        <v>61</v>
      </c>
      <c r="J24" s="12">
        <v>0</v>
      </c>
      <c r="K24" s="12">
        <v>6</v>
      </c>
      <c r="L24" s="12">
        <v>2</v>
      </c>
      <c r="M24" s="12">
        <v>69</v>
      </c>
      <c r="N24" s="11">
        <v>2.9</v>
      </c>
      <c r="O24" s="10">
        <v>1.8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38</v>
      </c>
      <c r="C25" s="12">
        <v>0</v>
      </c>
      <c r="D25" s="12">
        <v>6</v>
      </c>
      <c r="E25" s="12">
        <v>0</v>
      </c>
      <c r="F25" s="12">
        <v>44</v>
      </c>
      <c r="G25" s="11">
        <v>0</v>
      </c>
      <c r="H25" s="10">
        <v>1.4</v>
      </c>
      <c r="I25" s="12">
        <v>67</v>
      </c>
      <c r="J25" s="12">
        <v>0</v>
      </c>
      <c r="K25" s="12">
        <v>3</v>
      </c>
      <c r="L25" s="12">
        <v>1</v>
      </c>
      <c r="M25" s="12">
        <v>71</v>
      </c>
      <c r="N25" s="11">
        <v>1.4</v>
      </c>
      <c r="O25" s="10">
        <v>1.9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221</v>
      </c>
      <c r="C26" s="8">
        <v>1</v>
      </c>
      <c r="D26" s="8">
        <v>20</v>
      </c>
      <c r="E26" s="8">
        <v>6</v>
      </c>
      <c r="F26" s="8">
        <v>248</v>
      </c>
      <c r="G26" s="7">
        <v>2.8</v>
      </c>
      <c r="H26" s="6">
        <v>8</v>
      </c>
      <c r="I26" s="8">
        <v>397</v>
      </c>
      <c r="J26" s="8">
        <v>1</v>
      </c>
      <c r="K26" s="8">
        <v>24</v>
      </c>
      <c r="L26" s="8">
        <v>18</v>
      </c>
      <c r="M26" s="8">
        <v>440</v>
      </c>
      <c r="N26" s="7">
        <v>4.3</v>
      </c>
      <c r="O26" s="6">
        <v>11.6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31</v>
      </c>
      <c r="C27" s="16">
        <v>0</v>
      </c>
      <c r="D27" s="16">
        <v>3</v>
      </c>
      <c r="E27" s="16">
        <v>2</v>
      </c>
      <c r="F27" s="16">
        <v>36</v>
      </c>
      <c r="G27" s="15">
        <v>5.6</v>
      </c>
      <c r="H27" s="14">
        <v>1.2</v>
      </c>
      <c r="I27" s="16">
        <v>63</v>
      </c>
      <c r="J27" s="16">
        <v>1</v>
      </c>
      <c r="K27" s="16">
        <v>3</v>
      </c>
      <c r="L27" s="16">
        <v>2</v>
      </c>
      <c r="M27" s="16">
        <v>69</v>
      </c>
      <c r="N27" s="15">
        <v>4.3</v>
      </c>
      <c r="O27" s="14">
        <v>1.8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36</v>
      </c>
      <c r="C28" s="12">
        <v>0</v>
      </c>
      <c r="D28" s="12">
        <v>0</v>
      </c>
      <c r="E28" s="12">
        <v>0</v>
      </c>
      <c r="F28" s="12">
        <v>36</v>
      </c>
      <c r="G28" s="11">
        <v>0</v>
      </c>
      <c r="H28" s="10">
        <v>1.2</v>
      </c>
      <c r="I28" s="12">
        <v>61</v>
      </c>
      <c r="J28" s="12">
        <v>0</v>
      </c>
      <c r="K28" s="12">
        <v>2</v>
      </c>
      <c r="L28" s="12">
        <v>2</v>
      </c>
      <c r="M28" s="12">
        <v>65</v>
      </c>
      <c r="N28" s="11">
        <v>3.1</v>
      </c>
      <c r="O28" s="10">
        <v>1.7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32</v>
      </c>
      <c r="C29" s="12">
        <v>1</v>
      </c>
      <c r="D29" s="12">
        <v>2</v>
      </c>
      <c r="E29" s="12">
        <v>1</v>
      </c>
      <c r="F29" s="12">
        <v>36</v>
      </c>
      <c r="G29" s="11">
        <v>5.6</v>
      </c>
      <c r="H29" s="10">
        <v>1.2</v>
      </c>
      <c r="I29" s="12">
        <v>64</v>
      </c>
      <c r="J29" s="12">
        <v>0</v>
      </c>
      <c r="K29" s="12">
        <v>7</v>
      </c>
      <c r="L29" s="12">
        <v>3</v>
      </c>
      <c r="M29" s="12">
        <v>74</v>
      </c>
      <c r="N29" s="11">
        <v>4.0999999999999996</v>
      </c>
      <c r="O29" s="10">
        <v>1.9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46</v>
      </c>
      <c r="C30" s="12">
        <v>0</v>
      </c>
      <c r="D30" s="12">
        <v>3</v>
      </c>
      <c r="E30" s="12">
        <v>2</v>
      </c>
      <c r="F30" s="12">
        <v>51</v>
      </c>
      <c r="G30" s="11">
        <v>3.9</v>
      </c>
      <c r="H30" s="10">
        <v>1.6</v>
      </c>
      <c r="I30" s="12">
        <v>64</v>
      </c>
      <c r="J30" s="12">
        <v>0</v>
      </c>
      <c r="K30" s="12">
        <v>0</v>
      </c>
      <c r="L30" s="12">
        <v>2</v>
      </c>
      <c r="M30" s="12">
        <v>66</v>
      </c>
      <c r="N30" s="11">
        <v>3</v>
      </c>
      <c r="O30" s="10">
        <v>1.7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45</v>
      </c>
      <c r="C31" s="12">
        <v>0</v>
      </c>
      <c r="D31" s="12">
        <v>2</v>
      </c>
      <c r="E31" s="12">
        <v>3</v>
      </c>
      <c r="F31" s="12">
        <v>50</v>
      </c>
      <c r="G31" s="11">
        <v>6</v>
      </c>
      <c r="H31" s="10">
        <v>1.6</v>
      </c>
      <c r="I31" s="12">
        <v>60</v>
      </c>
      <c r="J31" s="12">
        <v>0</v>
      </c>
      <c r="K31" s="12">
        <v>2</v>
      </c>
      <c r="L31" s="12">
        <v>0</v>
      </c>
      <c r="M31" s="12">
        <v>62</v>
      </c>
      <c r="N31" s="11">
        <v>0</v>
      </c>
      <c r="O31" s="10">
        <v>1.6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38</v>
      </c>
      <c r="C32" s="12">
        <v>0</v>
      </c>
      <c r="D32" s="12">
        <v>2</v>
      </c>
      <c r="E32" s="12">
        <v>2</v>
      </c>
      <c r="F32" s="12">
        <v>42</v>
      </c>
      <c r="G32" s="11">
        <v>4.8</v>
      </c>
      <c r="H32" s="10">
        <v>1.4</v>
      </c>
      <c r="I32" s="12">
        <v>51</v>
      </c>
      <c r="J32" s="12">
        <v>1</v>
      </c>
      <c r="K32" s="12">
        <v>6</v>
      </c>
      <c r="L32" s="12">
        <v>4</v>
      </c>
      <c r="M32" s="12">
        <v>62</v>
      </c>
      <c r="N32" s="11">
        <v>8.1</v>
      </c>
      <c r="O32" s="10">
        <v>1.6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228</v>
      </c>
      <c r="C33" s="8">
        <v>1</v>
      </c>
      <c r="D33" s="8">
        <v>12</v>
      </c>
      <c r="E33" s="8">
        <v>10</v>
      </c>
      <c r="F33" s="8">
        <v>251</v>
      </c>
      <c r="G33" s="7">
        <v>4.4000000000000004</v>
      </c>
      <c r="H33" s="6">
        <v>8.1</v>
      </c>
      <c r="I33" s="8">
        <v>363</v>
      </c>
      <c r="J33" s="8">
        <v>2</v>
      </c>
      <c r="K33" s="8">
        <v>20</v>
      </c>
      <c r="L33" s="8">
        <v>13</v>
      </c>
      <c r="M33" s="8">
        <v>398</v>
      </c>
      <c r="N33" s="7">
        <v>3.8</v>
      </c>
      <c r="O33" s="6">
        <v>10.5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245</v>
      </c>
      <c r="C34" s="12">
        <v>1</v>
      </c>
      <c r="D34" s="12">
        <v>15</v>
      </c>
      <c r="E34" s="12">
        <v>6</v>
      </c>
      <c r="F34" s="12">
        <v>267</v>
      </c>
      <c r="G34" s="11">
        <v>2.6</v>
      </c>
      <c r="H34" s="10">
        <v>8.6</v>
      </c>
      <c r="I34" s="12">
        <v>326</v>
      </c>
      <c r="J34" s="12">
        <v>3</v>
      </c>
      <c r="K34" s="12">
        <v>29</v>
      </c>
      <c r="L34" s="12">
        <v>19</v>
      </c>
      <c r="M34" s="12">
        <v>377</v>
      </c>
      <c r="N34" s="11">
        <v>5.8</v>
      </c>
      <c r="O34" s="10">
        <v>9.9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249</v>
      </c>
      <c r="C35" s="12">
        <v>1</v>
      </c>
      <c r="D35" s="12">
        <v>14</v>
      </c>
      <c r="E35" s="12">
        <v>8</v>
      </c>
      <c r="F35" s="12">
        <v>272</v>
      </c>
      <c r="G35" s="11">
        <v>3.3</v>
      </c>
      <c r="H35" s="10">
        <v>8.8000000000000007</v>
      </c>
      <c r="I35" s="12">
        <v>263</v>
      </c>
      <c r="J35" s="12">
        <v>1</v>
      </c>
      <c r="K35" s="12">
        <v>27</v>
      </c>
      <c r="L35" s="12">
        <v>20</v>
      </c>
      <c r="M35" s="12">
        <v>311</v>
      </c>
      <c r="N35" s="11">
        <v>6.8</v>
      </c>
      <c r="O35" s="10">
        <v>8.1999999999999993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297</v>
      </c>
      <c r="C36" s="12">
        <v>1</v>
      </c>
      <c r="D36" s="12">
        <v>18</v>
      </c>
      <c r="E36" s="12">
        <v>4</v>
      </c>
      <c r="F36" s="12">
        <v>320</v>
      </c>
      <c r="G36" s="11">
        <v>1.6</v>
      </c>
      <c r="H36" s="10">
        <v>10.3</v>
      </c>
      <c r="I36" s="12">
        <v>252</v>
      </c>
      <c r="J36" s="12">
        <v>1</v>
      </c>
      <c r="K36" s="12">
        <v>9</v>
      </c>
      <c r="L36" s="12">
        <v>8</v>
      </c>
      <c r="M36" s="12">
        <v>270</v>
      </c>
      <c r="N36" s="11">
        <v>3.3</v>
      </c>
      <c r="O36" s="10">
        <v>7.1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48</v>
      </c>
      <c r="C37" s="16">
        <v>0</v>
      </c>
      <c r="D37" s="16">
        <v>2</v>
      </c>
      <c r="E37" s="16">
        <v>1</v>
      </c>
      <c r="F37" s="16">
        <v>51</v>
      </c>
      <c r="G37" s="15">
        <v>2</v>
      </c>
      <c r="H37" s="14">
        <v>1.6</v>
      </c>
      <c r="I37" s="16">
        <v>44</v>
      </c>
      <c r="J37" s="16">
        <v>1</v>
      </c>
      <c r="K37" s="16">
        <v>3</v>
      </c>
      <c r="L37" s="16">
        <v>1</v>
      </c>
      <c r="M37" s="16">
        <v>49</v>
      </c>
      <c r="N37" s="15">
        <v>4.0999999999999996</v>
      </c>
      <c r="O37" s="14">
        <v>1.3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47</v>
      </c>
      <c r="C38" s="12">
        <v>0</v>
      </c>
      <c r="D38" s="12">
        <v>3</v>
      </c>
      <c r="E38" s="12">
        <v>3</v>
      </c>
      <c r="F38" s="12">
        <v>53</v>
      </c>
      <c r="G38" s="11">
        <v>5.7</v>
      </c>
      <c r="H38" s="10">
        <v>1.7</v>
      </c>
      <c r="I38" s="12">
        <v>49</v>
      </c>
      <c r="J38" s="12">
        <v>0</v>
      </c>
      <c r="K38" s="12">
        <v>3</v>
      </c>
      <c r="L38" s="12">
        <v>0</v>
      </c>
      <c r="M38" s="12">
        <v>52</v>
      </c>
      <c r="N38" s="11">
        <v>0</v>
      </c>
      <c r="O38" s="10">
        <v>1.4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51</v>
      </c>
      <c r="C39" s="12">
        <v>0</v>
      </c>
      <c r="D39" s="12">
        <v>4</v>
      </c>
      <c r="E39" s="12">
        <v>1</v>
      </c>
      <c r="F39" s="12">
        <v>56</v>
      </c>
      <c r="G39" s="11">
        <v>1.8</v>
      </c>
      <c r="H39" s="10">
        <v>1.8</v>
      </c>
      <c r="I39" s="12">
        <v>35</v>
      </c>
      <c r="J39" s="12">
        <v>0</v>
      </c>
      <c r="K39" s="12">
        <v>4</v>
      </c>
      <c r="L39" s="12">
        <v>3</v>
      </c>
      <c r="M39" s="12">
        <v>42</v>
      </c>
      <c r="N39" s="11">
        <v>7.1</v>
      </c>
      <c r="O39" s="10">
        <v>1.1000000000000001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46</v>
      </c>
      <c r="C40" s="12">
        <v>1</v>
      </c>
      <c r="D40" s="12">
        <v>1</v>
      </c>
      <c r="E40" s="12">
        <v>2</v>
      </c>
      <c r="F40" s="12">
        <v>50</v>
      </c>
      <c r="G40" s="11">
        <v>6</v>
      </c>
      <c r="H40" s="10">
        <v>1.6</v>
      </c>
      <c r="I40" s="12">
        <v>42</v>
      </c>
      <c r="J40" s="12">
        <v>0</v>
      </c>
      <c r="K40" s="12">
        <v>1</v>
      </c>
      <c r="L40" s="12">
        <v>2</v>
      </c>
      <c r="M40" s="12">
        <v>45</v>
      </c>
      <c r="N40" s="11">
        <v>4.4000000000000004</v>
      </c>
      <c r="O40" s="10">
        <v>1.2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49</v>
      </c>
      <c r="C41" s="12">
        <v>0</v>
      </c>
      <c r="D41" s="12">
        <v>2</v>
      </c>
      <c r="E41" s="12">
        <v>6</v>
      </c>
      <c r="F41" s="12">
        <v>57</v>
      </c>
      <c r="G41" s="11">
        <v>10.5</v>
      </c>
      <c r="H41" s="10">
        <v>1.8</v>
      </c>
      <c r="I41" s="12">
        <v>37</v>
      </c>
      <c r="J41" s="12">
        <v>0</v>
      </c>
      <c r="K41" s="12">
        <v>1</v>
      </c>
      <c r="L41" s="12">
        <v>1</v>
      </c>
      <c r="M41" s="12">
        <v>39</v>
      </c>
      <c r="N41" s="11">
        <v>2.6</v>
      </c>
      <c r="O41" s="10">
        <v>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49</v>
      </c>
      <c r="C42" s="12">
        <v>0</v>
      </c>
      <c r="D42" s="12">
        <v>3</v>
      </c>
      <c r="E42" s="12">
        <v>1</v>
      </c>
      <c r="F42" s="12">
        <v>53</v>
      </c>
      <c r="G42" s="11">
        <v>1.9</v>
      </c>
      <c r="H42" s="10">
        <v>1.7</v>
      </c>
      <c r="I42" s="12">
        <v>38</v>
      </c>
      <c r="J42" s="12">
        <v>1</v>
      </c>
      <c r="K42" s="12">
        <v>3</v>
      </c>
      <c r="L42" s="12">
        <v>2</v>
      </c>
      <c r="M42" s="12">
        <v>44</v>
      </c>
      <c r="N42" s="11">
        <v>6.8</v>
      </c>
      <c r="O42" s="10">
        <v>1.2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290</v>
      </c>
      <c r="C43" s="8">
        <v>1</v>
      </c>
      <c r="D43" s="8">
        <v>15</v>
      </c>
      <c r="E43" s="8">
        <v>14</v>
      </c>
      <c r="F43" s="8">
        <v>320</v>
      </c>
      <c r="G43" s="7">
        <v>4.7</v>
      </c>
      <c r="H43" s="6">
        <v>10.3</v>
      </c>
      <c r="I43" s="8">
        <v>245</v>
      </c>
      <c r="J43" s="8">
        <v>2</v>
      </c>
      <c r="K43" s="8">
        <v>15</v>
      </c>
      <c r="L43" s="8">
        <v>9</v>
      </c>
      <c r="M43" s="8">
        <v>271</v>
      </c>
      <c r="N43" s="7">
        <v>4.0999999999999996</v>
      </c>
      <c r="O43" s="6">
        <v>7.1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50</v>
      </c>
      <c r="C44" s="16">
        <v>1</v>
      </c>
      <c r="D44" s="16">
        <v>3</v>
      </c>
      <c r="E44" s="16">
        <v>0</v>
      </c>
      <c r="F44" s="16">
        <v>54</v>
      </c>
      <c r="G44" s="15">
        <v>1.9</v>
      </c>
      <c r="H44" s="14">
        <v>1.7</v>
      </c>
      <c r="I44" s="16">
        <v>47</v>
      </c>
      <c r="J44" s="16">
        <v>0</v>
      </c>
      <c r="K44" s="16">
        <v>5</v>
      </c>
      <c r="L44" s="16">
        <v>0</v>
      </c>
      <c r="M44" s="16">
        <v>52</v>
      </c>
      <c r="N44" s="15">
        <v>0</v>
      </c>
      <c r="O44" s="14">
        <v>1.4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55</v>
      </c>
      <c r="C45" s="12">
        <v>0</v>
      </c>
      <c r="D45" s="12">
        <v>5</v>
      </c>
      <c r="E45" s="12">
        <v>0</v>
      </c>
      <c r="F45" s="12">
        <v>60</v>
      </c>
      <c r="G45" s="11">
        <v>0</v>
      </c>
      <c r="H45" s="10">
        <v>1.9</v>
      </c>
      <c r="I45" s="12">
        <v>34</v>
      </c>
      <c r="J45" s="12">
        <v>1</v>
      </c>
      <c r="K45" s="12">
        <v>5</v>
      </c>
      <c r="L45" s="12">
        <v>3</v>
      </c>
      <c r="M45" s="12">
        <v>43</v>
      </c>
      <c r="N45" s="11">
        <v>9.3000000000000007</v>
      </c>
      <c r="O45" s="10">
        <v>1.1000000000000001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39</v>
      </c>
      <c r="C46" s="12">
        <v>0</v>
      </c>
      <c r="D46" s="12">
        <v>4</v>
      </c>
      <c r="E46" s="12">
        <v>1</v>
      </c>
      <c r="F46" s="12">
        <v>44</v>
      </c>
      <c r="G46" s="11">
        <v>2.2999999999999998</v>
      </c>
      <c r="H46" s="10">
        <v>1.4</v>
      </c>
      <c r="I46" s="12">
        <v>36</v>
      </c>
      <c r="J46" s="12">
        <v>1</v>
      </c>
      <c r="K46" s="12">
        <v>4</v>
      </c>
      <c r="L46" s="12">
        <v>2</v>
      </c>
      <c r="M46" s="12">
        <v>43</v>
      </c>
      <c r="N46" s="11">
        <v>7</v>
      </c>
      <c r="O46" s="10">
        <v>1.1000000000000001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44</v>
      </c>
      <c r="C47" s="12">
        <v>0</v>
      </c>
      <c r="D47" s="12">
        <v>1</v>
      </c>
      <c r="E47" s="12">
        <v>0</v>
      </c>
      <c r="F47" s="12">
        <v>45</v>
      </c>
      <c r="G47" s="11">
        <v>0</v>
      </c>
      <c r="H47" s="10">
        <v>1.5</v>
      </c>
      <c r="I47" s="12">
        <v>43</v>
      </c>
      <c r="J47" s="12">
        <v>0</v>
      </c>
      <c r="K47" s="12">
        <v>11</v>
      </c>
      <c r="L47" s="12">
        <v>1</v>
      </c>
      <c r="M47" s="12">
        <v>55</v>
      </c>
      <c r="N47" s="11">
        <v>1.8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42</v>
      </c>
      <c r="C48" s="12">
        <v>1</v>
      </c>
      <c r="D48" s="12">
        <v>2</v>
      </c>
      <c r="E48" s="12">
        <v>1</v>
      </c>
      <c r="F48" s="12">
        <v>46</v>
      </c>
      <c r="G48" s="11">
        <v>4.3</v>
      </c>
      <c r="H48" s="10">
        <v>1.5</v>
      </c>
      <c r="I48" s="12">
        <v>45</v>
      </c>
      <c r="J48" s="12">
        <v>0</v>
      </c>
      <c r="K48" s="12">
        <v>3</v>
      </c>
      <c r="L48" s="12">
        <v>3</v>
      </c>
      <c r="M48" s="12">
        <v>51</v>
      </c>
      <c r="N48" s="11">
        <v>5.9</v>
      </c>
      <c r="O48" s="10">
        <v>1.3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38</v>
      </c>
      <c r="C49" s="12">
        <v>0</v>
      </c>
      <c r="D49" s="12">
        <v>3</v>
      </c>
      <c r="E49" s="12">
        <v>0</v>
      </c>
      <c r="F49" s="12">
        <v>41</v>
      </c>
      <c r="G49" s="11">
        <v>0</v>
      </c>
      <c r="H49" s="10">
        <v>1.3</v>
      </c>
      <c r="I49" s="12">
        <v>48</v>
      </c>
      <c r="J49" s="12">
        <v>0</v>
      </c>
      <c r="K49" s="12">
        <v>3</v>
      </c>
      <c r="L49" s="12">
        <v>2</v>
      </c>
      <c r="M49" s="12">
        <v>53</v>
      </c>
      <c r="N49" s="11">
        <v>3.8</v>
      </c>
      <c r="O49" s="10">
        <v>1.4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268</v>
      </c>
      <c r="C50" s="8">
        <v>2</v>
      </c>
      <c r="D50" s="8">
        <v>18</v>
      </c>
      <c r="E50" s="8">
        <v>2</v>
      </c>
      <c r="F50" s="8">
        <v>290</v>
      </c>
      <c r="G50" s="7">
        <v>1.4</v>
      </c>
      <c r="H50" s="6">
        <v>9.4</v>
      </c>
      <c r="I50" s="8">
        <v>253</v>
      </c>
      <c r="J50" s="8">
        <v>2</v>
      </c>
      <c r="K50" s="8">
        <v>31</v>
      </c>
      <c r="L50" s="8">
        <v>11</v>
      </c>
      <c r="M50" s="8">
        <v>297</v>
      </c>
      <c r="N50" s="7">
        <v>4.4000000000000004</v>
      </c>
      <c r="O50" s="6">
        <v>7.8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36</v>
      </c>
      <c r="C51" s="16">
        <v>1</v>
      </c>
      <c r="D51" s="16">
        <v>1</v>
      </c>
      <c r="E51" s="16">
        <v>1</v>
      </c>
      <c r="F51" s="16">
        <v>39</v>
      </c>
      <c r="G51" s="15">
        <v>5.0999999999999996</v>
      </c>
      <c r="H51" s="14">
        <v>1.3</v>
      </c>
      <c r="I51" s="16">
        <v>40</v>
      </c>
      <c r="J51" s="16">
        <v>1</v>
      </c>
      <c r="K51" s="16">
        <v>2</v>
      </c>
      <c r="L51" s="16">
        <v>3</v>
      </c>
      <c r="M51" s="16">
        <v>46</v>
      </c>
      <c r="N51" s="15">
        <v>8.6999999999999993</v>
      </c>
      <c r="O51" s="14">
        <v>1.2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46</v>
      </c>
      <c r="C52" s="12">
        <v>0</v>
      </c>
      <c r="D52" s="12">
        <v>1</v>
      </c>
      <c r="E52" s="12">
        <v>0</v>
      </c>
      <c r="F52" s="12">
        <v>47</v>
      </c>
      <c r="G52" s="11">
        <v>0</v>
      </c>
      <c r="H52" s="10">
        <v>1.5</v>
      </c>
      <c r="I52" s="12">
        <v>36</v>
      </c>
      <c r="J52" s="12">
        <v>0</v>
      </c>
      <c r="K52" s="12">
        <v>5</v>
      </c>
      <c r="L52" s="12">
        <v>6</v>
      </c>
      <c r="M52" s="12">
        <v>47</v>
      </c>
      <c r="N52" s="11">
        <v>12.8</v>
      </c>
      <c r="O52" s="10">
        <v>1.2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48</v>
      </c>
      <c r="C53" s="12">
        <v>0</v>
      </c>
      <c r="D53" s="12">
        <v>1</v>
      </c>
      <c r="E53" s="12">
        <v>0</v>
      </c>
      <c r="F53" s="12">
        <v>49</v>
      </c>
      <c r="G53" s="11">
        <v>0</v>
      </c>
      <c r="H53" s="10">
        <v>1.6</v>
      </c>
      <c r="I53" s="12">
        <v>38</v>
      </c>
      <c r="J53" s="12">
        <v>0</v>
      </c>
      <c r="K53" s="12">
        <v>7</v>
      </c>
      <c r="L53" s="12">
        <v>2</v>
      </c>
      <c r="M53" s="12">
        <v>47</v>
      </c>
      <c r="N53" s="11">
        <v>4.3</v>
      </c>
      <c r="O53" s="10">
        <v>1.2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42</v>
      </c>
      <c r="C54" s="12">
        <v>1</v>
      </c>
      <c r="D54" s="12">
        <v>2</v>
      </c>
      <c r="E54" s="12">
        <v>0</v>
      </c>
      <c r="F54" s="12">
        <v>45</v>
      </c>
      <c r="G54" s="11">
        <v>2.2000000000000002</v>
      </c>
      <c r="H54" s="10">
        <v>1.5</v>
      </c>
      <c r="I54" s="12">
        <v>34</v>
      </c>
      <c r="J54" s="12">
        <v>0</v>
      </c>
      <c r="K54" s="12">
        <v>5</v>
      </c>
      <c r="L54" s="12">
        <v>2</v>
      </c>
      <c r="M54" s="12">
        <v>41</v>
      </c>
      <c r="N54" s="11">
        <v>4.9000000000000004</v>
      </c>
      <c r="O54" s="10">
        <v>1.1000000000000001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46</v>
      </c>
      <c r="C55" s="12">
        <v>1</v>
      </c>
      <c r="D55" s="12">
        <v>7</v>
      </c>
      <c r="E55" s="12">
        <v>2</v>
      </c>
      <c r="F55" s="12">
        <v>56</v>
      </c>
      <c r="G55" s="11">
        <v>5.4</v>
      </c>
      <c r="H55" s="10">
        <v>1.8</v>
      </c>
      <c r="I55" s="12">
        <v>53</v>
      </c>
      <c r="J55" s="12">
        <v>0</v>
      </c>
      <c r="K55" s="12">
        <v>4</v>
      </c>
      <c r="L55" s="12">
        <v>3</v>
      </c>
      <c r="M55" s="12">
        <v>60</v>
      </c>
      <c r="N55" s="11">
        <v>5</v>
      </c>
      <c r="O55" s="10">
        <v>1.6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35</v>
      </c>
      <c r="C56" s="12">
        <v>0</v>
      </c>
      <c r="D56" s="12">
        <v>2</v>
      </c>
      <c r="E56" s="12">
        <v>1</v>
      </c>
      <c r="F56" s="12">
        <v>38</v>
      </c>
      <c r="G56" s="11">
        <v>2.6</v>
      </c>
      <c r="H56" s="10">
        <v>1.2</v>
      </c>
      <c r="I56" s="12">
        <v>34</v>
      </c>
      <c r="J56" s="12">
        <v>1</v>
      </c>
      <c r="K56" s="12">
        <v>0</v>
      </c>
      <c r="L56" s="12">
        <v>1</v>
      </c>
      <c r="M56" s="12">
        <v>36</v>
      </c>
      <c r="N56" s="11">
        <v>5.6</v>
      </c>
      <c r="O56" s="10">
        <v>0.9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253</v>
      </c>
      <c r="C57" s="8">
        <v>3</v>
      </c>
      <c r="D57" s="8">
        <v>14</v>
      </c>
      <c r="E57" s="8">
        <v>4</v>
      </c>
      <c r="F57" s="8">
        <v>274</v>
      </c>
      <c r="G57" s="7">
        <v>2.6</v>
      </c>
      <c r="H57" s="6">
        <v>8.8000000000000007</v>
      </c>
      <c r="I57" s="8">
        <v>235</v>
      </c>
      <c r="J57" s="8">
        <v>2</v>
      </c>
      <c r="K57" s="8">
        <v>23</v>
      </c>
      <c r="L57" s="8">
        <v>17</v>
      </c>
      <c r="M57" s="8">
        <v>277</v>
      </c>
      <c r="N57" s="7">
        <v>6.9</v>
      </c>
      <c r="O57" s="6">
        <v>7.3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183</v>
      </c>
      <c r="C58" s="12">
        <v>2</v>
      </c>
      <c r="D58" s="12">
        <v>17</v>
      </c>
      <c r="E58" s="12">
        <v>2</v>
      </c>
      <c r="F58" s="12">
        <v>204</v>
      </c>
      <c r="G58" s="11">
        <v>2</v>
      </c>
      <c r="H58" s="10">
        <v>6.6</v>
      </c>
      <c r="I58" s="12">
        <v>188</v>
      </c>
      <c r="J58" s="12">
        <v>2</v>
      </c>
      <c r="K58" s="12">
        <v>16</v>
      </c>
      <c r="L58" s="12">
        <v>3</v>
      </c>
      <c r="M58" s="12">
        <v>209</v>
      </c>
      <c r="N58" s="11">
        <v>2.4</v>
      </c>
      <c r="O58" s="10">
        <v>5.5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2774</v>
      </c>
      <c r="C59" s="8">
        <v>18</v>
      </c>
      <c r="D59" s="8">
        <v>222</v>
      </c>
      <c r="E59" s="8">
        <v>87</v>
      </c>
      <c r="F59" s="8">
        <v>3101</v>
      </c>
      <c r="G59" s="7">
        <v>3.4</v>
      </c>
      <c r="H59" s="6">
        <v>100</v>
      </c>
      <c r="I59" s="8">
        <v>3347</v>
      </c>
      <c r="J59" s="8">
        <v>21</v>
      </c>
      <c r="K59" s="8">
        <v>270</v>
      </c>
      <c r="L59" s="8">
        <v>163</v>
      </c>
      <c r="M59" s="8">
        <v>3801</v>
      </c>
      <c r="N59" s="7">
        <v>4.8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CD90E-90AA-4DEA-A183-3E7A2D822029}">
  <sheetPr>
    <pageSetUpPr fitToPage="1"/>
  </sheetPr>
  <dimension ref="A1:CV300"/>
  <sheetViews>
    <sheetView topLeftCell="A4"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78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340</v>
      </c>
      <c r="J11" s="16">
        <v>3</v>
      </c>
      <c r="K11" s="16">
        <v>66</v>
      </c>
      <c r="L11" s="16">
        <v>26</v>
      </c>
      <c r="M11" s="16">
        <v>435</v>
      </c>
      <c r="N11" s="15">
        <v>6.7</v>
      </c>
      <c r="O11" s="14">
        <v>6.3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429</v>
      </c>
      <c r="J12" s="12">
        <v>3</v>
      </c>
      <c r="K12" s="12">
        <v>47</v>
      </c>
      <c r="L12" s="12">
        <v>20</v>
      </c>
      <c r="M12" s="12">
        <v>499</v>
      </c>
      <c r="N12" s="11">
        <v>4.5999999999999996</v>
      </c>
      <c r="O12" s="10">
        <v>7.2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78</v>
      </c>
      <c r="J13" s="16">
        <v>1</v>
      </c>
      <c r="K13" s="16">
        <v>9</v>
      </c>
      <c r="L13" s="16">
        <v>4</v>
      </c>
      <c r="M13" s="16">
        <v>92</v>
      </c>
      <c r="N13" s="15">
        <v>5.4</v>
      </c>
      <c r="O13" s="14">
        <v>1.3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96</v>
      </c>
      <c r="J14" s="12">
        <v>1</v>
      </c>
      <c r="K14" s="12">
        <v>3</v>
      </c>
      <c r="L14" s="12">
        <v>6</v>
      </c>
      <c r="M14" s="12">
        <v>106</v>
      </c>
      <c r="N14" s="11">
        <v>6.6</v>
      </c>
      <c r="O14" s="10">
        <v>1.5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91</v>
      </c>
      <c r="J15" s="12">
        <v>0</v>
      </c>
      <c r="K15" s="12">
        <v>3</v>
      </c>
      <c r="L15" s="12">
        <v>4</v>
      </c>
      <c r="M15" s="12">
        <v>98</v>
      </c>
      <c r="N15" s="11">
        <v>4.0999999999999996</v>
      </c>
      <c r="O15" s="10">
        <v>1.4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102</v>
      </c>
      <c r="J16" s="12">
        <v>0</v>
      </c>
      <c r="K16" s="12">
        <v>9</v>
      </c>
      <c r="L16" s="12">
        <v>4</v>
      </c>
      <c r="M16" s="12">
        <v>115</v>
      </c>
      <c r="N16" s="11">
        <v>3.5</v>
      </c>
      <c r="O16" s="10">
        <v>1.7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111</v>
      </c>
      <c r="J17" s="12">
        <v>1</v>
      </c>
      <c r="K17" s="12">
        <v>11</v>
      </c>
      <c r="L17" s="12">
        <v>8</v>
      </c>
      <c r="M17" s="12">
        <v>131</v>
      </c>
      <c r="N17" s="11">
        <v>6.9</v>
      </c>
      <c r="O17" s="10">
        <v>1.9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118</v>
      </c>
      <c r="J18" s="12">
        <v>1</v>
      </c>
      <c r="K18" s="12">
        <v>7</v>
      </c>
      <c r="L18" s="12">
        <v>4</v>
      </c>
      <c r="M18" s="12">
        <v>130</v>
      </c>
      <c r="N18" s="11">
        <v>3.8</v>
      </c>
      <c r="O18" s="10">
        <v>1.9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596</v>
      </c>
      <c r="J19" s="8">
        <v>4</v>
      </c>
      <c r="K19" s="8">
        <v>42</v>
      </c>
      <c r="L19" s="8">
        <v>30</v>
      </c>
      <c r="M19" s="8">
        <v>672</v>
      </c>
      <c r="N19" s="7">
        <v>5.0999999999999996</v>
      </c>
      <c r="O19" s="6">
        <v>9.6999999999999993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97</v>
      </c>
      <c r="J20" s="16">
        <v>0</v>
      </c>
      <c r="K20" s="16">
        <v>7</v>
      </c>
      <c r="L20" s="16">
        <v>7</v>
      </c>
      <c r="M20" s="16">
        <v>111</v>
      </c>
      <c r="N20" s="15">
        <v>6.3</v>
      </c>
      <c r="O20" s="14">
        <v>1.6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98</v>
      </c>
      <c r="J21" s="12">
        <v>1</v>
      </c>
      <c r="K21" s="12">
        <v>9</v>
      </c>
      <c r="L21" s="12">
        <v>8</v>
      </c>
      <c r="M21" s="12">
        <v>116</v>
      </c>
      <c r="N21" s="11">
        <v>7.8</v>
      </c>
      <c r="O21" s="10">
        <v>1.7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98</v>
      </c>
      <c r="J22" s="12">
        <v>0</v>
      </c>
      <c r="K22" s="12">
        <v>5</v>
      </c>
      <c r="L22" s="12">
        <v>4</v>
      </c>
      <c r="M22" s="12">
        <v>107</v>
      </c>
      <c r="N22" s="11">
        <v>3.7</v>
      </c>
      <c r="O22" s="10">
        <v>1.6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110</v>
      </c>
      <c r="J23" s="12">
        <v>0</v>
      </c>
      <c r="K23" s="12">
        <v>5</v>
      </c>
      <c r="L23" s="12">
        <v>2</v>
      </c>
      <c r="M23" s="12">
        <v>117</v>
      </c>
      <c r="N23" s="11">
        <v>1.7</v>
      </c>
      <c r="O23" s="10">
        <v>1.7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110</v>
      </c>
      <c r="J24" s="12">
        <v>1</v>
      </c>
      <c r="K24" s="12">
        <v>9</v>
      </c>
      <c r="L24" s="12">
        <v>2</v>
      </c>
      <c r="M24" s="12">
        <v>122</v>
      </c>
      <c r="N24" s="11">
        <v>2.5</v>
      </c>
      <c r="O24" s="10">
        <v>1.8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105</v>
      </c>
      <c r="J25" s="12">
        <v>0</v>
      </c>
      <c r="K25" s="12">
        <v>9</v>
      </c>
      <c r="L25" s="12">
        <v>1</v>
      </c>
      <c r="M25" s="12">
        <v>115</v>
      </c>
      <c r="N25" s="11">
        <v>0.9</v>
      </c>
      <c r="O25" s="10">
        <v>1.7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618</v>
      </c>
      <c r="J26" s="8">
        <v>2</v>
      </c>
      <c r="K26" s="8">
        <v>44</v>
      </c>
      <c r="L26" s="8">
        <v>24</v>
      </c>
      <c r="M26" s="8">
        <v>688</v>
      </c>
      <c r="N26" s="7">
        <v>3.8</v>
      </c>
      <c r="O26" s="6">
        <v>10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94</v>
      </c>
      <c r="J27" s="16">
        <v>1</v>
      </c>
      <c r="K27" s="16">
        <v>6</v>
      </c>
      <c r="L27" s="16">
        <v>4</v>
      </c>
      <c r="M27" s="16">
        <v>105</v>
      </c>
      <c r="N27" s="15">
        <v>4.8</v>
      </c>
      <c r="O27" s="14">
        <v>1.5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97</v>
      </c>
      <c r="J28" s="12">
        <v>0</v>
      </c>
      <c r="K28" s="12">
        <v>2</v>
      </c>
      <c r="L28" s="12">
        <v>2</v>
      </c>
      <c r="M28" s="12">
        <v>101</v>
      </c>
      <c r="N28" s="11">
        <v>2</v>
      </c>
      <c r="O28" s="10">
        <v>1.5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96</v>
      </c>
      <c r="J29" s="12">
        <v>1</v>
      </c>
      <c r="K29" s="12">
        <v>9</v>
      </c>
      <c r="L29" s="12">
        <v>4</v>
      </c>
      <c r="M29" s="12">
        <v>110</v>
      </c>
      <c r="N29" s="11">
        <v>4.5</v>
      </c>
      <c r="O29" s="10">
        <v>1.6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110</v>
      </c>
      <c r="J30" s="12">
        <v>0</v>
      </c>
      <c r="K30" s="12">
        <v>3</v>
      </c>
      <c r="L30" s="12">
        <v>4</v>
      </c>
      <c r="M30" s="12">
        <v>117</v>
      </c>
      <c r="N30" s="11">
        <v>3.4</v>
      </c>
      <c r="O30" s="10">
        <v>1.7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105</v>
      </c>
      <c r="J31" s="12">
        <v>0</v>
      </c>
      <c r="K31" s="12">
        <v>4</v>
      </c>
      <c r="L31" s="12">
        <v>3</v>
      </c>
      <c r="M31" s="12">
        <v>112</v>
      </c>
      <c r="N31" s="11">
        <v>2.7</v>
      </c>
      <c r="O31" s="10">
        <v>1.6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89</v>
      </c>
      <c r="J32" s="12">
        <v>1</v>
      </c>
      <c r="K32" s="12">
        <v>8</v>
      </c>
      <c r="L32" s="12">
        <v>6</v>
      </c>
      <c r="M32" s="12">
        <v>104</v>
      </c>
      <c r="N32" s="11">
        <v>6.7</v>
      </c>
      <c r="O32" s="10">
        <v>1.5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591</v>
      </c>
      <c r="J33" s="8">
        <v>3</v>
      </c>
      <c r="K33" s="8">
        <v>32</v>
      </c>
      <c r="L33" s="8">
        <v>23</v>
      </c>
      <c r="M33" s="8">
        <v>649</v>
      </c>
      <c r="N33" s="7">
        <v>4</v>
      </c>
      <c r="O33" s="6">
        <v>9.4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571</v>
      </c>
      <c r="J34" s="12">
        <v>4</v>
      </c>
      <c r="K34" s="12">
        <v>44</v>
      </c>
      <c r="L34" s="12">
        <v>25</v>
      </c>
      <c r="M34" s="12">
        <v>644</v>
      </c>
      <c r="N34" s="11">
        <v>4.5</v>
      </c>
      <c r="O34" s="10">
        <v>9.3000000000000007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512</v>
      </c>
      <c r="J35" s="12">
        <v>2</v>
      </c>
      <c r="K35" s="12">
        <v>41</v>
      </c>
      <c r="L35" s="12">
        <v>28</v>
      </c>
      <c r="M35" s="12">
        <v>583</v>
      </c>
      <c r="N35" s="11">
        <v>5.0999999999999996</v>
      </c>
      <c r="O35" s="10">
        <v>8.4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549</v>
      </c>
      <c r="J36" s="12">
        <v>2</v>
      </c>
      <c r="K36" s="12">
        <v>27</v>
      </c>
      <c r="L36" s="12">
        <v>12</v>
      </c>
      <c r="M36" s="12">
        <v>590</v>
      </c>
      <c r="N36" s="11">
        <v>2.4</v>
      </c>
      <c r="O36" s="10">
        <v>8.5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92</v>
      </c>
      <c r="J37" s="16">
        <v>1</v>
      </c>
      <c r="K37" s="16">
        <v>5</v>
      </c>
      <c r="L37" s="16">
        <v>2</v>
      </c>
      <c r="M37" s="16">
        <v>100</v>
      </c>
      <c r="N37" s="15">
        <v>3</v>
      </c>
      <c r="O37" s="14">
        <v>1.4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96</v>
      </c>
      <c r="J38" s="12">
        <v>0</v>
      </c>
      <c r="K38" s="12">
        <v>6</v>
      </c>
      <c r="L38" s="12">
        <v>3</v>
      </c>
      <c r="M38" s="12">
        <v>105</v>
      </c>
      <c r="N38" s="11">
        <v>2.9</v>
      </c>
      <c r="O38" s="10">
        <v>1.5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86</v>
      </c>
      <c r="J39" s="12">
        <v>0</v>
      </c>
      <c r="K39" s="12">
        <v>8</v>
      </c>
      <c r="L39" s="12">
        <v>4</v>
      </c>
      <c r="M39" s="12">
        <v>98</v>
      </c>
      <c r="N39" s="11">
        <v>4.0999999999999996</v>
      </c>
      <c r="O39" s="10">
        <v>1.4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88</v>
      </c>
      <c r="J40" s="12">
        <v>1</v>
      </c>
      <c r="K40" s="12">
        <v>2</v>
      </c>
      <c r="L40" s="12">
        <v>4</v>
      </c>
      <c r="M40" s="12">
        <v>95</v>
      </c>
      <c r="N40" s="11">
        <v>5.3</v>
      </c>
      <c r="O40" s="10">
        <v>1.4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86</v>
      </c>
      <c r="J41" s="12">
        <v>0</v>
      </c>
      <c r="K41" s="12">
        <v>3</v>
      </c>
      <c r="L41" s="12">
        <v>7</v>
      </c>
      <c r="M41" s="12">
        <v>96</v>
      </c>
      <c r="N41" s="11">
        <v>7.3</v>
      </c>
      <c r="O41" s="10">
        <v>1.4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87</v>
      </c>
      <c r="J42" s="12">
        <v>1</v>
      </c>
      <c r="K42" s="12">
        <v>6</v>
      </c>
      <c r="L42" s="12">
        <v>3</v>
      </c>
      <c r="M42" s="12">
        <v>97</v>
      </c>
      <c r="N42" s="11">
        <v>4.0999999999999996</v>
      </c>
      <c r="O42" s="10">
        <v>1.4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535</v>
      </c>
      <c r="J43" s="8">
        <v>3</v>
      </c>
      <c r="K43" s="8">
        <v>30</v>
      </c>
      <c r="L43" s="8">
        <v>23</v>
      </c>
      <c r="M43" s="8">
        <v>591</v>
      </c>
      <c r="N43" s="7">
        <v>4.4000000000000004</v>
      </c>
      <c r="O43" s="6">
        <v>8.6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97</v>
      </c>
      <c r="J44" s="16">
        <v>1</v>
      </c>
      <c r="K44" s="16">
        <v>8</v>
      </c>
      <c r="L44" s="16">
        <v>0</v>
      </c>
      <c r="M44" s="16">
        <v>106</v>
      </c>
      <c r="N44" s="15">
        <v>0.9</v>
      </c>
      <c r="O44" s="14">
        <v>1.5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89</v>
      </c>
      <c r="J45" s="12">
        <v>1</v>
      </c>
      <c r="K45" s="12">
        <v>10</v>
      </c>
      <c r="L45" s="12">
        <v>3</v>
      </c>
      <c r="M45" s="12">
        <v>103</v>
      </c>
      <c r="N45" s="11">
        <v>3.9</v>
      </c>
      <c r="O45" s="10">
        <v>1.5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75</v>
      </c>
      <c r="J46" s="12">
        <v>1</v>
      </c>
      <c r="K46" s="12">
        <v>8</v>
      </c>
      <c r="L46" s="12">
        <v>3</v>
      </c>
      <c r="M46" s="12">
        <v>87</v>
      </c>
      <c r="N46" s="11">
        <v>4.5999999999999996</v>
      </c>
      <c r="O46" s="10">
        <v>1.3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87</v>
      </c>
      <c r="J47" s="12">
        <v>0</v>
      </c>
      <c r="K47" s="12">
        <v>12</v>
      </c>
      <c r="L47" s="12">
        <v>1</v>
      </c>
      <c r="M47" s="12">
        <v>100</v>
      </c>
      <c r="N47" s="11">
        <v>1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87</v>
      </c>
      <c r="J48" s="12">
        <v>1</v>
      </c>
      <c r="K48" s="12">
        <v>5</v>
      </c>
      <c r="L48" s="12">
        <v>4</v>
      </c>
      <c r="M48" s="12">
        <v>97</v>
      </c>
      <c r="N48" s="11">
        <v>5.2</v>
      </c>
      <c r="O48" s="10">
        <v>1.4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86</v>
      </c>
      <c r="J49" s="12">
        <v>0</v>
      </c>
      <c r="K49" s="12">
        <v>6</v>
      </c>
      <c r="L49" s="12">
        <v>2</v>
      </c>
      <c r="M49" s="12">
        <v>94</v>
      </c>
      <c r="N49" s="11">
        <v>2.1</v>
      </c>
      <c r="O49" s="10">
        <v>1.4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521</v>
      </c>
      <c r="J50" s="8">
        <v>4</v>
      </c>
      <c r="K50" s="8">
        <v>49</v>
      </c>
      <c r="L50" s="8">
        <v>13</v>
      </c>
      <c r="M50" s="8">
        <v>587</v>
      </c>
      <c r="N50" s="7">
        <v>2.9</v>
      </c>
      <c r="O50" s="6">
        <v>8.5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76</v>
      </c>
      <c r="J51" s="16">
        <v>2</v>
      </c>
      <c r="K51" s="16">
        <v>3</v>
      </c>
      <c r="L51" s="16">
        <v>4</v>
      </c>
      <c r="M51" s="16">
        <v>85</v>
      </c>
      <c r="N51" s="15">
        <v>7.1</v>
      </c>
      <c r="O51" s="14">
        <v>1.2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82</v>
      </c>
      <c r="J52" s="12">
        <v>0</v>
      </c>
      <c r="K52" s="12">
        <v>6</v>
      </c>
      <c r="L52" s="12">
        <v>6</v>
      </c>
      <c r="M52" s="12">
        <v>94</v>
      </c>
      <c r="N52" s="11">
        <v>6.4</v>
      </c>
      <c r="O52" s="10">
        <v>1.4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86</v>
      </c>
      <c r="J53" s="12">
        <v>0</v>
      </c>
      <c r="K53" s="12">
        <v>8</v>
      </c>
      <c r="L53" s="12">
        <v>2</v>
      </c>
      <c r="M53" s="12">
        <v>96</v>
      </c>
      <c r="N53" s="11">
        <v>2.1</v>
      </c>
      <c r="O53" s="10">
        <v>1.4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76</v>
      </c>
      <c r="J54" s="12">
        <v>1</v>
      </c>
      <c r="K54" s="12">
        <v>7</v>
      </c>
      <c r="L54" s="12">
        <v>2</v>
      </c>
      <c r="M54" s="12">
        <v>86</v>
      </c>
      <c r="N54" s="11">
        <v>3.5</v>
      </c>
      <c r="O54" s="10">
        <v>1.2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99</v>
      </c>
      <c r="J55" s="12">
        <v>1</v>
      </c>
      <c r="K55" s="12">
        <v>11</v>
      </c>
      <c r="L55" s="12">
        <v>5</v>
      </c>
      <c r="M55" s="12">
        <v>116</v>
      </c>
      <c r="N55" s="11">
        <v>5.2</v>
      </c>
      <c r="O55" s="10">
        <v>1.7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69</v>
      </c>
      <c r="J56" s="12">
        <v>1</v>
      </c>
      <c r="K56" s="12">
        <v>2</v>
      </c>
      <c r="L56" s="12">
        <v>2</v>
      </c>
      <c r="M56" s="12">
        <v>74</v>
      </c>
      <c r="N56" s="11">
        <v>4.0999999999999996</v>
      </c>
      <c r="O56" s="10">
        <v>1.1000000000000001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488</v>
      </c>
      <c r="J57" s="8">
        <v>5</v>
      </c>
      <c r="K57" s="8">
        <v>37</v>
      </c>
      <c r="L57" s="8">
        <v>21</v>
      </c>
      <c r="M57" s="8">
        <v>551</v>
      </c>
      <c r="N57" s="7">
        <v>4.7</v>
      </c>
      <c r="O57" s="6">
        <v>8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371</v>
      </c>
      <c r="J58" s="12">
        <v>4</v>
      </c>
      <c r="K58" s="12">
        <v>33</v>
      </c>
      <c r="L58" s="12">
        <v>5</v>
      </c>
      <c r="M58" s="12">
        <v>413</v>
      </c>
      <c r="N58" s="11">
        <v>2.2000000000000002</v>
      </c>
      <c r="O58" s="10">
        <v>6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6121</v>
      </c>
      <c r="J59" s="8">
        <v>39</v>
      </c>
      <c r="K59" s="8">
        <v>492</v>
      </c>
      <c r="L59" s="8">
        <v>250</v>
      </c>
      <c r="M59" s="8">
        <v>6902</v>
      </c>
      <c r="N59" s="7">
        <v>4.2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E784F-6782-4714-8914-4C7EA13310E2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79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948</v>
      </c>
      <c r="J11" s="16">
        <v>1</v>
      </c>
      <c r="K11" s="16">
        <v>128</v>
      </c>
      <c r="L11" s="16">
        <v>94</v>
      </c>
      <c r="M11" s="16">
        <v>1171</v>
      </c>
      <c r="N11" s="15">
        <v>8.1</v>
      </c>
      <c r="O11" s="14">
        <v>7.8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1171</v>
      </c>
      <c r="J12" s="12">
        <v>2</v>
      </c>
      <c r="K12" s="12">
        <v>120</v>
      </c>
      <c r="L12" s="12">
        <v>105</v>
      </c>
      <c r="M12" s="12">
        <v>1398</v>
      </c>
      <c r="N12" s="11">
        <v>7.7</v>
      </c>
      <c r="O12" s="10">
        <v>9.3000000000000007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175</v>
      </c>
      <c r="J13" s="16">
        <v>0</v>
      </c>
      <c r="K13" s="16">
        <v>26</v>
      </c>
      <c r="L13" s="16">
        <v>16</v>
      </c>
      <c r="M13" s="16">
        <v>217</v>
      </c>
      <c r="N13" s="15">
        <v>7.4</v>
      </c>
      <c r="O13" s="14">
        <v>1.4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201</v>
      </c>
      <c r="J14" s="12">
        <v>0</v>
      </c>
      <c r="K14" s="12">
        <v>11</v>
      </c>
      <c r="L14" s="12">
        <v>11</v>
      </c>
      <c r="M14" s="12">
        <v>223</v>
      </c>
      <c r="N14" s="11">
        <v>4.9000000000000004</v>
      </c>
      <c r="O14" s="10">
        <v>1.5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165</v>
      </c>
      <c r="J15" s="12">
        <v>0</v>
      </c>
      <c r="K15" s="12">
        <v>15</v>
      </c>
      <c r="L15" s="12">
        <v>14</v>
      </c>
      <c r="M15" s="12">
        <v>194</v>
      </c>
      <c r="N15" s="11">
        <v>7.2</v>
      </c>
      <c r="O15" s="10">
        <v>1.3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167</v>
      </c>
      <c r="J16" s="12">
        <v>2</v>
      </c>
      <c r="K16" s="12">
        <v>11</v>
      </c>
      <c r="L16" s="12">
        <v>11</v>
      </c>
      <c r="M16" s="12">
        <v>191</v>
      </c>
      <c r="N16" s="11">
        <v>6.8</v>
      </c>
      <c r="O16" s="10">
        <v>1.3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178</v>
      </c>
      <c r="J17" s="12">
        <v>1</v>
      </c>
      <c r="K17" s="12">
        <v>13</v>
      </c>
      <c r="L17" s="12">
        <v>19</v>
      </c>
      <c r="M17" s="12">
        <v>211</v>
      </c>
      <c r="N17" s="11">
        <v>9.5</v>
      </c>
      <c r="O17" s="10">
        <v>1.4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182</v>
      </c>
      <c r="J18" s="12">
        <v>0</v>
      </c>
      <c r="K18" s="12">
        <v>18</v>
      </c>
      <c r="L18" s="12">
        <v>23</v>
      </c>
      <c r="M18" s="12">
        <v>223</v>
      </c>
      <c r="N18" s="11">
        <v>10.3</v>
      </c>
      <c r="O18" s="10">
        <v>1.5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1068</v>
      </c>
      <c r="J19" s="8">
        <v>3</v>
      </c>
      <c r="K19" s="8">
        <v>94</v>
      </c>
      <c r="L19" s="8">
        <v>94</v>
      </c>
      <c r="M19" s="8">
        <v>1259</v>
      </c>
      <c r="N19" s="7">
        <v>7.7</v>
      </c>
      <c r="O19" s="6">
        <v>8.4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137</v>
      </c>
      <c r="J20" s="16">
        <v>0</v>
      </c>
      <c r="K20" s="16">
        <v>10</v>
      </c>
      <c r="L20" s="16">
        <v>21</v>
      </c>
      <c r="M20" s="16">
        <v>168</v>
      </c>
      <c r="N20" s="15">
        <v>12.5</v>
      </c>
      <c r="O20" s="14">
        <v>1.1000000000000001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141</v>
      </c>
      <c r="J21" s="12">
        <v>0</v>
      </c>
      <c r="K21" s="12">
        <v>6</v>
      </c>
      <c r="L21" s="12">
        <v>17</v>
      </c>
      <c r="M21" s="12">
        <v>164</v>
      </c>
      <c r="N21" s="11">
        <v>10.4</v>
      </c>
      <c r="O21" s="10">
        <v>1.1000000000000001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217</v>
      </c>
      <c r="J22" s="12">
        <v>0</v>
      </c>
      <c r="K22" s="12">
        <v>15</v>
      </c>
      <c r="L22" s="12">
        <v>15</v>
      </c>
      <c r="M22" s="12">
        <v>247</v>
      </c>
      <c r="N22" s="11">
        <v>6.1</v>
      </c>
      <c r="O22" s="10">
        <v>1.6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176</v>
      </c>
      <c r="J23" s="12">
        <v>0</v>
      </c>
      <c r="K23" s="12">
        <v>10</v>
      </c>
      <c r="L23" s="12">
        <v>15</v>
      </c>
      <c r="M23" s="12">
        <v>201</v>
      </c>
      <c r="N23" s="11">
        <v>7.5</v>
      </c>
      <c r="O23" s="10">
        <v>1.3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168</v>
      </c>
      <c r="J24" s="12">
        <v>0</v>
      </c>
      <c r="K24" s="12">
        <v>6</v>
      </c>
      <c r="L24" s="12">
        <v>14</v>
      </c>
      <c r="M24" s="12">
        <v>188</v>
      </c>
      <c r="N24" s="11">
        <v>7.4</v>
      </c>
      <c r="O24" s="10">
        <v>1.3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197</v>
      </c>
      <c r="J25" s="12">
        <v>0</v>
      </c>
      <c r="K25" s="12">
        <v>13</v>
      </c>
      <c r="L25" s="12">
        <v>21</v>
      </c>
      <c r="M25" s="12">
        <v>231</v>
      </c>
      <c r="N25" s="11">
        <v>9.1</v>
      </c>
      <c r="O25" s="10">
        <v>1.5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1036</v>
      </c>
      <c r="J26" s="8">
        <v>0</v>
      </c>
      <c r="K26" s="8">
        <v>60</v>
      </c>
      <c r="L26" s="8">
        <v>103</v>
      </c>
      <c r="M26" s="8">
        <v>1199</v>
      </c>
      <c r="N26" s="7">
        <v>8.6</v>
      </c>
      <c r="O26" s="6">
        <v>8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140</v>
      </c>
      <c r="J27" s="16">
        <v>0</v>
      </c>
      <c r="K27" s="16">
        <v>9</v>
      </c>
      <c r="L27" s="16">
        <v>10</v>
      </c>
      <c r="M27" s="16">
        <v>159</v>
      </c>
      <c r="N27" s="15">
        <v>6.3</v>
      </c>
      <c r="O27" s="14">
        <v>1.1000000000000001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150</v>
      </c>
      <c r="J28" s="12">
        <v>0</v>
      </c>
      <c r="K28" s="12">
        <v>7</v>
      </c>
      <c r="L28" s="12">
        <v>21</v>
      </c>
      <c r="M28" s="12">
        <v>178</v>
      </c>
      <c r="N28" s="11">
        <v>11.8</v>
      </c>
      <c r="O28" s="10">
        <v>1.2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197</v>
      </c>
      <c r="J29" s="12">
        <v>0</v>
      </c>
      <c r="K29" s="12">
        <v>8</v>
      </c>
      <c r="L29" s="12">
        <v>13</v>
      </c>
      <c r="M29" s="12">
        <v>218</v>
      </c>
      <c r="N29" s="11">
        <v>6</v>
      </c>
      <c r="O29" s="10">
        <v>1.5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188</v>
      </c>
      <c r="J30" s="12">
        <v>1</v>
      </c>
      <c r="K30" s="12">
        <v>16</v>
      </c>
      <c r="L30" s="12">
        <v>9</v>
      </c>
      <c r="M30" s="12">
        <v>214</v>
      </c>
      <c r="N30" s="11">
        <v>4.7</v>
      </c>
      <c r="O30" s="10">
        <v>1.4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179</v>
      </c>
      <c r="J31" s="12">
        <v>0</v>
      </c>
      <c r="K31" s="12">
        <v>17</v>
      </c>
      <c r="L31" s="12">
        <v>8</v>
      </c>
      <c r="M31" s="12">
        <v>204</v>
      </c>
      <c r="N31" s="11">
        <v>3.9</v>
      </c>
      <c r="O31" s="10">
        <v>1.4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192</v>
      </c>
      <c r="J32" s="12">
        <v>0</v>
      </c>
      <c r="K32" s="12">
        <v>8</v>
      </c>
      <c r="L32" s="12">
        <v>10</v>
      </c>
      <c r="M32" s="12">
        <v>210</v>
      </c>
      <c r="N32" s="11">
        <v>4.8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1046</v>
      </c>
      <c r="J33" s="8">
        <v>1</v>
      </c>
      <c r="K33" s="8">
        <v>65</v>
      </c>
      <c r="L33" s="8">
        <v>71</v>
      </c>
      <c r="M33" s="8">
        <v>1183</v>
      </c>
      <c r="N33" s="7">
        <v>6.1</v>
      </c>
      <c r="O33" s="6">
        <v>7.9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976</v>
      </c>
      <c r="J34" s="12">
        <v>1</v>
      </c>
      <c r="K34" s="12">
        <v>77</v>
      </c>
      <c r="L34" s="12">
        <v>73</v>
      </c>
      <c r="M34" s="12">
        <v>1127</v>
      </c>
      <c r="N34" s="11">
        <v>6.6</v>
      </c>
      <c r="O34" s="10">
        <v>7.5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1057</v>
      </c>
      <c r="J35" s="12">
        <v>2</v>
      </c>
      <c r="K35" s="12">
        <v>85</v>
      </c>
      <c r="L35" s="12">
        <v>79</v>
      </c>
      <c r="M35" s="12">
        <v>1223</v>
      </c>
      <c r="N35" s="11">
        <v>6.6</v>
      </c>
      <c r="O35" s="10">
        <v>8.1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1144</v>
      </c>
      <c r="J36" s="12">
        <v>2</v>
      </c>
      <c r="K36" s="12">
        <v>80</v>
      </c>
      <c r="L36" s="12">
        <v>72</v>
      </c>
      <c r="M36" s="12">
        <v>1298</v>
      </c>
      <c r="N36" s="11">
        <v>5.7</v>
      </c>
      <c r="O36" s="10">
        <v>8.6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200</v>
      </c>
      <c r="J37" s="16">
        <v>0</v>
      </c>
      <c r="K37" s="16">
        <v>9</v>
      </c>
      <c r="L37" s="16">
        <v>8</v>
      </c>
      <c r="M37" s="16">
        <v>217</v>
      </c>
      <c r="N37" s="15">
        <v>3.7</v>
      </c>
      <c r="O37" s="14">
        <v>1.4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187</v>
      </c>
      <c r="J38" s="12">
        <v>0</v>
      </c>
      <c r="K38" s="12">
        <v>11</v>
      </c>
      <c r="L38" s="12">
        <v>6</v>
      </c>
      <c r="M38" s="12">
        <v>204</v>
      </c>
      <c r="N38" s="11">
        <v>2.9</v>
      </c>
      <c r="O38" s="10">
        <v>1.4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201</v>
      </c>
      <c r="J39" s="12">
        <v>1</v>
      </c>
      <c r="K39" s="12">
        <v>10</v>
      </c>
      <c r="L39" s="12">
        <v>17</v>
      </c>
      <c r="M39" s="12">
        <v>229</v>
      </c>
      <c r="N39" s="11">
        <v>7.9</v>
      </c>
      <c r="O39" s="10">
        <v>1.5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198</v>
      </c>
      <c r="J40" s="12">
        <v>0</v>
      </c>
      <c r="K40" s="12">
        <v>14</v>
      </c>
      <c r="L40" s="12">
        <v>12</v>
      </c>
      <c r="M40" s="12">
        <v>224</v>
      </c>
      <c r="N40" s="11">
        <v>5.4</v>
      </c>
      <c r="O40" s="10">
        <v>1.5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222</v>
      </c>
      <c r="J41" s="12">
        <v>0</v>
      </c>
      <c r="K41" s="12">
        <v>11</v>
      </c>
      <c r="L41" s="12">
        <v>10</v>
      </c>
      <c r="M41" s="12">
        <v>243</v>
      </c>
      <c r="N41" s="11">
        <v>4.0999999999999996</v>
      </c>
      <c r="O41" s="10">
        <v>1.6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188</v>
      </c>
      <c r="J42" s="12">
        <v>0</v>
      </c>
      <c r="K42" s="12">
        <v>14</v>
      </c>
      <c r="L42" s="12">
        <v>9</v>
      </c>
      <c r="M42" s="12">
        <v>211</v>
      </c>
      <c r="N42" s="11">
        <v>4.3</v>
      </c>
      <c r="O42" s="10">
        <v>1.4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1196</v>
      </c>
      <c r="J43" s="8">
        <v>1</v>
      </c>
      <c r="K43" s="8">
        <v>69</v>
      </c>
      <c r="L43" s="8">
        <v>62</v>
      </c>
      <c r="M43" s="8">
        <v>1328</v>
      </c>
      <c r="N43" s="7">
        <v>4.7</v>
      </c>
      <c r="O43" s="6">
        <v>8.8000000000000007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218</v>
      </c>
      <c r="J44" s="16">
        <v>0</v>
      </c>
      <c r="K44" s="16">
        <v>13</v>
      </c>
      <c r="L44" s="16">
        <v>7</v>
      </c>
      <c r="M44" s="16">
        <v>238</v>
      </c>
      <c r="N44" s="15">
        <v>2.9</v>
      </c>
      <c r="O44" s="14">
        <v>1.6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211</v>
      </c>
      <c r="J45" s="12">
        <v>0</v>
      </c>
      <c r="K45" s="12">
        <v>18</v>
      </c>
      <c r="L45" s="12">
        <v>7</v>
      </c>
      <c r="M45" s="12">
        <v>236</v>
      </c>
      <c r="N45" s="11">
        <v>3</v>
      </c>
      <c r="O45" s="10">
        <v>1.6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220</v>
      </c>
      <c r="J46" s="12">
        <v>1</v>
      </c>
      <c r="K46" s="12">
        <v>10</v>
      </c>
      <c r="L46" s="12">
        <v>5</v>
      </c>
      <c r="M46" s="12">
        <v>236</v>
      </c>
      <c r="N46" s="11">
        <v>2.5</v>
      </c>
      <c r="O46" s="10">
        <v>1.6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196</v>
      </c>
      <c r="J47" s="12">
        <v>0</v>
      </c>
      <c r="K47" s="12">
        <v>10</v>
      </c>
      <c r="L47" s="12">
        <v>9</v>
      </c>
      <c r="M47" s="12">
        <v>215</v>
      </c>
      <c r="N47" s="11">
        <v>4.2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198</v>
      </c>
      <c r="J48" s="12">
        <v>0</v>
      </c>
      <c r="K48" s="12">
        <v>14</v>
      </c>
      <c r="L48" s="12">
        <v>8</v>
      </c>
      <c r="M48" s="12">
        <v>220</v>
      </c>
      <c r="N48" s="11">
        <v>3.6</v>
      </c>
      <c r="O48" s="10">
        <v>1.5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201</v>
      </c>
      <c r="J49" s="12">
        <v>0</v>
      </c>
      <c r="K49" s="12">
        <v>10</v>
      </c>
      <c r="L49" s="12">
        <v>10</v>
      </c>
      <c r="M49" s="12">
        <v>221</v>
      </c>
      <c r="N49" s="11">
        <v>4.5</v>
      </c>
      <c r="O49" s="10">
        <v>1.5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1244</v>
      </c>
      <c r="J50" s="8">
        <v>1</v>
      </c>
      <c r="K50" s="8">
        <v>75</v>
      </c>
      <c r="L50" s="8">
        <v>46</v>
      </c>
      <c r="M50" s="8">
        <v>1366</v>
      </c>
      <c r="N50" s="7">
        <v>3.4</v>
      </c>
      <c r="O50" s="6">
        <v>9.1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198</v>
      </c>
      <c r="J51" s="16">
        <v>0</v>
      </c>
      <c r="K51" s="16">
        <v>16</v>
      </c>
      <c r="L51" s="16">
        <v>9</v>
      </c>
      <c r="M51" s="16">
        <v>223</v>
      </c>
      <c r="N51" s="15">
        <v>4</v>
      </c>
      <c r="O51" s="14">
        <v>1.5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206</v>
      </c>
      <c r="J52" s="12">
        <v>0</v>
      </c>
      <c r="K52" s="12">
        <v>12</v>
      </c>
      <c r="L52" s="12">
        <v>3</v>
      </c>
      <c r="M52" s="12">
        <v>221</v>
      </c>
      <c r="N52" s="11">
        <v>1.4</v>
      </c>
      <c r="O52" s="10">
        <v>1.5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206</v>
      </c>
      <c r="J53" s="12">
        <v>0</v>
      </c>
      <c r="K53" s="12">
        <v>14</v>
      </c>
      <c r="L53" s="12">
        <v>9</v>
      </c>
      <c r="M53" s="12">
        <v>229</v>
      </c>
      <c r="N53" s="11">
        <v>3.9</v>
      </c>
      <c r="O53" s="10">
        <v>1.5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198</v>
      </c>
      <c r="J54" s="12">
        <v>1</v>
      </c>
      <c r="K54" s="12">
        <v>20</v>
      </c>
      <c r="L54" s="12">
        <v>7</v>
      </c>
      <c r="M54" s="12">
        <v>226</v>
      </c>
      <c r="N54" s="11">
        <v>3.5</v>
      </c>
      <c r="O54" s="10">
        <v>1.5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190</v>
      </c>
      <c r="J55" s="12">
        <v>0</v>
      </c>
      <c r="K55" s="12">
        <v>6</v>
      </c>
      <c r="L55" s="12">
        <v>10</v>
      </c>
      <c r="M55" s="12">
        <v>206</v>
      </c>
      <c r="N55" s="11">
        <v>4.9000000000000004</v>
      </c>
      <c r="O55" s="10">
        <v>1.4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183</v>
      </c>
      <c r="J56" s="12">
        <v>0</v>
      </c>
      <c r="K56" s="12">
        <v>20</v>
      </c>
      <c r="L56" s="12">
        <v>8</v>
      </c>
      <c r="M56" s="12">
        <v>211</v>
      </c>
      <c r="N56" s="11">
        <v>3.8</v>
      </c>
      <c r="O56" s="10">
        <v>1.4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1181</v>
      </c>
      <c r="J57" s="8">
        <v>1</v>
      </c>
      <c r="K57" s="8">
        <v>88</v>
      </c>
      <c r="L57" s="8">
        <v>46</v>
      </c>
      <c r="M57" s="8">
        <v>1316</v>
      </c>
      <c r="N57" s="7">
        <v>3.6</v>
      </c>
      <c r="O57" s="6">
        <v>8.8000000000000007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1035</v>
      </c>
      <c r="J58" s="12">
        <v>4</v>
      </c>
      <c r="K58" s="12">
        <v>67</v>
      </c>
      <c r="L58" s="12">
        <v>55</v>
      </c>
      <c r="M58" s="12">
        <v>1161</v>
      </c>
      <c r="N58" s="11">
        <v>5.0999999999999996</v>
      </c>
      <c r="O58" s="10">
        <v>7.7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13102</v>
      </c>
      <c r="J59" s="8">
        <v>19</v>
      </c>
      <c r="K59" s="8">
        <v>1008</v>
      </c>
      <c r="L59" s="8">
        <v>900</v>
      </c>
      <c r="M59" s="8">
        <v>15029</v>
      </c>
      <c r="N59" s="7">
        <v>6.1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E5300-E7AE-42E1-B8C9-E0CACBBEAB70}">
  <sheetPr>
    <pageSetUpPr fitToPage="1"/>
  </sheetPr>
  <dimension ref="A1:CV300"/>
  <sheetViews>
    <sheetView topLeftCell="A13"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80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948</v>
      </c>
      <c r="J11" s="16">
        <v>1</v>
      </c>
      <c r="K11" s="16">
        <v>128</v>
      </c>
      <c r="L11" s="16">
        <v>94</v>
      </c>
      <c r="M11" s="16">
        <v>1171</v>
      </c>
      <c r="N11" s="15">
        <v>8.1</v>
      </c>
      <c r="O11" s="14">
        <v>7.8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1171</v>
      </c>
      <c r="J12" s="12">
        <v>2</v>
      </c>
      <c r="K12" s="12">
        <v>120</v>
      </c>
      <c r="L12" s="12">
        <v>105</v>
      </c>
      <c r="M12" s="12">
        <v>1398</v>
      </c>
      <c r="N12" s="11">
        <v>7.7</v>
      </c>
      <c r="O12" s="10">
        <v>9.3000000000000007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175</v>
      </c>
      <c r="J13" s="16">
        <v>0</v>
      </c>
      <c r="K13" s="16">
        <v>26</v>
      </c>
      <c r="L13" s="16">
        <v>16</v>
      </c>
      <c r="M13" s="16">
        <v>217</v>
      </c>
      <c r="N13" s="15">
        <v>7.4</v>
      </c>
      <c r="O13" s="14">
        <v>1.4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201</v>
      </c>
      <c r="J14" s="12">
        <v>0</v>
      </c>
      <c r="K14" s="12">
        <v>11</v>
      </c>
      <c r="L14" s="12">
        <v>11</v>
      </c>
      <c r="M14" s="12">
        <v>223</v>
      </c>
      <c r="N14" s="11">
        <v>4.9000000000000004</v>
      </c>
      <c r="O14" s="10">
        <v>1.5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165</v>
      </c>
      <c r="J15" s="12">
        <v>0</v>
      </c>
      <c r="K15" s="12">
        <v>15</v>
      </c>
      <c r="L15" s="12">
        <v>14</v>
      </c>
      <c r="M15" s="12">
        <v>194</v>
      </c>
      <c r="N15" s="11">
        <v>7.2</v>
      </c>
      <c r="O15" s="10">
        <v>1.3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167</v>
      </c>
      <c r="J16" s="12">
        <v>2</v>
      </c>
      <c r="K16" s="12">
        <v>11</v>
      </c>
      <c r="L16" s="12">
        <v>11</v>
      </c>
      <c r="M16" s="12">
        <v>191</v>
      </c>
      <c r="N16" s="11">
        <v>6.8</v>
      </c>
      <c r="O16" s="10">
        <v>1.3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178</v>
      </c>
      <c r="J17" s="12">
        <v>1</v>
      </c>
      <c r="K17" s="12">
        <v>13</v>
      </c>
      <c r="L17" s="12">
        <v>19</v>
      </c>
      <c r="M17" s="12">
        <v>211</v>
      </c>
      <c r="N17" s="11">
        <v>9.5</v>
      </c>
      <c r="O17" s="10">
        <v>1.4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182</v>
      </c>
      <c r="J18" s="12">
        <v>0</v>
      </c>
      <c r="K18" s="12">
        <v>18</v>
      </c>
      <c r="L18" s="12">
        <v>23</v>
      </c>
      <c r="M18" s="12">
        <v>223</v>
      </c>
      <c r="N18" s="11">
        <v>10.3</v>
      </c>
      <c r="O18" s="10">
        <v>1.5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1068</v>
      </c>
      <c r="J19" s="8">
        <v>3</v>
      </c>
      <c r="K19" s="8">
        <v>94</v>
      </c>
      <c r="L19" s="8">
        <v>94</v>
      </c>
      <c r="M19" s="8">
        <v>1259</v>
      </c>
      <c r="N19" s="7">
        <v>7.7</v>
      </c>
      <c r="O19" s="6">
        <v>8.4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137</v>
      </c>
      <c r="J20" s="16">
        <v>0</v>
      </c>
      <c r="K20" s="16">
        <v>10</v>
      </c>
      <c r="L20" s="16">
        <v>21</v>
      </c>
      <c r="M20" s="16">
        <v>168</v>
      </c>
      <c r="N20" s="15">
        <v>12.5</v>
      </c>
      <c r="O20" s="14">
        <v>1.1000000000000001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141</v>
      </c>
      <c r="J21" s="12">
        <v>0</v>
      </c>
      <c r="K21" s="12">
        <v>6</v>
      </c>
      <c r="L21" s="12">
        <v>17</v>
      </c>
      <c r="M21" s="12">
        <v>164</v>
      </c>
      <c r="N21" s="11">
        <v>10.4</v>
      </c>
      <c r="O21" s="10">
        <v>1.1000000000000001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217</v>
      </c>
      <c r="J22" s="12">
        <v>0</v>
      </c>
      <c r="K22" s="12">
        <v>15</v>
      </c>
      <c r="L22" s="12">
        <v>15</v>
      </c>
      <c r="M22" s="12">
        <v>247</v>
      </c>
      <c r="N22" s="11">
        <v>6.1</v>
      </c>
      <c r="O22" s="10">
        <v>1.6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176</v>
      </c>
      <c r="J23" s="12">
        <v>0</v>
      </c>
      <c r="K23" s="12">
        <v>10</v>
      </c>
      <c r="L23" s="12">
        <v>15</v>
      </c>
      <c r="M23" s="12">
        <v>201</v>
      </c>
      <c r="N23" s="11">
        <v>7.5</v>
      </c>
      <c r="O23" s="10">
        <v>1.3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168</v>
      </c>
      <c r="J24" s="12">
        <v>0</v>
      </c>
      <c r="K24" s="12">
        <v>6</v>
      </c>
      <c r="L24" s="12">
        <v>14</v>
      </c>
      <c r="M24" s="12">
        <v>188</v>
      </c>
      <c r="N24" s="11">
        <v>7.4</v>
      </c>
      <c r="O24" s="10">
        <v>1.3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197</v>
      </c>
      <c r="J25" s="12">
        <v>0</v>
      </c>
      <c r="K25" s="12">
        <v>13</v>
      </c>
      <c r="L25" s="12">
        <v>21</v>
      </c>
      <c r="M25" s="12">
        <v>231</v>
      </c>
      <c r="N25" s="11">
        <v>9.1</v>
      </c>
      <c r="O25" s="10">
        <v>1.5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1036</v>
      </c>
      <c r="J26" s="8">
        <v>0</v>
      </c>
      <c r="K26" s="8">
        <v>60</v>
      </c>
      <c r="L26" s="8">
        <v>103</v>
      </c>
      <c r="M26" s="8">
        <v>1199</v>
      </c>
      <c r="N26" s="7">
        <v>8.6</v>
      </c>
      <c r="O26" s="6">
        <v>8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140</v>
      </c>
      <c r="J27" s="16">
        <v>0</v>
      </c>
      <c r="K27" s="16">
        <v>9</v>
      </c>
      <c r="L27" s="16">
        <v>10</v>
      </c>
      <c r="M27" s="16">
        <v>159</v>
      </c>
      <c r="N27" s="15">
        <v>6.3</v>
      </c>
      <c r="O27" s="14">
        <v>1.1000000000000001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150</v>
      </c>
      <c r="J28" s="12">
        <v>0</v>
      </c>
      <c r="K28" s="12">
        <v>7</v>
      </c>
      <c r="L28" s="12">
        <v>21</v>
      </c>
      <c r="M28" s="12">
        <v>178</v>
      </c>
      <c r="N28" s="11">
        <v>11.8</v>
      </c>
      <c r="O28" s="10">
        <v>1.2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197</v>
      </c>
      <c r="J29" s="12">
        <v>0</v>
      </c>
      <c r="K29" s="12">
        <v>8</v>
      </c>
      <c r="L29" s="12">
        <v>13</v>
      </c>
      <c r="M29" s="12">
        <v>218</v>
      </c>
      <c r="N29" s="11">
        <v>6</v>
      </c>
      <c r="O29" s="10">
        <v>1.5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188</v>
      </c>
      <c r="J30" s="12">
        <v>1</v>
      </c>
      <c r="K30" s="12">
        <v>16</v>
      </c>
      <c r="L30" s="12">
        <v>9</v>
      </c>
      <c r="M30" s="12">
        <v>214</v>
      </c>
      <c r="N30" s="11">
        <v>4.7</v>
      </c>
      <c r="O30" s="10">
        <v>1.4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179</v>
      </c>
      <c r="J31" s="12">
        <v>0</v>
      </c>
      <c r="K31" s="12">
        <v>17</v>
      </c>
      <c r="L31" s="12">
        <v>8</v>
      </c>
      <c r="M31" s="12">
        <v>204</v>
      </c>
      <c r="N31" s="11">
        <v>3.9</v>
      </c>
      <c r="O31" s="10">
        <v>1.4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192</v>
      </c>
      <c r="J32" s="12">
        <v>0</v>
      </c>
      <c r="K32" s="12">
        <v>8</v>
      </c>
      <c r="L32" s="12">
        <v>10</v>
      </c>
      <c r="M32" s="12">
        <v>210</v>
      </c>
      <c r="N32" s="11">
        <v>4.8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1046</v>
      </c>
      <c r="J33" s="8">
        <v>1</v>
      </c>
      <c r="K33" s="8">
        <v>65</v>
      </c>
      <c r="L33" s="8">
        <v>71</v>
      </c>
      <c r="M33" s="8">
        <v>1183</v>
      </c>
      <c r="N33" s="7">
        <v>6.1</v>
      </c>
      <c r="O33" s="6">
        <v>7.9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976</v>
      </c>
      <c r="J34" s="12">
        <v>1</v>
      </c>
      <c r="K34" s="12">
        <v>77</v>
      </c>
      <c r="L34" s="12">
        <v>73</v>
      </c>
      <c r="M34" s="12">
        <v>1127</v>
      </c>
      <c r="N34" s="11">
        <v>6.6</v>
      </c>
      <c r="O34" s="10">
        <v>7.5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1057</v>
      </c>
      <c r="J35" s="12">
        <v>2</v>
      </c>
      <c r="K35" s="12">
        <v>85</v>
      </c>
      <c r="L35" s="12">
        <v>79</v>
      </c>
      <c r="M35" s="12">
        <v>1223</v>
      </c>
      <c r="N35" s="11">
        <v>6.6</v>
      </c>
      <c r="O35" s="10">
        <v>8.1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1144</v>
      </c>
      <c r="J36" s="12">
        <v>2</v>
      </c>
      <c r="K36" s="12">
        <v>80</v>
      </c>
      <c r="L36" s="12">
        <v>72</v>
      </c>
      <c r="M36" s="12">
        <v>1298</v>
      </c>
      <c r="N36" s="11">
        <v>5.7</v>
      </c>
      <c r="O36" s="10">
        <v>8.6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200</v>
      </c>
      <c r="J37" s="16">
        <v>0</v>
      </c>
      <c r="K37" s="16">
        <v>9</v>
      </c>
      <c r="L37" s="16">
        <v>8</v>
      </c>
      <c r="M37" s="16">
        <v>217</v>
      </c>
      <c r="N37" s="15">
        <v>3.7</v>
      </c>
      <c r="O37" s="14">
        <v>1.4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187</v>
      </c>
      <c r="J38" s="12">
        <v>0</v>
      </c>
      <c r="K38" s="12">
        <v>11</v>
      </c>
      <c r="L38" s="12">
        <v>6</v>
      </c>
      <c r="M38" s="12">
        <v>204</v>
      </c>
      <c r="N38" s="11">
        <v>2.9</v>
      </c>
      <c r="O38" s="10">
        <v>1.4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201</v>
      </c>
      <c r="J39" s="12">
        <v>1</v>
      </c>
      <c r="K39" s="12">
        <v>10</v>
      </c>
      <c r="L39" s="12">
        <v>17</v>
      </c>
      <c r="M39" s="12">
        <v>229</v>
      </c>
      <c r="N39" s="11">
        <v>7.9</v>
      </c>
      <c r="O39" s="10">
        <v>1.5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198</v>
      </c>
      <c r="J40" s="12">
        <v>0</v>
      </c>
      <c r="K40" s="12">
        <v>14</v>
      </c>
      <c r="L40" s="12">
        <v>12</v>
      </c>
      <c r="M40" s="12">
        <v>224</v>
      </c>
      <c r="N40" s="11">
        <v>5.4</v>
      </c>
      <c r="O40" s="10">
        <v>1.5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222</v>
      </c>
      <c r="J41" s="12">
        <v>0</v>
      </c>
      <c r="K41" s="12">
        <v>11</v>
      </c>
      <c r="L41" s="12">
        <v>10</v>
      </c>
      <c r="M41" s="12">
        <v>243</v>
      </c>
      <c r="N41" s="11">
        <v>4.0999999999999996</v>
      </c>
      <c r="O41" s="10">
        <v>1.6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188</v>
      </c>
      <c r="J42" s="12">
        <v>0</v>
      </c>
      <c r="K42" s="12">
        <v>14</v>
      </c>
      <c r="L42" s="12">
        <v>9</v>
      </c>
      <c r="M42" s="12">
        <v>211</v>
      </c>
      <c r="N42" s="11">
        <v>4.3</v>
      </c>
      <c r="O42" s="10">
        <v>1.4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1196</v>
      </c>
      <c r="J43" s="8">
        <v>1</v>
      </c>
      <c r="K43" s="8">
        <v>69</v>
      </c>
      <c r="L43" s="8">
        <v>62</v>
      </c>
      <c r="M43" s="8">
        <v>1328</v>
      </c>
      <c r="N43" s="7">
        <v>4.7</v>
      </c>
      <c r="O43" s="6">
        <v>8.8000000000000007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218</v>
      </c>
      <c r="J44" s="16">
        <v>0</v>
      </c>
      <c r="K44" s="16">
        <v>13</v>
      </c>
      <c r="L44" s="16">
        <v>7</v>
      </c>
      <c r="M44" s="16">
        <v>238</v>
      </c>
      <c r="N44" s="15">
        <v>2.9</v>
      </c>
      <c r="O44" s="14">
        <v>1.6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211</v>
      </c>
      <c r="J45" s="12">
        <v>0</v>
      </c>
      <c r="K45" s="12">
        <v>18</v>
      </c>
      <c r="L45" s="12">
        <v>7</v>
      </c>
      <c r="M45" s="12">
        <v>236</v>
      </c>
      <c r="N45" s="11">
        <v>3</v>
      </c>
      <c r="O45" s="10">
        <v>1.6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220</v>
      </c>
      <c r="J46" s="12">
        <v>1</v>
      </c>
      <c r="K46" s="12">
        <v>10</v>
      </c>
      <c r="L46" s="12">
        <v>5</v>
      </c>
      <c r="M46" s="12">
        <v>236</v>
      </c>
      <c r="N46" s="11">
        <v>2.5</v>
      </c>
      <c r="O46" s="10">
        <v>1.6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196</v>
      </c>
      <c r="J47" s="12">
        <v>0</v>
      </c>
      <c r="K47" s="12">
        <v>10</v>
      </c>
      <c r="L47" s="12">
        <v>9</v>
      </c>
      <c r="M47" s="12">
        <v>215</v>
      </c>
      <c r="N47" s="11">
        <v>4.2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198</v>
      </c>
      <c r="J48" s="12">
        <v>0</v>
      </c>
      <c r="K48" s="12">
        <v>14</v>
      </c>
      <c r="L48" s="12">
        <v>8</v>
      </c>
      <c r="M48" s="12">
        <v>220</v>
      </c>
      <c r="N48" s="11">
        <v>3.6</v>
      </c>
      <c r="O48" s="10">
        <v>1.5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201</v>
      </c>
      <c r="J49" s="12">
        <v>0</v>
      </c>
      <c r="K49" s="12">
        <v>10</v>
      </c>
      <c r="L49" s="12">
        <v>10</v>
      </c>
      <c r="M49" s="12">
        <v>221</v>
      </c>
      <c r="N49" s="11">
        <v>4.5</v>
      </c>
      <c r="O49" s="10">
        <v>1.5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1244</v>
      </c>
      <c r="J50" s="8">
        <v>1</v>
      </c>
      <c r="K50" s="8">
        <v>75</v>
      </c>
      <c r="L50" s="8">
        <v>46</v>
      </c>
      <c r="M50" s="8">
        <v>1366</v>
      </c>
      <c r="N50" s="7">
        <v>3.4</v>
      </c>
      <c r="O50" s="6">
        <v>9.1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198</v>
      </c>
      <c r="J51" s="16">
        <v>0</v>
      </c>
      <c r="K51" s="16">
        <v>16</v>
      </c>
      <c r="L51" s="16">
        <v>9</v>
      </c>
      <c r="M51" s="16">
        <v>223</v>
      </c>
      <c r="N51" s="15">
        <v>4</v>
      </c>
      <c r="O51" s="14">
        <v>1.5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206</v>
      </c>
      <c r="J52" s="12">
        <v>0</v>
      </c>
      <c r="K52" s="12">
        <v>12</v>
      </c>
      <c r="L52" s="12">
        <v>3</v>
      </c>
      <c r="M52" s="12">
        <v>221</v>
      </c>
      <c r="N52" s="11">
        <v>1.4</v>
      </c>
      <c r="O52" s="10">
        <v>1.5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206</v>
      </c>
      <c r="J53" s="12">
        <v>0</v>
      </c>
      <c r="K53" s="12">
        <v>14</v>
      </c>
      <c r="L53" s="12">
        <v>9</v>
      </c>
      <c r="M53" s="12">
        <v>229</v>
      </c>
      <c r="N53" s="11">
        <v>3.9</v>
      </c>
      <c r="O53" s="10">
        <v>1.5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198</v>
      </c>
      <c r="J54" s="12">
        <v>1</v>
      </c>
      <c r="K54" s="12">
        <v>20</v>
      </c>
      <c r="L54" s="12">
        <v>7</v>
      </c>
      <c r="M54" s="12">
        <v>226</v>
      </c>
      <c r="N54" s="11">
        <v>3.5</v>
      </c>
      <c r="O54" s="10">
        <v>1.5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190</v>
      </c>
      <c r="J55" s="12">
        <v>0</v>
      </c>
      <c r="K55" s="12">
        <v>6</v>
      </c>
      <c r="L55" s="12">
        <v>10</v>
      </c>
      <c r="M55" s="12">
        <v>206</v>
      </c>
      <c r="N55" s="11">
        <v>4.9000000000000004</v>
      </c>
      <c r="O55" s="10">
        <v>1.4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183</v>
      </c>
      <c r="J56" s="12">
        <v>0</v>
      </c>
      <c r="K56" s="12">
        <v>20</v>
      </c>
      <c r="L56" s="12">
        <v>8</v>
      </c>
      <c r="M56" s="12">
        <v>211</v>
      </c>
      <c r="N56" s="11">
        <v>3.8</v>
      </c>
      <c r="O56" s="10">
        <v>1.4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1181</v>
      </c>
      <c r="J57" s="8">
        <v>1</v>
      </c>
      <c r="K57" s="8">
        <v>88</v>
      </c>
      <c r="L57" s="8">
        <v>46</v>
      </c>
      <c r="M57" s="8">
        <v>1316</v>
      </c>
      <c r="N57" s="7">
        <v>3.6</v>
      </c>
      <c r="O57" s="6">
        <v>8.8000000000000007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1035</v>
      </c>
      <c r="J58" s="12">
        <v>4</v>
      </c>
      <c r="K58" s="12">
        <v>67</v>
      </c>
      <c r="L58" s="12">
        <v>55</v>
      </c>
      <c r="M58" s="12">
        <v>1161</v>
      </c>
      <c r="N58" s="11">
        <v>5.0999999999999996</v>
      </c>
      <c r="O58" s="10">
        <v>7.7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13102</v>
      </c>
      <c r="J59" s="8">
        <v>19</v>
      </c>
      <c r="K59" s="8">
        <v>1008</v>
      </c>
      <c r="L59" s="8">
        <v>900</v>
      </c>
      <c r="M59" s="8">
        <v>15029</v>
      </c>
      <c r="N59" s="7">
        <v>6.1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92826-CBF1-403F-8646-EC533E16CEE5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82</v>
      </c>
      <c r="C9" s="26"/>
      <c r="D9" s="26"/>
      <c r="E9" s="26"/>
      <c r="F9" s="26"/>
      <c r="G9" s="26"/>
      <c r="H9" s="25"/>
      <c r="I9" s="27" t="s">
        <v>81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174</v>
      </c>
      <c r="C11" s="16">
        <v>2</v>
      </c>
      <c r="D11" s="16">
        <v>27</v>
      </c>
      <c r="E11" s="16">
        <v>14</v>
      </c>
      <c r="F11" s="16">
        <v>217</v>
      </c>
      <c r="G11" s="15">
        <v>7.4</v>
      </c>
      <c r="H11" s="14">
        <v>7.1</v>
      </c>
      <c r="I11" s="16">
        <v>116</v>
      </c>
      <c r="J11" s="16">
        <v>2</v>
      </c>
      <c r="K11" s="16">
        <v>20</v>
      </c>
      <c r="L11" s="16">
        <v>7</v>
      </c>
      <c r="M11" s="16">
        <v>145</v>
      </c>
      <c r="N11" s="15">
        <v>6.2</v>
      </c>
      <c r="O11" s="14">
        <v>4.8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215</v>
      </c>
      <c r="C12" s="12">
        <v>1</v>
      </c>
      <c r="D12" s="12">
        <v>21</v>
      </c>
      <c r="E12" s="12">
        <v>9</v>
      </c>
      <c r="F12" s="12">
        <v>246</v>
      </c>
      <c r="G12" s="11">
        <v>4.0999999999999996</v>
      </c>
      <c r="H12" s="10">
        <v>8</v>
      </c>
      <c r="I12" s="12">
        <v>154</v>
      </c>
      <c r="J12" s="12">
        <v>3</v>
      </c>
      <c r="K12" s="12">
        <v>15</v>
      </c>
      <c r="L12" s="12">
        <v>12</v>
      </c>
      <c r="M12" s="12">
        <v>184</v>
      </c>
      <c r="N12" s="11">
        <v>8.1999999999999993</v>
      </c>
      <c r="O12" s="10">
        <v>6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30</v>
      </c>
      <c r="C13" s="16">
        <v>1</v>
      </c>
      <c r="D13" s="16">
        <v>1</v>
      </c>
      <c r="E13" s="16">
        <v>1</v>
      </c>
      <c r="F13" s="16">
        <v>33</v>
      </c>
      <c r="G13" s="15">
        <v>6.1</v>
      </c>
      <c r="H13" s="14">
        <v>1.1000000000000001</v>
      </c>
      <c r="I13" s="16">
        <v>32</v>
      </c>
      <c r="J13" s="16">
        <v>0</v>
      </c>
      <c r="K13" s="16">
        <v>8</v>
      </c>
      <c r="L13" s="16">
        <v>1</v>
      </c>
      <c r="M13" s="16">
        <v>41</v>
      </c>
      <c r="N13" s="15">
        <v>2.4</v>
      </c>
      <c r="O13" s="14">
        <v>1.3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47</v>
      </c>
      <c r="C14" s="12">
        <v>0</v>
      </c>
      <c r="D14" s="12">
        <v>3</v>
      </c>
      <c r="E14" s="12">
        <v>3</v>
      </c>
      <c r="F14" s="12">
        <v>53</v>
      </c>
      <c r="G14" s="11">
        <v>5.7</v>
      </c>
      <c r="H14" s="10">
        <v>1.7</v>
      </c>
      <c r="I14" s="12">
        <v>29</v>
      </c>
      <c r="J14" s="12">
        <v>1</v>
      </c>
      <c r="K14" s="12">
        <v>1</v>
      </c>
      <c r="L14" s="12">
        <v>4</v>
      </c>
      <c r="M14" s="12">
        <v>35</v>
      </c>
      <c r="N14" s="11">
        <v>14.3</v>
      </c>
      <c r="O14" s="10">
        <v>1.1000000000000001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44</v>
      </c>
      <c r="C15" s="12">
        <v>0</v>
      </c>
      <c r="D15" s="12">
        <v>2</v>
      </c>
      <c r="E15" s="12">
        <v>5</v>
      </c>
      <c r="F15" s="12">
        <v>51</v>
      </c>
      <c r="G15" s="11">
        <v>9.8000000000000007</v>
      </c>
      <c r="H15" s="10">
        <v>1.7</v>
      </c>
      <c r="I15" s="12">
        <v>37</v>
      </c>
      <c r="J15" s="12">
        <v>0</v>
      </c>
      <c r="K15" s="12">
        <v>3</v>
      </c>
      <c r="L15" s="12">
        <v>2</v>
      </c>
      <c r="M15" s="12">
        <v>42</v>
      </c>
      <c r="N15" s="11">
        <v>4.8</v>
      </c>
      <c r="O15" s="10">
        <v>1.4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47</v>
      </c>
      <c r="C16" s="12">
        <v>0</v>
      </c>
      <c r="D16" s="12">
        <v>5</v>
      </c>
      <c r="E16" s="12">
        <v>1</v>
      </c>
      <c r="F16" s="12">
        <v>53</v>
      </c>
      <c r="G16" s="11">
        <v>1.9</v>
      </c>
      <c r="H16" s="10">
        <v>1.7</v>
      </c>
      <c r="I16" s="12">
        <v>36</v>
      </c>
      <c r="J16" s="12">
        <v>0</v>
      </c>
      <c r="K16" s="12">
        <v>5</v>
      </c>
      <c r="L16" s="12">
        <v>4</v>
      </c>
      <c r="M16" s="12">
        <v>45</v>
      </c>
      <c r="N16" s="11">
        <v>8.9</v>
      </c>
      <c r="O16" s="10">
        <v>1.5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55</v>
      </c>
      <c r="C17" s="12">
        <v>1</v>
      </c>
      <c r="D17" s="12">
        <v>6</v>
      </c>
      <c r="E17" s="12">
        <v>5</v>
      </c>
      <c r="F17" s="12">
        <v>67</v>
      </c>
      <c r="G17" s="11">
        <v>9</v>
      </c>
      <c r="H17" s="10">
        <v>2.2000000000000002</v>
      </c>
      <c r="I17" s="12">
        <v>28</v>
      </c>
      <c r="J17" s="12">
        <v>0</v>
      </c>
      <c r="K17" s="12">
        <v>4</v>
      </c>
      <c r="L17" s="12">
        <v>1</v>
      </c>
      <c r="M17" s="12">
        <v>33</v>
      </c>
      <c r="N17" s="11">
        <v>3</v>
      </c>
      <c r="O17" s="10">
        <v>1.1000000000000001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52</v>
      </c>
      <c r="C18" s="12">
        <v>0</v>
      </c>
      <c r="D18" s="12">
        <v>4</v>
      </c>
      <c r="E18" s="12">
        <v>1</v>
      </c>
      <c r="F18" s="12">
        <v>57</v>
      </c>
      <c r="G18" s="11">
        <v>1.8</v>
      </c>
      <c r="H18" s="10">
        <v>1.9</v>
      </c>
      <c r="I18" s="12">
        <v>45</v>
      </c>
      <c r="J18" s="12">
        <v>2</v>
      </c>
      <c r="K18" s="12">
        <v>3</v>
      </c>
      <c r="L18" s="12">
        <v>2</v>
      </c>
      <c r="M18" s="12">
        <v>52</v>
      </c>
      <c r="N18" s="11">
        <v>7.7</v>
      </c>
      <c r="O18" s="10">
        <v>1.7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275</v>
      </c>
      <c r="C19" s="8">
        <v>2</v>
      </c>
      <c r="D19" s="8">
        <v>21</v>
      </c>
      <c r="E19" s="8">
        <v>16</v>
      </c>
      <c r="F19" s="8">
        <v>314</v>
      </c>
      <c r="G19" s="7">
        <v>5.7</v>
      </c>
      <c r="H19" s="6">
        <v>10.3</v>
      </c>
      <c r="I19" s="8">
        <v>207</v>
      </c>
      <c r="J19" s="8">
        <v>3</v>
      </c>
      <c r="K19" s="8">
        <v>24</v>
      </c>
      <c r="L19" s="8">
        <v>14</v>
      </c>
      <c r="M19" s="8">
        <v>248</v>
      </c>
      <c r="N19" s="7">
        <v>6.9</v>
      </c>
      <c r="O19" s="6">
        <v>8.1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51</v>
      </c>
      <c r="C20" s="16">
        <v>0</v>
      </c>
      <c r="D20" s="16">
        <v>5</v>
      </c>
      <c r="E20" s="16">
        <v>4</v>
      </c>
      <c r="F20" s="16">
        <v>60</v>
      </c>
      <c r="G20" s="15">
        <v>6.7</v>
      </c>
      <c r="H20" s="14">
        <v>2</v>
      </c>
      <c r="I20" s="16">
        <v>33</v>
      </c>
      <c r="J20" s="16">
        <v>0</v>
      </c>
      <c r="K20" s="16">
        <v>1</v>
      </c>
      <c r="L20" s="16">
        <v>1</v>
      </c>
      <c r="M20" s="16">
        <v>35</v>
      </c>
      <c r="N20" s="15">
        <v>2.9</v>
      </c>
      <c r="O20" s="14">
        <v>1.1000000000000001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37</v>
      </c>
      <c r="C21" s="12">
        <v>1</v>
      </c>
      <c r="D21" s="12">
        <v>5</v>
      </c>
      <c r="E21" s="12">
        <v>3</v>
      </c>
      <c r="F21" s="12">
        <v>46</v>
      </c>
      <c r="G21" s="11">
        <v>8.6999999999999993</v>
      </c>
      <c r="H21" s="10">
        <v>1.5</v>
      </c>
      <c r="I21" s="12">
        <v>62</v>
      </c>
      <c r="J21" s="12">
        <v>0</v>
      </c>
      <c r="K21" s="12">
        <v>3</v>
      </c>
      <c r="L21" s="12">
        <v>1</v>
      </c>
      <c r="M21" s="12">
        <v>66</v>
      </c>
      <c r="N21" s="11">
        <v>1.5</v>
      </c>
      <c r="O21" s="10">
        <v>2.2000000000000002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51</v>
      </c>
      <c r="C22" s="12">
        <v>0</v>
      </c>
      <c r="D22" s="12">
        <v>2</v>
      </c>
      <c r="E22" s="12">
        <v>2</v>
      </c>
      <c r="F22" s="12">
        <v>55</v>
      </c>
      <c r="G22" s="11">
        <v>3.6</v>
      </c>
      <c r="H22" s="10">
        <v>1.8</v>
      </c>
      <c r="I22" s="12">
        <v>29</v>
      </c>
      <c r="J22" s="12">
        <v>0</v>
      </c>
      <c r="K22" s="12">
        <v>4</v>
      </c>
      <c r="L22" s="12">
        <v>1</v>
      </c>
      <c r="M22" s="12">
        <v>34</v>
      </c>
      <c r="N22" s="11">
        <v>2.9</v>
      </c>
      <c r="O22" s="10">
        <v>1.1000000000000001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68</v>
      </c>
      <c r="C23" s="12">
        <v>0</v>
      </c>
      <c r="D23" s="12">
        <v>2</v>
      </c>
      <c r="E23" s="12">
        <v>1</v>
      </c>
      <c r="F23" s="12">
        <v>71</v>
      </c>
      <c r="G23" s="11">
        <v>1.4</v>
      </c>
      <c r="H23" s="10">
        <v>2.2999999999999998</v>
      </c>
      <c r="I23" s="12">
        <v>40</v>
      </c>
      <c r="J23" s="12">
        <v>0</v>
      </c>
      <c r="K23" s="12">
        <v>2</v>
      </c>
      <c r="L23" s="12">
        <v>1</v>
      </c>
      <c r="M23" s="12">
        <v>43</v>
      </c>
      <c r="N23" s="11">
        <v>2.2999999999999998</v>
      </c>
      <c r="O23" s="10">
        <v>1.4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47</v>
      </c>
      <c r="C24" s="12">
        <v>0</v>
      </c>
      <c r="D24" s="12">
        <v>6</v>
      </c>
      <c r="E24" s="12">
        <v>1</v>
      </c>
      <c r="F24" s="12">
        <v>54</v>
      </c>
      <c r="G24" s="11">
        <v>1.9</v>
      </c>
      <c r="H24" s="10">
        <v>1.8</v>
      </c>
      <c r="I24" s="12">
        <v>58</v>
      </c>
      <c r="J24" s="12">
        <v>1</v>
      </c>
      <c r="K24" s="12">
        <v>3</v>
      </c>
      <c r="L24" s="12">
        <v>1</v>
      </c>
      <c r="M24" s="12">
        <v>63</v>
      </c>
      <c r="N24" s="11">
        <v>3.2</v>
      </c>
      <c r="O24" s="10">
        <v>2.1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49</v>
      </c>
      <c r="C25" s="12">
        <v>0</v>
      </c>
      <c r="D25" s="12">
        <v>3</v>
      </c>
      <c r="E25" s="12">
        <v>0</v>
      </c>
      <c r="F25" s="12">
        <v>52</v>
      </c>
      <c r="G25" s="11">
        <v>0</v>
      </c>
      <c r="H25" s="10">
        <v>1.7</v>
      </c>
      <c r="I25" s="12">
        <v>47</v>
      </c>
      <c r="J25" s="12">
        <v>0</v>
      </c>
      <c r="K25" s="12">
        <v>5</v>
      </c>
      <c r="L25" s="12">
        <v>1</v>
      </c>
      <c r="M25" s="12">
        <v>53</v>
      </c>
      <c r="N25" s="11">
        <v>1.9</v>
      </c>
      <c r="O25" s="10">
        <v>1.7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303</v>
      </c>
      <c r="C26" s="8">
        <v>1</v>
      </c>
      <c r="D26" s="8">
        <v>23</v>
      </c>
      <c r="E26" s="8">
        <v>11</v>
      </c>
      <c r="F26" s="8">
        <v>338</v>
      </c>
      <c r="G26" s="7">
        <v>3.6</v>
      </c>
      <c r="H26" s="6">
        <v>11.1</v>
      </c>
      <c r="I26" s="8">
        <v>269</v>
      </c>
      <c r="J26" s="8">
        <v>1</v>
      </c>
      <c r="K26" s="8">
        <v>18</v>
      </c>
      <c r="L26" s="8">
        <v>6</v>
      </c>
      <c r="M26" s="8">
        <v>294</v>
      </c>
      <c r="N26" s="7">
        <v>2.4</v>
      </c>
      <c r="O26" s="6">
        <v>9.6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50</v>
      </c>
      <c r="C27" s="16">
        <v>1</v>
      </c>
      <c r="D27" s="16">
        <v>3</v>
      </c>
      <c r="E27" s="16">
        <v>0</v>
      </c>
      <c r="F27" s="16">
        <v>54</v>
      </c>
      <c r="G27" s="15">
        <v>1.9</v>
      </c>
      <c r="H27" s="14">
        <v>1.8</v>
      </c>
      <c r="I27" s="16">
        <v>37</v>
      </c>
      <c r="J27" s="16">
        <v>0</v>
      </c>
      <c r="K27" s="16">
        <v>4</v>
      </c>
      <c r="L27" s="16">
        <v>3</v>
      </c>
      <c r="M27" s="16">
        <v>44</v>
      </c>
      <c r="N27" s="15">
        <v>6.8</v>
      </c>
      <c r="O27" s="14">
        <v>1.4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58</v>
      </c>
      <c r="C28" s="12">
        <v>0</v>
      </c>
      <c r="D28" s="12">
        <v>2</v>
      </c>
      <c r="E28" s="12">
        <v>2</v>
      </c>
      <c r="F28" s="12">
        <v>62</v>
      </c>
      <c r="G28" s="11">
        <v>3.2</v>
      </c>
      <c r="H28" s="10">
        <v>2</v>
      </c>
      <c r="I28" s="12">
        <v>39</v>
      </c>
      <c r="J28" s="12">
        <v>0</v>
      </c>
      <c r="K28" s="12">
        <v>0</v>
      </c>
      <c r="L28" s="12">
        <v>1</v>
      </c>
      <c r="M28" s="12">
        <v>40</v>
      </c>
      <c r="N28" s="11">
        <v>2.5</v>
      </c>
      <c r="O28" s="10">
        <v>1.3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48</v>
      </c>
      <c r="C29" s="12">
        <v>0</v>
      </c>
      <c r="D29" s="12">
        <v>7</v>
      </c>
      <c r="E29" s="12">
        <v>2</v>
      </c>
      <c r="F29" s="12">
        <v>57</v>
      </c>
      <c r="G29" s="11">
        <v>3.5</v>
      </c>
      <c r="H29" s="10">
        <v>1.9</v>
      </c>
      <c r="I29" s="12">
        <v>31</v>
      </c>
      <c r="J29" s="12">
        <v>1</v>
      </c>
      <c r="K29" s="12">
        <v>2</v>
      </c>
      <c r="L29" s="12">
        <v>1</v>
      </c>
      <c r="M29" s="12">
        <v>35</v>
      </c>
      <c r="N29" s="11">
        <v>5.7</v>
      </c>
      <c r="O29" s="10">
        <v>1.1000000000000001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48</v>
      </c>
      <c r="C30" s="12">
        <v>0</v>
      </c>
      <c r="D30" s="12">
        <v>0</v>
      </c>
      <c r="E30" s="12">
        <v>1</v>
      </c>
      <c r="F30" s="12">
        <v>49</v>
      </c>
      <c r="G30" s="11">
        <v>2</v>
      </c>
      <c r="H30" s="10">
        <v>1.6</v>
      </c>
      <c r="I30" s="12">
        <v>55</v>
      </c>
      <c r="J30" s="12">
        <v>0</v>
      </c>
      <c r="K30" s="12">
        <v>1</v>
      </c>
      <c r="L30" s="12">
        <v>1</v>
      </c>
      <c r="M30" s="12">
        <v>57</v>
      </c>
      <c r="N30" s="11">
        <v>1.8</v>
      </c>
      <c r="O30" s="10">
        <v>1.9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44</v>
      </c>
      <c r="C31" s="12">
        <v>0</v>
      </c>
      <c r="D31" s="12">
        <v>4</v>
      </c>
      <c r="E31" s="12">
        <v>0</v>
      </c>
      <c r="F31" s="12">
        <v>48</v>
      </c>
      <c r="G31" s="11">
        <v>0</v>
      </c>
      <c r="H31" s="10">
        <v>1.6</v>
      </c>
      <c r="I31" s="12">
        <v>49</v>
      </c>
      <c r="J31" s="12">
        <v>0</v>
      </c>
      <c r="K31" s="12">
        <v>5</v>
      </c>
      <c r="L31" s="12">
        <v>2</v>
      </c>
      <c r="M31" s="12">
        <v>56</v>
      </c>
      <c r="N31" s="11">
        <v>3.6</v>
      </c>
      <c r="O31" s="10">
        <v>1.8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43</v>
      </c>
      <c r="C32" s="12">
        <v>1</v>
      </c>
      <c r="D32" s="12">
        <v>5</v>
      </c>
      <c r="E32" s="12">
        <v>4</v>
      </c>
      <c r="F32" s="12">
        <v>53</v>
      </c>
      <c r="G32" s="11">
        <v>9.4</v>
      </c>
      <c r="H32" s="10">
        <v>1.7</v>
      </c>
      <c r="I32" s="12">
        <v>43</v>
      </c>
      <c r="J32" s="12">
        <v>1</v>
      </c>
      <c r="K32" s="12">
        <v>4</v>
      </c>
      <c r="L32" s="12">
        <v>2</v>
      </c>
      <c r="M32" s="12">
        <v>50</v>
      </c>
      <c r="N32" s="11">
        <v>6</v>
      </c>
      <c r="O32" s="10">
        <v>1.6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291</v>
      </c>
      <c r="C33" s="8">
        <v>2</v>
      </c>
      <c r="D33" s="8">
        <v>21</v>
      </c>
      <c r="E33" s="8">
        <v>9</v>
      </c>
      <c r="F33" s="8">
        <v>323</v>
      </c>
      <c r="G33" s="7">
        <v>3.4</v>
      </c>
      <c r="H33" s="6">
        <v>10.6</v>
      </c>
      <c r="I33" s="8">
        <v>254</v>
      </c>
      <c r="J33" s="8">
        <v>2</v>
      </c>
      <c r="K33" s="8">
        <v>16</v>
      </c>
      <c r="L33" s="8">
        <v>10</v>
      </c>
      <c r="M33" s="8">
        <v>282</v>
      </c>
      <c r="N33" s="7">
        <v>4.3</v>
      </c>
      <c r="O33" s="6">
        <v>9.1999999999999993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262</v>
      </c>
      <c r="C34" s="12">
        <v>1</v>
      </c>
      <c r="D34" s="12">
        <v>25</v>
      </c>
      <c r="E34" s="12">
        <v>13</v>
      </c>
      <c r="F34" s="12">
        <v>301</v>
      </c>
      <c r="G34" s="11">
        <v>4.7</v>
      </c>
      <c r="H34" s="10">
        <v>9.8000000000000007</v>
      </c>
      <c r="I34" s="12">
        <v>249</v>
      </c>
      <c r="J34" s="12">
        <v>2</v>
      </c>
      <c r="K34" s="12">
        <v>19</v>
      </c>
      <c r="L34" s="12">
        <v>6</v>
      </c>
      <c r="M34" s="12">
        <v>276</v>
      </c>
      <c r="N34" s="11">
        <v>2.9</v>
      </c>
      <c r="O34" s="10">
        <v>9.1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223</v>
      </c>
      <c r="C35" s="12">
        <v>1</v>
      </c>
      <c r="D35" s="12">
        <v>22</v>
      </c>
      <c r="E35" s="12">
        <v>14</v>
      </c>
      <c r="F35" s="12">
        <v>260</v>
      </c>
      <c r="G35" s="11">
        <v>5.8</v>
      </c>
      <c r="H35" s="10">
        <v>8.5</v>
      </c>
      <c r="I35" s="12">
        <v>236</v>
      </c>
      <c r="J35" s="12">
        <v>2</v>
      </c>
      <c r="K35" s="12">
        <v>19</v>
      </c>
      <c r="L35" s="12">
        <v>9</v>
      </c>
      <c r="M35" s="12">
        <v>266</v>
      </c>
      <c r="N35" s="11">
        <v>4.0999999999999996</v>
      </c>
      <c r="O35" s="10">
        <v>8.6999999999999993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175</v>
      </c>
      <c r="C36" s="12">
        <v>1</v>
      </c>
      <c r="D36" s="12">
        <v>7</v>
      </c>
      <c r="E36" s="12">
        <v>7</v>
      </c>
      <c r="F36" s="12">
        <v>190</v>
      </c>
      <c r="G36" s="11">
        <v>4.2</v>
      </c>
      <c r="H36" s="10">
        <v>6.2</v>
      </c>
      <c r="I36" s="12">
        <v>262</v>
      </c>
      <c r="J36" s="12">
        <v>2</v>
      </c>
      <c r="K36" s="12">
        <v>17</v>
      </c>
      <c r="L36" s="12">
        <v>8</v>
      </c>
      <c r="M36" s="12">
        <v>289</v>
      </c>
      <c r="N36" s="11">
        <v>3.5</v>
      </c>
      <c r="O36" s="10">
        <v>9.5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31</v>
      </c>
      <c r="C37" s="16">
        <v>1</v>
      </c>
      <c r="D37" s="16">
        <v>2</v>
      </c>
      <c r="E37" s="16">
        <v>1</v>
      </c>
      <c r="F37" s="16">
        <v>35</v>
      </c>
      <c r="G37" s="15">
        <v>5.7</v>
      </c>
      <c r="H37" s="14">
        <v>1.1000000000000001</v>
      </c>
      <c r="I37" s="16">
        <v>47</v>
      </c>
      <c r="J37" s="16">
        <v>0</v>
      </c>
      <c r="K37" s="16">
        <v>2</v>
      </c>
      <c r="L37" s="16">
        <v>1</v>
      </c>
      <c r="M37" s="16">
        <v>50</v>
      </c>
      <c r="N37" s="15">
        <v>2</v>
      </c>
      <c r="O37" s="14">
        <v>1.6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39</v>
      </c>
      <c r="C38" s="12">
        <v>0</v>
      </c>
      <c r="D38" s="12">
        <v>2</v>
      </c>
      <c r="E38" s="12">
        <v>0</v>
      </c>
      <c r="F38" s="12">
        <v>41</v>
      </c>
      <c r="G38" s="11">
        <v>0</v>
      </c>
      <c r="H38" s="10">
        <v>1.3</v>
      </c>
      <c r="I38" s="12">
        <v>48</v>
      </c>
      <c r="J38" s="12">
        <v>0</v>
      </c>
      <c r="K38" s="12">
        <v>3</v>
      </c>
      <c r="L38" s="12">
        <v>1</v>
      </c>
      <c r="M38" s="12">
        <v>52</v>
      </c>
      <c r="N38" s="11">
        <v>1.9</v>
      </c>
      <c r="O38" s="10">
        <v>1.7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24</v>
      </c>
      <c r="C39" s="12">
        <v>0</v>
      </c>
      <c r="D39" s="12">
        <v>2</v>
      </c>
      <c r="E39" s="12">
        <v>2</v>
      </c>
      <c r="F39" s="12">
        <v>28</v>
      </c>
      <c r="G39" s="11">
        <v>7.1</v>
      </c>
      <c r="H39" s="10">
        <v>0.9</v>
      </c>
      <c r="I39" s="12">
        <v>42</v>
      </c>
      <c r="J39" s="12">
        <v>0</v>
      </c>
      <c r="K39" s="12">
        <v>3</v>
      </c>
      <c r="L39" s="12">
        <v>1</v>
      </c>
      <c r="M39" s="12">
        <v>46</v>
      </c>
      <c r="N39" s="11">
        <v>2.2000000000000002</v>
      </c>
      <c r="O39" s="10">
        <v>1.5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36</v>
      </c>
      <c r="C40" s="12">
        <v>0</v>
      </c>
      <c r="D40" s="12">
        <v>2</v>
      </c>
      <c r="E40" s="12">
        <v>1</v>
      </c>
      <c r="F40" s="12">
        <v>39</v>
      </c>
      <c r="G40" s="11">
        <v>2.6</v>
      </c>
      <c r="H40" s="10">
        <v>1.3</v>
      </c>
      <c r="I40" s="12">
        <v>46</v>
      </c>
      <c r="J40" s="12">
        <v>1</v>
      </c>
      <c r="K40" s="12">
        <v>2</v>
      </c>
      <c r="L40" s="12">
        <v>2</v>
      </c>
      <c r="M40" s="12">
        <v>51</v>
      </c>
      <c r="N40" s="11">
        <v>5.9</v>
      </c>
      <c r="O40" s="10">
        <v>1.7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31</v>
      </c>
      <c r="C41" s="12">
        <v>0</v>
      </c>
      <c r="D41" s="12">
        <v>0</v>
      </c>
      <c r="E41" s="12">
        <v>1</v>
      </c>
      <c r="F41" s="12">
        <v>32</v>
      </c>
      <c r="G41" s="11">
        <v>3.1</v>
      </c>
      <c r="H41" s="10">
        <v>1</v>
      </c>
      <c r="I41" s="12">
        <v>37</v>
      </c>
      <c r="J41" s="12">
        <v>1</v>
      </c>
      <c r="K41" s="12">
        <v>2</v>
      </c>
      <c r="L41" s="12">
        <v>5</v>
      </c>
      <c r="M41" s="12">
        <v>45</v>
      </c>
      <c r="N41" s="11">
        <v>13.3</v>
      </c>
      <c r="O41" s="10">
        <v>1.5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28</v>
      </c>
      <c r="C42" s="12">
        <v>1</v>
      </c>
      <c r="D42" s="12">
        <v>3</v>
      </c>
      <c r="E42" s="12">
        <v>2</v>
      </c>
      <c r="F42" s="12">
        <v>34</v>
      </c>
      <c r="G42" s="11">
        <v>8.8000000000000007</v>
      </c>
      <c r="H42" s="10">
        <v>1.1000000000000001</v>
      </c>
      <c r="I42" s="12">
        <v>44</v>
      </c>
      <c r="J42" s="12">
        <v>0</v>
      </c>
      <c r="K42" s="12">
        <v>2</v>
      </c>
      <c r="L42" s="12">
        <v>1</v>
      </c>
      <c r="M42" s="12">
        <v>47</v>
      </c>
      <c r="N42" s="11">
        <v>2.1</v>
      </c>
      <c r="O42" s="10">
        <v>1.5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189</v>
      </c>
      <c r="C43" s="8">
        <v>2</v>
      </c>
      <c r="D43" s="8">
        <v>11</v>
      </c>
      <c r="E43" s="8">
        <v>7</v>
      </c>
      <c r="F43" s="8">
        <v>209</v>
      </c>
      <c r="G43" s="7">
        <v>4.3</v>
      </c>
      <c r="H43" s="6">
        <v>6.8</v>
      </c>
      <c r="I43" s="8">
        <v>264</v>
      </c>
      <c r="J43" s="8">
        <v>2</v>
      </c>
      <c r="K43" s="8">
        <v>14</v>
      </c>
      <c r="L43" s="8">
        <v>11</v>
      </c>
      <c r="M43" s="8">
        <v>291</v>
      </c>
      <c r="N43" s="7">
        <v>4.5</v>
      </c>
      <c r="O43" s="6">
        <v>9.5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45</v>
      </c>
      <c r="C44" s="16">
        <v>0</v>
      </c>
      <c r="D44" s="16">
        <v>6</v>
      </c>
      <c r="E44" s="16">
        <v>1</v>
      </c>
      <c r="F44" s="16">
        <v>52</v>
      </c>
      <c r="G44" s="15">
        <v>1.9</v>
      </c>
      <c r="H44" s="14">
        <v>1.7</v>
      </c>
      <c r="I44" s="16">
        <v>38</v>
      </c>
      <c r="J44" s="16">
        <v>1</v>
      </c>
      <c r="K44" s="16">
        <v>4</v>
      </c>
      <c r="L44" s="16">
        <v>0</v>
      </c>
      <c r="M44" s="16">
        <v>43</v>
      </c>
      <c r="N44" s="15">
        <v>2.2999999999999998</v>
      </c>
      <c r="O44" s="14">
        <v>1.4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26</v>
      </c>
      <c r="C45" s="12">
        <v>1</v>
      </c>
      <c r="D45" s="12">
        <v>4</v>
      </c>
      <c r="E45" s="12">
        <v>2</v>
      </c>
      <c r="F45" s="12">
        <v>33</v>
      </c>
      <c r="G45" s="11">
        <v>9.1</v>
      </c>
      <c r="H45" s="10">
        <v>1.1000000000000001</v>
      </c>
      <c r="I45" s="12">
        <v>50</v>
      </c>
      <c r="J45" s="12">
        <v>0</v>
      </c>
      <c r="K45" s="12">
        <v>2</v>
      </c>
      <c r="L45" s="12">
        <v>0</v>
      </c>
      <c r="M45" s="12">
        <v>52</v>
      </c>
      <c r="N45" s="11">
        <v>0</v>
      </c>
      <c r="O45" s="10">
        <v>1.7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31</v>
      </c>
      <c r="C46" s="12">
        <v>1</v>
      </c>
      <c r="D46" s="12">
        <v>2</v>
      </c>
      <c r="E46" s="12">
        <v>1</v>
      </c>
      <c r="F46" s="12">
        <v>35</v>
      </c>
      <c r="G46" s="11">
        <v>5.7</v>
      </c>
      <c r="H46" s="10">
        <v>1.1000000000000001</v>
      </c>
      <c r="I46" s="12">
        <v>34</v>
      </c>
      <c r="J46" s="12">
        <v>0</v>
      </c>
      <c r="K46" s="12">
        <v>6</v>
      </c>
      <c r="L46" s="12">
        <v>1</v>
      </c>
      <c r="M46" s="12">
        <v>41</v>
      </c>
      <c r="N46" s="11">
        <v>2.4</v>
      </c>
      <c r="O46" s="10">
        <v>1.3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34</v>
      </c>
      <c r="C47" s="12">
        <v>0</v>
      </c>
      <c r="D47" s="12">
        <v>5</v>
      </c>
      <c r="E47" s="12">
        <v>1</v>
      </c>
      <c r="F47" s="12">
        <v>40</v>
      </c>
      <c r="G47" s="11">
        <v>2.5</v>
      </c>
      <c r="H47" s="10">
        <v>1.3</v>
      </c>
      <c r="I47" s="12">
        <v>33</v>
      </c>
      <c r="J47" s="12">
        <v>0</v>
      </c>
      <c r="K47" s="12">
        <v>3</v>
      </c>
      <c r="L47" s="12">
        <v>0</v>
      </c>
      <c r="M47" s="12">
        <v>36</v>
      </c>
      <c r="N47" s="11">
        <v>0</v>
      </c>
      <c r="O47" s="10">
        <v>1.2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41</v>
      </c>
      <c r="C48" s="12">
        <v>0</v>
      </c>
      <c r="D48" s="12">
        <v>3</v>
      </c>
      <c r="E48" s="12">
        <v>2</v>
      </c>
      <c r="F48" s="12">
        <v>46</v>
      </c>
      <c r="G48" s="11">
        <v>4.3</v>
      </c>
      <c r="H48" s="10">
        <v>1.5</v>
      </c>
      <c r="I48" s="12">
        <v>39</v>
      </c>
      <c r="J48" s="12">
        <v>1</v>
      </c>
      <c r="K48" s="12">
        <v>3</v>
      </c>
      <c r="L48" s="12">
        <v>1</v>
      </c>
      <c r="M48" s="12">
        <v>44</v>
      </c>
      <c r="N48" s="11">
        <v>4.5</v>
      </c>
      <c r="O48" s="10">
        <v>1.4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41</v>
      </c>
      <c r="C49" s="12">
        <v>0</v>
      </c>
      <c r="D49" s="12">
        <v>3</v>
      </c>
      <c r="E49" s="12">
        <v>2</v>
      </c>
      <c r="F49" s="12">
        <v>46</v>
      </c>
      <c r="G49" s="11">
        <v>4.3</v>
      </c>
      <c r="H49" s="10">
        <v>1.5</v>
      </c>
      <c r="I49" s="12">
        <v>40</v>
      </c>
      <c r="J49" s="12">
        <v>0</v>
      </c>
      <c r="K49" s="12">
        <v>4</v>
      </c>
      <c r="L49" s="12">
        <v>0</v>
      </c>
      <c r="M49" s="12">
        <v>44</v>
      </c>
      <c r="N49" s="11">
        <v>0</v>
      </c>
      <c r="O49" s="10">
        <v>1.4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218</v>
      </c>
      <c r="C50" s="8">
        <v>2</v>
      </c>
      <c r="D50" s="8">
        <v>23</v>
      </c>
      <c r="E50" s="8">
        <v>9</v>
      </c>
      <c r="F50" s="8">
        <v>252</v>
      </c>
      <c r="G50" s="7">
        <v>4.4000000000000004</v>
      </c>
      <c r="H50" s="6">
        <v>8.1999999999999993</v>
      </c>
      <c r="I50" s="8">
        <v>234</v>
      </c>
      <c r="J50" s="8">
        <v>2</v>
      </c>
      <c r="K50" s="8">
        <v>22</v>
      </c>
      <c r="L50" s="8">
        <v>2</v>
      </c>
      <c r="M50" s="8">
        <v>260</v>
      </c>
      <c r="N50" s="7">
        <v>1.5</v>
      </c>
      <c r="O50" s="6">
        <v>8.5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38</v>
      </c>
      <c r="C51" s="16">
        <v>1</v>
      </c>
      <c r="D51" s="16">
        <v>2</v>
      </c>
      <c r="E51" s="16">
        <v>3</v>
      </c>
      <c r="F51" s="16">
        <v>44</v>
      </c>
      <c r="G51" s="15">
        <v>9.1</v>
      </c>
      <c r="H51" s="14">
        <v>1.4</v>
      </c>
      <c r="I51" s="16">
        <v>39</v>
      </c>
      <c r="J51" s="16">
        <v>1</v>
      </c>
      <c r="K51" s="16">
        <v>3</v>
      </c>
      <c r="L51" s="16">
        <v>1</v>
      </c>
      <c r="M51" s="16">
        <v>44</v>
      </c>
      <c r="N51" s="15">
        <v>4.5</v>
      </c>
      <c r="O51" s="14">
        <v>1.4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28</v>
      </c>
      <c r="C52" s="12">
        <v>0</v>
      </c>
      <c r="D52" s="12">
        <v>3</v>
      </c>
      <c r="E52" s="12">
        <v>1</v>
      </c>
      <c r="F52" s="12">
        <v>32</v>
      </c>
      <c r="G52" s="11">
        <v>3.1</v>
      </c>
      <c r="H52" s="10">
        <v>1</v>
      </c>
      <c r="I52" s="12">
        <v>31</v>
      </c>
      <c r="J52" s="12">
        <v>0</v>
      </c>
      <c r="K52" s="12">
        <v>5</v>
      </c>
      <c r="L52" s="12">
        <v>0</v>
      </c>
      <c r="M52" s="12">
        <v>36</v>
      </c>
      <c r="N52" s="11">
        <v>0</v>
      </c>
      <c r="O52" s="10">
        <v>1.2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31</v>
      </c>
      <c r="C53" s="12">
        <v>0</v>
      </c>
      <c r="D53" s="12">
        <v>6</v>
      </c>
      <c r="E53" s="12">
        <v>3</v>
      </c>
      <c r="F53" s="12">
        <v>40</v>
      </c>
      <c r="G53" s="11">
        <v>7.5</v>
      </c>
      <c r="H53" s="10">
        <v>1.3</v>
      </c>
      <c r="I53" s="12">
        <v>40</v>
      </c>
      <c r="J53" s="12">
        <v>0</v>
      </c>
      <c r="K53" s="12">
        <v>1</v>
      </c>
      <c r="L53" s="12">
        <v>1</v>
      </c>
      <c r="M53" s="12">
        <v>42</v>
      </c>
      <c r="N53" s="11">
        <v>2.4</v>
      </c>
      <c r="O53" s="10">
        <v>1.4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29</v>
      </c>
      <c r="C54" s="12">
        <v>0</v>
      </c>
      <c r="D54" s="12">
        <v>2</v>
      </c>
      <c r="E54" s="12">
        <v>1</v>
      </c>
      <c r="F54" s="12">
        <v>32</v>
      </c>
      <c r="G54" s="11">
        <v>3.1</v>
      </c>
      <c r="H54" s="10">
        <v>1</v>
      </c>
      <c r="I54" s="12">
        <v>45</v>
      </c>
      <c r="J54" s="12">
        <v>1</v>
      </c>
      <c r="K54" s="12">
        <v>2</v>
      </c>
      <c r="L54" s="12">
        <v>0</v>
      </c>
      <c r="M54" s="12">
        <v>48</v>
      </c>
      <c r="N54" s="11">
        <v>2.1</v>
      </c>
      <c r="O54" s="10">
        <v>1.6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44</v>
      </c>
      <c r="C55" s="12">
        <v>0</v>
      </c>
      <c r="D55" s="12">
        <v>3</v>
      </c>
      <c r="E55" s="12">
        <v>2</v>
      </c>
      <c r="F55" s="12">
        <v>49</v>
      </c>
      <c r="G55" s="11">
        <v>4.0999999999999996</v>
      </c>
      <c r="H55" s="10">
        <v>1.6</v>
      </c>
      <c r="I55" s="12">
        <v>43</v>
      </c>
      <c r="J55" s="12">
        <v>1</v>
      </c>
      <c r="K55" s="12">
        <v>7</v>
      </c>
      <c r="L55" s="12">
        <v>3</v>
      </c>
      <c r="M55" s="12">
        <v>54</v>
      </c>
      <c r="N55" s="11">
        <v>7.4</v>
      </c>
      <c r="O55" s="10">
        <v>1.8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32</v>
      </c>
      <c r="C56" s="12">
        <v>1</v>
      </c>
      <c r="D56" s="12">
        <v>1</v>
      </c>
      <c r="E56" s="12">
        <v>1</v>
      </c>
      <c r="F56" s="12">
        <v>35</v>
      </c>
      <c r="G56" s="11">
        <v>5.7</v>
      </c>
      <c r="H56" s="10">
        <v>1.1000000000000001</v>
      </c>
      <c r="I56" s="12">
        <v>52</v>
      </c>
      <c r="J56" s="12">
        <v>0</v>
      </c>
      <c r="K56" s="12">
        <v>2</v>
      </c>
      <c r="L56" s="12">
        <v>1</v>
      </c>
      <c r="M56" s="12">
        <v>55</v>
      </c>
      <c r="N56" s="11">
        <v>1.8</v>
      </c>
      <c r="O56" s="10">
        <v>1.8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202</v>
      </c>
      <c r="C57" s="8">
        <v>2</v>
      </c>
      <c r="D57" s="8">
        <v>17</v>
      </c>
      <c r="E57" s="8">
        <v>11</v>
      </c>
      <c r="F57" s="8">
        <v>232</v>
      </c>
      <c r="G57" s="7">
        <v>5.6</v>
      </c>
      <c r="H57" s="6">
        <v>7.6</v>
      </c>
      <c r="I57" s="8">
        <v>250</v>
      </c>
      <c r="J57" s="8">
        <v>3</v>
      </c>
      <c r="K57" s="8">
        <v>20</v>
      </c>
      <c r="L57" s="8">
        <v>6</v>
      </c>
      <c r="M57" s="8">
        <v>279</v>
      </c>
      <c r="N57" s="7">
        <v>3.2</v>
      </c>
      <c r="O57" s="6">
        <v>9.1999999999999993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155</v>
      </c>
      <c r="C58" s="12">
        <v>2</v>
      </c>
      <c r="D58" s="12">
        <v>14</v>
      </c>
      <c r="E58" s="12">
        <v>3</v>
      </c>
      <c r="F58" s="12">
        <v>174</v>
      </c>
      <c r="G58" s="11">
        <v>2.9</v>
      </c>
      <c r="H58" s="10">
        <v>5.7</v>
      </c>
      <c r="I58" s="12">
        <v>216</v>
      </c>
      <c r="J58" s="12">
        <v>2</v>
      </c>
      <c r="K58" s="12">
        <v>16</v>
      </c>
      <c r="L58" s="12">
        <v>1</v>
      </c>
      <c r="M58" s="12">
        <v>235</v>
      </c>
      <c r="N58" s="11">
        <v>1.3</v>
      </c>
      <c r="O58" s="10">
        <v>7.7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2682</v>
      </c>
      <c r="C59" s="8">
        <v>19</v>
      </c>
      <c r="D59" s="8">
        <v>232</v>
      </c>
      <c r="E59" s="8">
        <v>123</v>
      </c>
      <c r="F59" s="8">
        <v>3056</v>
      </c>
      <c r="G59" s="7">
        <v>4.5999999999999996</v>
      </c>
      <c r="H59" s="6">
        <v>100</v>
      </c>
      <c r="I59" s="8">
        <v>2711</v>
      </c>
      <c r="J59" s="8">
        <v>26</v>
      </c>
      <c r="K59" s="8">
        <v>220</v>
      </c>
      <c r="L59" s="8">
        <v>92</v>
      </c>
      <c r="M59" s="8">
        <v>3049</v>
      </c>
      <c r="N59" s="7">
        <v>3.9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28268-9510-4D6E-875D-7CD65461B422}">
  <sheetPr>
    <pageSetUpPr fitToPage="1"/>
  </sheetPr>
  <dimension ref="A1:CV300"/>
  <sheetViews>
    <sheetView topLeftCell="A19"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83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290</v>
      </c>
      <c r="J11" s="16">
        <v>4</v>
      </c>
      <c r="K11" s="16">
        <v>47</v>
      </c>
      <c r="L11" s="16">
        <v>21</v>
      </c>
      <c r="M11" s="16">
        <v>362</v>
      </c>
      <c r="N11" s="15">
        <v>6.9</v>
      </c>
      <c r="O11" s="14">
        <v>5.9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369</v>
      </c>
      <c r="J12" s="12">
        <v>4</v>
      </c>
      <c r="K12" s="12">
        <v>36</v>
      </c>
      <c r="L12" s="12">
        <v>21</v>
      </c>
      <c r="M12" s="12">
        <v>430</v>
      </c>
      <c r="N12" s="11">
        <v>5.8</v>
      </c>
      <c r="O12" s="10">
        <v>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62</v>
      </c>
      <c r="J13" s="16">
        <v>1</v>
      </c>
      <c r="K13" s="16">
        <v>9</v>
      </c>
      <c r="L13" s="16">
        <v>2</v>
      </c>
      <c r="M13" s="16">
        <v>74</v>
      </c>
      <c r="N13" s="15">
        <v>4.0999999999999996</v>
      </c>
      <c r="O13" s="14">
        <v>1.2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76</v>
      </c>
      <c r="J14" s="12">
        <v>1</v>
      </c>
      <c r="K14" s="12">
        <v>4</v>
      </c>
      <c r="L14" s="12">
        <v>7</v>
      </c>
      <c r="M14" s="12">
        <v>88</v>
      </c>
      <c r="N14" s="11">
        <v>9.1</v>
      </c>
      <c r="O14" s="10">
        <v>1.4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81</v>
      </c>
      <c r="J15" s="12">
        <v>0</v>
      </c>
      <c r="K15" s="12">
        <v>5</v>
      </c>
      <c r="L15" s="12">
        <v>7</v>
      </c>
      <c r="M15" s="12">
        <v>93</v>
      </c>
      <c r="N15" s="11">
        <v>7.5</v>
      </c>
      <c r="O15" s="10">
        <v>1.5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83</v>
      </c>
      <c r="J16" s="12">
        <v>0</v>
      </c>
      <c r="K16" s="12">
        <v>10</v>
      </c>
      <c r="L16" s="12">
        <v>5</v>
      </c>
      <c r="M16" s="12">
        <v>98</v>
      </c>
      <c r="N16" s="11">
        <v>5.0999999999999996</v>
      </c>
      <c r="O16" s="10">
        <v>1.6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83</v>
      </c>
      <c r="J17" s="12">
        <v>1</v>
      </c>
      <c r="K17" s="12">
        <v>10</v>
      </c>
      <c r="L17" s="12">
        <v>6</v>
      </c>
      <c r="M17" s="12">
        <v>100</v>
      </c>
      <c r="N17" s="11">
        <v>7</v>
      </c>
      <c r="O17" s="10">
        <v>1.6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97</v>
      </c>
      <c r="J18" s="12">
        <v>2</v>
      </c>
      <c r="K18" s="12">
        <v>7</v>
      </c>
      <c r="L18" s="12">
        <v>3</v>
      </c>
      <c r="M18" s="12">
        <v>109</v>
      </c>
      <c r="N18" s="11">
        <v>4.5999999999999996</v>
      </c>
      <c r="O18" s="10">
        <v>1.8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482</v>
      </c>
      <c r="J19" s="8">
        <v>5</v>
      </c>
      <c r="K19" s="8">
        <v>45</v>
      </c>
      <c r="L19" s="8">
        <v>30</v>
      </c>
      <c r="M19" s="8">
        <v>562</v>
      </c>
      <c r="N19" s="7">
        <v>6.2</v>
      </c>
      <c r="O19" s="6">
        <v>9.1999999999999993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84</v>
      </c>
      <c r="J20" s="16">
        <v>0</v>
      </c>
      <c r="K20" s="16">
        <v>6</v>
      </c>
      <c r="L20" s="16">
        <v>5</v>
      </c>
      <c r="M20" s="16">
        <v>95</v>
      </c>
      <c r="N20" s="15">
        <v>5.3</v>
      </c>
      <c r="O20" s="14">
        <v>1.6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99</v>
      </c>
      <c r="J21" s="12">
        <v>1</v>
      </c>
      <c r="K21" s="12">
        <v>8</v>
      </c>
      <c r="L21" s="12">
        <v>4</v>
      </c>
      <c r="M21" s="12">
        <v>112</v>
      </c>
      <c r="N21" s="11">
        <v>4.5</v>
      </c>
      <c r="O21" s="10">
        <v>1.8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80</v>
      </c>
      <c r="J22" s="12">
        <v>0</v>
      </c>
      <c r="K22" s="12">
        <v>6</v>
      </c>
      <c r="L22" s="12">
        <v>3</v>
      </c>
      <c r="M22" s="12">
        <v>89</v>
      </c>
      <c r="N22" s="11">
        <v>3.4</v>
      </c>
      <c r="O22" s="10">
        <v>1.5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108</v>
      </c>
      <c r="J23" s="12">
        <v>0</v>
      </c>
      <c r="K23" s="12">
        <v>4</v>
      </c>
      <c r="L23" s="12">
        <v>2</v>
      </c>
      <c r="M23" s="12">
        <v>114</v>
      </c>
      <c r="N23" s="11">
        <v>1.8</v>
      </c>
      <c r="O23" s="10">
        <v>1.9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105</v>
      </c>
      <c r="J24" s="12">
        <v>1</v>
      </c>
      <c r="K24" s="12">
        <v>9</v>
      </c>
      <c r="L24" s="12">
        <v>2</v>
      </c>
      <c r="M24" s="12">
        <v>117</v>
      </c>
      <c r="N24" s="11">
        <v>2.6</v>
      </c>
      <c r="O24" s="10">
        <v>1.9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96</v>
      </c>
      <c r="J25" s="12">
        <v>0</v>
      </c>
      <c r="K25" s="12">
        <v>8</v>
      </c>
      <c r="L25" s="12">
        <v>1</v>
      </c>
      <c r="M25" s="12">
        <v>105</v>
      </c>
      <c r="N25" s="11">
        <v>1</v>
      </c>
      <c r="O25" s="10">
        <v>1.7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572</v>
      </c>
      <c r="J26" s="8">
        <v>2</v>
      </c>
      <c r="K26" s="8">
        <v>41</v>
      </c>
      <c r="L26" s="8">
        <v>17</v>
      </c>
      <c r="M26" s="8">
        <v>632</v>
      </c>
      <c r="N26" s="7">
        <v>3</v>
      </c>
      <c r="O26" s="6">
        <v>10.4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87</v>
      </c>
      <c r="J27" s="16">
        <v>1</v>
      </c>
      <c r="K27" s="16">
        <v>7</v>
      </c>
      <c r="L27" s="16">
        <v>3</v>
      </c>
      <c r="M27" s="16">
        <v>98</v>
      </c>
      <c r="N27" s="15">
        <v>4.0999999999999996</v>
      </c>
      <c r="O27" s="14">
        <v>1.6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97</v>
      </c>
      <c r="J28" s="12">
        <v>0</v>
      </c>
      <c r="K28" s="12">
        <v>2</v>
      </c>
      <c r="L28" s="12">
        <v>3</v>
      </c>
      <c r="M28" s="12">
        <v>102</v>
      </c>
      <c r="N28" s="11">
        <v>2.9</v>
      </c>
      <c r="O28" s="10">
        <v>1.7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79</v>
      </c>
      <c r="J29" s="12">
        <v>1</v>
      </c>
      <c r="K29" s="12">
        <v>9</v>
      </c>
      <c r="L29" s="12">
        <v>3</v>
      </c>
      <c r="M29" s="12">
        <v>92</v>
      </c>
      <c r="N29" s="11">
        <v>4.3</v>
      </c>
      <c r="O29" s="10">
        <v>1.5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103</v>
      </c>
      <c r="J30" s="12">
        <v>0</v>
      </c>
      <c r="K30" s="12">
        <v>1</v>
      </c>
      <c r="L30" s="12">
        <v>2</v>
      </c>
      <c r="M30" s="12">
        <v>106</v>
      </c>
      <c r="N30" s="11">
        <v>1.9</v>
      </c>
      <c r="O30" s="10">
        <v>1.7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93</v>
      </c>
      <c r="J31" s="12">
        <v>0</v>
      </c>
      <c r="K31" s="12">
        <v>9</v>
      </c>
      <c r="L31" s="12">
        <v>2</v>
      </c>
      <c r="M31" s="12">
        <v>104</v>
      </c>
      <c r="N31" s="11">
        <v>1.9</v>
      </c>
      <c r="O31" s="10">
        <v>1.7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86</v>
      </c>
      <c r="J32" s="12">
        <v>2</v>
      </c>
      <c r="K32" s="12">
        <v>9</v>
      </c>
      <c r="L32" s="12">
        <v>6</v>
      </c>
      <c r="M32" s="12">
        <v>103</v>
      </c>
      <c r="N32" s="11">
        <v>7.8</v>
      </c>
      <c r="O32" s="10">
        <v>1.7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545</v>
      </c>
      <c r="J33" s="8">
        <v>4</v>
      </c>
      <c r="K33" s="8">
        <v>37</v>
      </c>
      <c r="L33" s="8">
        <v>19</v>
      </c>
      <c r="M33" s="8">
        <v>605</v>
      </c>
      <c r="N33" s="7">
        <v>3.8</v>
      </c>
      <c r="O33" s="6">
        <v>9.9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511</v>
      </c>
      <c r="J34" s="12">
        <v>3</v>
      </c>
      <c r="K34" s="12">
        <v>44</v>
      </c>
      <c r="L34" s="12">
        <v>19</v>
      </c>
      <c r="M34" s="12">
        <v>577</v>
      </c>
      <c r="N34" s="11">
        <v>3.8</v>
      </c>
      <c r="O34" s="10">
        <v>9.5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459</v>
      </c>
      <c r="J35" s="12">
        <v>3</v>
      </c>
      <c r="K35" s="12">
        <v>41</v>
      </c>
      <c r="L35" s="12">
        <v>23</v>
      </c>
      <c r="M35" s="12">
        <v>526</v>
      </c>
      <c r="N35" s="11">
        <v>4.9000000000000004</v>
      </c>
      <c r="O35" s="10">
        <v>8.6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437</v>
      </c>
      <c r="J36" s="12">
        <v>3</v>
      </c>
      <c r="K36" s="12">
        <v>24</v>
      </c>
      <c r="L36" s="12">
        <v>15</v>
      </c>
      <c r="M36" s="12">
        <v>479</v>
      </c>
      <c r="N36" s="11">
        <v>3.8</v>
      </c>
      <c r="O36" s="10">
        <v>7.8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78</v>
      </c>
      <c r="J37" s="16">
        <v>1</v>
      </c>
      <c r="K37" s="16">
        <v>4</v>
      </c>
      <c r="L37" s="16">
        <v>2</v>
      </c>
      <c r="M37" s="16">
        <v>85</v>
      </c>
      <c r="N37" s="15">
        <v>3.5</v>
      </c>
      <c r="O37" s="14">
        <v>1.4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87</v>
      </c>
      <c r="J38" s="12">
        <v>0</v>
      </c>
      <c r="K38" s="12">
        <v>5</v>
      </c>
      <c r="L38" s="12">
        <v>1</v>
      </c>
      <c r="M38" s="12">
        <v>93</v>
      </c>
      <c r="N38" s="11">
        <v>1.1000000000000001</v>
      </c>
      <c r="O38" s="10">
        <v>1.5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66</v>
      </c>
      <c r="J39" s="12">
        <v>0</v>
      </c>
      <c r="K39" s="12">
        <v>5</v>
      </c>
      <c r="L39" s="12">
        <v>3</v>
      </c>
      <c r="M39" s="12">
        <v>74</v>
      </c>
      <c r="N39" s="11">
        <v>4.0999999999999996</v>
      </c>
      <c r="O39" s="10">
        <v>1.2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82</v>
      </c>
      <c r="J40" s="12">
        <v>1</v>
      </c>
      <c r="K40" s="12">
        <v>4</v>
      </c>
      <c r="L40" s="12">
        <v>3</v>
      </c>
      <c r="M40" s="12">
        <v>90</v>
      </c>
      <c r="N40" s="11">
        <v>4.4000000000000004</v>
      </c>
      <c r="O40" s="10">
        <v>1.5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68</v>
      </c>
      <c r="J41" s="12">
        <v>1</v>
      </c>
      <c r="K41" s="12">
        <v>2</v>
      </c>
      <c r="L41" s="12">
        <v>6</v>
      </c>
      <c r="M41" s="12">
        <v>77</v>
      </c>
      <c r="N41" s="11">
        <v>9.1</v>
      </c>
      <c r="O41" s="10">
        <v>1.3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72</v>
      </c>
      <c r="J42" s="12">
        <v>1</v>
      </c>
      <c r="K42" s="12">
        <v>5</v>
      </c>
      <c r="L42" s="12">
        <v>3</v>
      </c>
      <c r="M42" s="12">
        <v>81</v>
      </c>
      <c r="N42" s="11">
        <v>4.9000000000000004</v>
      </c>
      <c r="O42" s="10">
        <v>1.3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453</v>
      </c>
      <c r="J43" s="8">
        <v>4</v>
      </c>
      <c r="K43" s="8">
        <v>25</v>
      </c>
      <c r="L43" s="8">
        <v>18</v>
      </c>
      <c r="M43" s="8">
        <v>500</v>
      </c>
      <c r="N43" s="7">
        <v>4.4000000000000004</v>
      </c>
      <c r="O43" s="6">
        <v>8.1999999999999993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83</v>
      </c>
      <c r="J44" s="16">
        <v>1</v>
      </c>
      <c r="K44" s="16">
        <v>10</v>
      </c>
      <c r="L44" s="16">
        <v>1</v>
      </c>
      <c r="M44" s="16">
        <v>95</v>
      </c>
      <c r="N44" s="15">
        <v>2.1</v>
      </c>
      <c r="O44" s="14">
        <v>1.6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76</v>
      </c>
      <c r="J45" s="12">
        <v>1</v>
      </c>
      <c r="K45" s="12">
        <v>6</v>
      </c>
      <c r="L45" s="12">
        <v>2</v>
      </c>
      <c r="M45" s="12">
        <v>85</v>
      </c>
      <c r="N45" s="11">
        <v>3.5</v>
      </c>
      <c r="O45" s="10">
        <v>1.4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65</v>
      </c>
      <c r="J46" s="12">
        <v>1</v>
      </c>
      <c r="K46" s="12">
        <v>8</v>
      </c>
      <c r="L46" s="12">
        <v>2</v>
      </c>
      <c r="M46" s="12">
        <v>76</v>
      </c>
      <c r="N46" s="11">
        <v>3.9</v>
      </c>
      <c r="O46" s="10">
        <v>1.2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67</v>
      </c>
      <c r="J47" s="12">
        <v>0</v>
      </c>
      <c r="K47" s="12">
        <v>8</v>
      </c>
      <c r="L47" s="12">
        <v>1</v>
      </c>
      <c r="M47" s="12">
        <v>76</v>
      </c>
      <c r="N47" s="11">
        <v>1.3</v>
      </c>
      <c r="O47" s="10">
        <v>1.2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80</v>
      </c>
      <c r="J48" s="12">
        <v>1</v>
      </c>
      <c r="K48" s="12">
        <v>6</v>
      </c>
      <c r="L48" s="12">
        <v>3</v>
      </c>
      <c r="M48" s="12">
        <v>90</v>
      </c>
      <c r="N48" s="11">
        <v>4.4000000000000004</v>
      </c>
      <c r="O48" s="10">
        <v>1.5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81</v>
      </c>
      <c r="J49" s="12">
        <v>0</v>
      </c>
      <c r="K49" s="12">
        <v>7</v>
      </c>
      <c r="L49" s="12">
        <v>2</v>
      </c>
      <c r="M49" s="12">
        <v>90</v>
      </c>
      <c r="N49" s="11">
        <v>2.2000000000000002</v>
      </c>
      <c r="O49" s="10">
        <v>1.5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452</v>
      </c>
      <c r="J50" s="8">
        <v>4</v>
      </c>
      <c r="K50" s="8">
        <v>45</v>
      </c>
      <c r="L50" s="8">
        <v>11</v>
      </c>
      <c r="M50" s="8">
        <v>512</v>
      </c>
      <c r="N50" s="7">
        <v>2.9</v>
      </c>
      <c r="O50" s="6">
        <v>8.4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77</v>
      </c>
      <c r="J51" s="16">
        <v>2</v>
      </c>
      <c r="K51" s="16">
        <v>5</v>
      </c>
      <c r="L51" s="16">
        <v>4</v>
      </c>
      <c r="M51" s="16">
        <v>88</v>
      </c>
      <c r="N51" s="15">
        <v>6.8</v>
      </c>
      <c r="O51" s="14">
        <v>1.4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59</v>
      </c>
      <c r="J52" s="12">
        <v>0</v>
      </c>
      <c r="K52" s="12">
        <v>8</v>
      </c>
      <c r="L52" s="12">
        <v>1</v>
      </c>
      <c r="M52" s="12">
        <v>68</v>
      </c>
      <c r="N52" s="11">
        <v>1.5</v>
      </c>
      <c r="O52" s="10">
        <v>1.1000000000000001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71</v>
      </c>
      <c r="J53" s="12">
        <v>0</v>
      </c>
      <c r="K53" s="12">
        <v>7</v>
      </c>
      <c r="L53" s="12">
        <v>4</v>
      </c>
      <c r="M53" s="12">
        <v>82</v>
      </c>
      <c r="N53" s="11">
        <v>4.9000000000000004</v>
      </c>
      <c r="O53" s="10">
        <v>1.3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74</v>
      </c>
      <c r="J54" s="12">
        <v>1</v>
      </c>
      <c r="K54" s="12">
        <v>4</v>
      </c>
      <c r="L54" s="12">
        <v>1</v>
      </c>
      <c r="M54" s="12">
        <v>80</v>
      </c>
      <c r="N54" s="11">
        <v>2.5</v>
      </c>
      <c r="O54" s="10">
        <v>1.3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87</v>
      </c>
      <c r="J55" s="12">
        <v>1</v>
      </c>
      <c r="K55" s="12">
        <v>10</v>
      </c>
      <c r="L55" s="12">
        <v>5</v>
      </c>
      <c r="M55" s="12">
        <v>103</v>
      </c>
      <c r="N55" s="11">
        <v>5.8</v>
      </c>
      <c r="O55" s="10">
        <v>1.7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84</v>
      </c>
      <c r="J56" s="12">
        <v>1</v>
      </c>
      <c r="K56" s="12">
        <v>3</v>
      </c>
      <c r="L56" s="12">
        <v>2</v>
      </c>
      <c r="M56" s="12">
        <v>90</v>
      </c>
      <c r="N56" s="11">
        <v>3.3</v>
      </c>
      <c r="O56" s="10">
        <v>1.5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452</v>
      </c>
      <c r="J57" s="8">
        <v>5</v>
      </c>
      <c r="K57" s="8">
        <v>37</v>
      </c>
      <c r="L57" s="8">
        <v>17</v>
      </c>
      <c r="M57" s="8">
        <v>511</v>
      </c>
      <c r="N57" s="7">
        <v>4.3</v>
      </c>
      <c r="O57" s="6">
        <v>8.4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371</v>
      </c>
      <c r="J58" s="12">
        <v>4</v>
      </c>
      <c r="K58" s="12">
        <v>30</v>
      </c>
      <c r="L58" s="12">
        <v>4</v>
      </c>
      <c r="M58" s="12">
        <v>409</v>
      </c>
      <c r="N58" s="11">
        <v>2</v>
      </c>
      <c r="O58" s="10">
        <v>6.7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5393</v>
      </c>
      <c r="J59" s="8">
        <v>45</v>
      </c>
      <c r="K59" s="8">
        <v>452</v>
      </c>
      <c r="L59" s="8">
        <v>215</v>
      </c>
      <c r="M59" s="8">
        <v>6105</v>
      </c>
      <c r="N59" s="7">
        <v>4.3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6F67C-9316-463A-A06D-0C43294B03AB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84</v>
      </c>
      <c r="C9" s="26"/>
      <c r="D9" s="26"/>
      <c r="E9" s="26"/>
      <c r="F9" s="26"/>
      <c r="G9" s="26"/>
      <c r="H9" s="25"/>
      <c r="I9" s="27" t="s">
        <v>58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928</v>
      </c>
      <c r="C11" s="16">
        <v>2</v>
      </c>
      <c r="D11" s="16">
        <v>119</v>
      </c>
      <c r="E11" s="16">
        <v>93</v>
      </c>
      <c r="F11" s="16">
        <v>1142</v>
      </c>
      <c r="G11" s="15">
        <v>8.3000000000000007</v>
      </c>
      <c r="H11" s="14">
        <v>7.3</v>
      </c>
      <c r="I11" s="16"/>
      <c r="J11" s="16"/>
      <c r="K11" s="16"/>
      <c r="L11" s="16"/>
      <c r="M11" s="16"/>
      <c r="N11" s="15"/>
      <c r="O11" s="1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1173</v>
      </c>
      <c r="C12" s="12">
        <v>3</v>
      </c>
      <c r="D12" s="12">
        <v>115</v>
      </c>
      <c r="E12" s="12">
        <v>110</v>
      </c>
      <c r="F12" s="12">
        <v>1401</v>
      </c>
      <c r="G12" s="11">
        <v>8.1</v>
      </c>
      <c r="H12" s="10">
        <v>8.9</v>
      </c>
      <c r="I12" s="12"/>
      <c r="J12" s="12"/>
      <c r="K12" s="12"/>
      <c r="L12" s="12"/>
      <c r="M12" s="12"/>
      <c r="N12" s="11"/>
      <c r="O12" s="10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189</v>
      </c>
      <c r="C13" s="16">
        <v>0</v>
      </c>
      <c r="D13" s="16">
        <v>26</v>
      </c>
      <c r="E13" s="16">
        <v>16</v>
      </c>
      <c r="F13" s="16">
        <v>231</v>
      </c>
      <c r="G13" s="15">
        <v>6.9</v>
      </c>
      <c r="H13" s="14">
        <v>1.5</v>
      </c>
      <c r="I13" s="16"/>
      <c r="J13" s="16"/>
      <c r="K13" s="16"/>
      <c r="L13" s="16"/>
      <c r="M13" s="16"/>
      <c r="N13" s="15"/>
      <c r="O13" s="1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221</v>
      </c>
      <c r="C14" s="12">
        <v>0</v>
      </c>
      <c r="D14" s="12">
        <v>12</v>
      </c>
      <c r="E14" s="12">
        <v>14</v>
      </c>
      <c r="F14" s="12">
        <v>247</v>
      </c>
      <c r="G14" s="11">
        <v>5.7</v>
      </c>
      <c r="H14" s="10">
        <v>1.6</v>
      </c>
      <c r="I14" s="12"/>
      <c r="J14" s="12"/>
      <c r="K14" s="12"/>
      <c r="L14" s="12"/>
      <c r="M14" s="12"/>
      <c r="N14" s="11"/>
      <c r="O14" s="10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187</v>
      </c>
      <c r="C15" s="12">
        <v>0</v>
      </c>
      <c r="D15" s="12">
        <v>17</v>
      </c>
      <c r="E15" s="12">
        <v>15</v>
      </c>
      <c r="F15" s="12">
        <v>219</v>
      </c>
      <c r="G15" s="11">
        <v>6.8</v>
      </c>
      <c r="H15" s="10">
        <v>1.4</v>
      </c>
      <c r="I15" s="12"/>
      <c r="J15" s="12"/>
      <c r="K15" s="12"/>
      <c r="L15" s="12"/>
      <c r="M15" s="12"/>
      <c r="N15" s="11"/>
      <c r="O15" s="10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186</v>
      </c>
      <c r="C16" s="12">
        <v>2</v>
      </c>
      <c r="D16" s="12">
        <v>14</v>
      </c>
      <c r="E16" s="12">
        <v>12</v>
      </c>
      <c r="F16" s="12">
        <v>214</v>
      </c>
      <c r="G16" s="11">
        <v>6.5</v>
      </c>
      <c r="H16" s="10">
        <v>1.4</v>
      </c>
      <c r="I16" s="12"/>
      <c r="J16" s="12"/>
      <c r="K16" s="12"/>
      <c r="L16" s="12"/>
      <c r="M16" s="12"/>
      <c r="N16" s="11"/>
      <c r="O16" s="10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200</v>
      </c>
      <c r="C17" s="12">
        <v>1</v>
      </c>
      <c r="D17" s="12">
        <v>10</v>
      </c>
      <c r="E17" s="12">
        <v>19</v>
      </c>
      <c r="F17" s="12">
        <v>230</v>
      </c>
      <c r="G17" s="11">
        <v>8.6999999999999993</v>
      </c>
      <c r="H17" s="10">
        <v>1.5</v>
      </c>
      <c r="I17" s="12"/>
      <c r="J17" s="12"/>
      <c r="K17" s="12"/>
      <c r="L17" s="12"/>
      <c r="M17" s="12"/>
      <c r="N17" s="11"/>
      <c r="O17" s="10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201</v>
      </c>
      <c r="C18" s="12">
        <v>1</v>
      </c>
      <c r="D18" s="12">
        <v>16</v>
      </c>
      <c r="E18" s="12">
        <v>22</v>
      </c>
      <c r="F18" s="12">
        <v>240</v>
      </c>
      <c r="G18" s="11">
        <v>9.6</v>
      </c>
      <c r="H18" s="10">
        <v>1.5</v>
      </c>
      <c r="I18" s="12"/>
      <c r="J18" s="12"/>
      <c r="K18" s="12"/>
      <c r="L18" s="12"/>
      <c r="M18" s="12"/>
      <c r="N18" s="11"/>
      <c r="O18" s="10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1184</v>
      </c>
      <c r="C19" s="8">
        <v>4</v>
      </c>
      <c r="D19" s="8">
        <v>95</v>
      </c>
      <c r="E19" s="8">
        <v>98</v>
      </c>
      <c r="F19" s="8">
        <v>1381</v>
      </c>
      <c r="G19" s="7">
        <v>7.4</v>
      </c>
      <c r="H19" s="6">
        <v>8.8000000000000007</v>
      </c>
      <c r="I19" s="8"/>
      <c r="J19" s="8"/>
      <c r="K19" s="8"/>
      <c r="L19" s="8"/>
      <c r="M19" s="8"/>
      <c r="N19" s="7"/>
      <c r="O19" s="6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156</v>
      </c>
      <c r="C20" s="16">
        <v>0</v>
      </c>
      <c r="D20" s="16">
        <v>7</v>
      </c>
      <c r="E20" s="16">
        <v>21</v>
      </c>
      <c r="F20" s="16">
        <v>184</v>
      </c>
      <c r="G20" s="15">
        <v>11.4</v>
      </c>
      <c r="H20" s="14">
        <v>1.2</v>
      </c>
      <c r="I20" s="16"/>
      <c r="J20" s="16"/>
      <c r="K20" s="16"/>
      <c r="L20" s="16"/>
      <c r="M20" s="16"/>
      <c r="N20" s="15"/>
      <c r="O20" s="1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168</v>
      </c>
      <c r="C21" s="12">
        <v>0</v>
      </c>
      <c r="D21" s="12">
        <v>9</v>
      </c>
      <c r="E21" s="12">
        <v>17</v>
      </c>
      <c r="F21" s="12">
        <v>194</v>
      </c>
      <c r="G21" s="11">
        <v>8.8000000000000007</v>
      </c>
      <c r="H21" s="10">
        <v>1.2</v>
      </c>
      <c r="I21" s="12"/>
      <c r="J21" s="12"/>
      <c r="K21" s="12"/>
      <c r="L21" s="12"/>
      <c r="M21" s="12"/>
      <c r="N21" s="11"/>
      <c r="O21" s="1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239</v>
      </c>
      <c r="C22" s="12">
        <v>0</v>
      </c>
      <c r="D22" s="12">
        <v>14</v>
      </c>
      <c r="E22" s="12">
        <v>16</v>
      </c>
      <c r="F22" s="12">
        <v>269</v>
      </c>
      <c r="G22" s="11">
        <v>5.9</v>
      </c>
      <c r="H22" s="10">
        <v>1.7</v>
      </c>
      <c r="I22" s="12"/>
      <c r="J22" s="12"/>
      <c r="K22" s="12"/>
      <c r="L22" s="12"/>
      <c r="M22" s="12"/>
      <c r="N22" s="11"/>
      <c r="O22" s="1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200</v>
      </c>
      <c r="C23" s="12">
        <v>0</v>
      </c>
      <c r="D23" s="12">
        <v>11</v>
      </c>
      <c r="E23" s="12">
        <v>17</v>
      </c>
      <c r="F23" s="12">
        <v>228</v>
      </c>
      <c r="G23" s="11">
        <v>7.5</v>
      </c>
      <c r="H23" s="10">
        <v>1.5</v>
      </c>
      <c r="I23" s="12"/>
      <c r="J23" s="12"/>
      <c r="K23" s="12"/>
      <c r="L23" s="12"/>
      <c r="M23" s="12"/>
      <c r="N23" s="11"/>
      <c r="O23" s="1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191</v>
      </c>
      <c r="C24" s="12">
        <v>0</v>
      </c>
      <c r="D24" s="12">
        <v>6</v>
      </c>
      <c r="E24" s="12">
        <v>16</v>
      </c>
      <c r="F24" s="12">
        <v>213</v>
      </c>
      <c r="G24" s="11">
        <v>7.5</v>
      </c>
      <c r="H24" s="10">
        <v>1.4</v>
      </c>
      <c r="I24" s="12"/>
      <c r="J24" s="12"/>
      <c r="K24" s="12"/>
      <c r="L24" s="12"/>
      <c r="M24" s="12"/>
      <c r="N24" s="11"/>
      <c r="O24" s="1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224</v>
      </c>
      <c r="C25" s="12">
        <v>0</v>
      </c>
      <c r="D25" s="12">
        <v>12</v>
      </c>
      <c r="E25" s="12">
        <v>23</v>
      </c>
      <c r="F25" s="12">
        <v>259</v>
      </c>
      <c r="G25" s="11">
        <v>8.9</v>
      </c>
      <c r="H25" s="10">
        <v>1.6</v>
      </c>
      <c r="I25" s="12"/>
      <c r="J25" s="12"/>
      <c r="K25" s="12"/>
      <c r="L25" s="12"/>
      <c r="M25" s="12"/>
      <c r="N25" s="11"/>
      <c r="O25" s="1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1178</v>
      </c>
      <c r="C26" s="8">
        <v>0</v>
      </c>
      <c r="D26" s="8">
        <v>59</v>
      </c>
      <c r="E26" s="8">
        <v>110</v>
      </c>
      <c r="F26" s="8">
        <v>1347</v>
      </c>
      <c r="G26" s="7">
        <v>8.1999999999999993</v>
      </c>
      <c r="H26" s="6">
        <v>8.6</v>
      </c>
      <c r="I26" s="8"/>
      <c r="J26" s="8"/>
      <c r="K26" s="8"/>
      <c r="L26" s="8"/>
      <c r="M26" s="8"/>
      <c r="N26" s="7"/>
      <c r="O26" s="6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159</v>
      </c>
      <c r="C27" s="16">
        <v>0</v>
      </c>
      <c r="D27" s="16">
        <v>10</v>
      </c>
      <c r="E27" s="16">
        <v>13</v>
      </c>
      <c r="F27" s="16">
        <v>182</v>
      </c>
      <c r="G27" s="15">
        <v>7.1</v>
      </c>
      <c r="H27" s="14">
        <v>1.2</v>
      </c>
      <c r="I27" s="16"/>
      <c r="J27" s="16"/>
      <c r="K27" s="16"/>
      <c r="L27" s="16"/>
      <c r="M27" s="16"/>
      <c r="N27" s="15"/>
      <c r="O27" s="1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156</v>
      </c>
      <c r="C28" s="12">
        <v>0</v>
      </c>
      <c r="D28" s="12">
        <v>7</v>
      </c>
      <c r="E28" s="12">
        <v>22</v>
      </c>
      <c r="F28" s="12">
        <v>185</v>
      </c>
      <c r="G28" s="11">
        <v>11.9</v>
      </c>
      <c r="H28" s="10">
        <v>1.2</v>
      </c>
      <c r="I28" s="12"/>
      <c r="J28" s="12"/>
      <c r="K28" s="12"/>
      <c r="L28" s="12"/>
      <c r="M28" s="12"/>
      <c r="N28" s="11"/>
      <c r="O28" s="10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212</v>
      </c>
      <c r="C29" s="12">
        <v>0</v>
      </c>
      <c r="D29" s="12">
        <v>8</v>
      </c>
      <c r="E29" s="12">
        <v>14</v>
      </c>
      <c r="F29" s="12">
        <v>234</v>
      </c>
      <c r="G29" s="11">
        <v>6</v>
      </c>
      <c r="H29" s="10">
        <v>1.5</v>
      </c>
      <c r="I29" s="12"/>
      <c r="J29" s="12"/>
      <c r="K29" s="12"/>
      <c r="L29" s="12"/>
      <c r="M29" s="12"/>
      <c r="N29" s="11"/>
      <c r="O29" s="10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213</v>
      </c>
      <c r="C30" s="12">
        <v>1</v>
      </c>
      <c r="D30" s="12">
        <v>14</v>
      </c>
      <c r="E30" s="12">
        <v>9</v>
      </c>
      <c r="F30" s="12">
        <v>237</v>
      </c>
      <c r="G30" s="11">
        <v>4.2</v>
      </c>
      <c r="H30" s="10">
        <v>1.5</v>
      </c>
      <c r="I30" s="12"/>
      <c r="J30" s="12"/>
      <c r="K30" s="12"/>
      <c r="L30" s="12"/>
      <c r="M30" s="12"/>
      <c r="N30" s="11"/>
      <c r="O30" s="10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199</v>
      </c>
      <c r="C31" s="12">
        <v>0</v>
      </c>
      <c r="D31" s="12">
        <v>18</v>
      </c>
      <c r="E31" s="12">
        <v>7</v>
      </c>
      <c r="F31" s="12">
        <v>224</v>
      </c>
      <c r="G31" s="11">
        <v>3.1</v>
      </c>
      <c r="H31" s="10">
        <v>1.4</v>
      </c>
      <c r="I31" s="12"/>
      <c r="J31" s="12"/>
      <c r="K31" s="12"/>
      <c r="L31" s="12"/>
      <c r="M31" s="12"/>
      <c r="N31" s="11"/>
      <c r="O31" s="10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205</v>
      </c>
      <c r="C32" s="12">
        <v>1</v>
      </c>
      <c r="D32" s="12">
        <v>11</v>
      </c>
      <c r="E32" s="12">
        <v>10</v>
      </c>
      <c r="F32" s="12">
        <v>227</v>
      </c>
      <c r="G32" s="11">
        <v>4.8</v>
      </c>
      <c r="H32" s="10">
        <v>1.4</v>
      </c>
      <c r="I32" s="12"/>
      <c r="J32" s="12"/>
      <c r="K32" s="12"/>
      <c r="L32" s="12"/>
      <c r="M32" s="12"/>
      <c r="N32" s="11"/>
      <c r="O32" s="10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1144</v>
      </c>
      <c r="C33" s="8">
        <v>2</v>
      </c>
      <c r="D33" s="8">
        <v>68</v>
      </c>
      <c r="E33" s="8">
        <v>75</v>
      </c>
      <c r="F33" s="8">
        <v>1289</v>
      </c>
      <c r="G33" s="7">
        <v>6</v>
      </c>
      <c r="H33" s="6">
        <v>8.1999999999999993</v>
      </c>
      <c r="I33" s="8"/>
      <c r="J33" s="8"/>
      <c r="K33" s="8"/>
      <c r="L33" s="8"/>
      <c r="M33" s="8"/>
      <c r="N33" s="7"/>
      <c r="O33" s="6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1044</v>
      </c>
      <c r="C34" s="12">
        <v>4</v>
      </c>
      <c r="D34" s="12">
        <v>85</v>
      </c>
      <c r="E34" s="12">
        <v>79</v>
      </c>
      <c r="F34" s="12">
        <v>1212</v>
      </c>
      <c r="G34" s="11">
        <v>6.8</v>
      </c>
      <c r="H34" s="10">
        <v>7.7</v>
      </c>
      <c r="I34" s="12"/>
      <c r="J34" s="12"/>
      <c r="K34" s="12"/>
      <c r="L34" s="12"/>
      <c r="M34" s="12"/>
      <c r="N34" s="11"/>
      <c r="O34" s="1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1084</v>
      </c>
      <c r="C35" s="12">
        <v>3</v>
      </c>
      <c r="D35" s="12">
        <v>95</v>
      </c>
      <c r="E35" s="12">
        <v>86</v>
      </c>
      <c r="F35" s="12">
        <v>1268</v>
      </c>
      <c r="G35" s="11">
        <v>7</v>
      </c>
      <c r="H35" s="10">
        <v>8.1</v>
      </c>
      <c r="I35" s="12"/>
      <c r="J35" s="12"/>
      <c r="K35" s="12"/>
      <c r="L35" s="12"/>
      <c r="M35" s="12"/>
      <c r="N35" s="11"/>
      <c r="O35" s="10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1186</v>
      </c>
      <c r="C36" s="12">
        <v>3</v>
      </c>
      <c r="D36" s="12">
        <v>81</v>
      </c>
      <c r="E36" s="12">
        <v>77</v>
      </c>
      <c r="F36" s="12">
        <v>1347</v>
      </c>
      <c r="G36" s="11">
        <v>5.9</v>
      </c>
      <c r="H36" s="10">
        <v>8.6</v>
      </c>
      <c r="I36" s="12"/>
      <c r="J36" s="12"/>
      <c r="K36" s="12"/>
      <c r="L36" s="12"/>
      <c r="M36" s="12"/>
      <c r="N36" s="11"/>
      <c r="O36" s="10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212</v>
      </c>
      <c r="C37" s="16">
        <v>0</v>
      </c>
      <c r="D37" s="16">
        <v>10</v>
      </c>
      <c r="E37" s="16">
        <v>8</v>
      </c>
      <c r="F37" s="16">
        <v>230</v>
      </c>
      <c r="G37" s="15">
        <v>3.5</v>
      </c>
      <c r="H37" s="14">
        <v>1.5</v>
      </c>
      <c r="I37" s="16"/>
      <c r="J37" s="16"/>
      <c r="K37" s="16"/>
      <c r="L37" s="16"/>
      <c r="M37" s="16"/>
      <c r="N37" s="15"/>
      <c r="O37" s="1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198</v>
      </c>
      <c r="C38" s="12">
        <v>0</v>
      </c>
      <c r="D38" s="12">
        <v>12</v>
      </c>
      <c r="E38" s="12">
        <v>4</v>
      </c>
      <c r="F38" s="12">
        <v>214</v>
      </c>
      <c r="G38" s="11">
        <v>1.9</v>
      </c>
      <c r="H38" s="10">
        <v>1.4</v>
      </c>
      <c r="I38" s="12"/>
      <c r="J38" s="12"/>
      <c r="K38" s="12"/>
      <c r="L38" s="12"/>
      <c r="M38" s="12"/>
      <c r="N38" s="11"/>
      <c r="O38" s="10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203</v>
      </c>
      <c r="C39" s="12">
        <v>1</v>
      </c>
      <c r="D39" s="12">
        <v>11</v>
      </c>
      <c r="E39" s="12">
        <v>18</v>
      </c>
      <c r="F39" s="12">
        <v>233</v>
      </c>
      <c r="G39" s="11">
        <v>8.1999999999999993</v>
      </c>
      <c r="H39" s="10">
        <v>1.5</v>
      </c>
      <c r="I39" s="12"/>
      <c r="J39" s="12"/>
      <c r="K39" s="12"/>
      <c r="L39" s="12"/>
      <c r="M39" s="12"/>
      <c r="N39" s="11"/>
      <c r="O39" s="10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204</v>
      </c>
      <c r="C40" s="12">
        <v>0</v>
      </c>
      <c r="D40" s="12">
        <v>14</v>
      </c>
      <c r="E40" s="12">
        <v>13</v>
      </c>
      <c r="F40" s="12">
        <v>231</v>
      </c>
      <c r="G40" s="11">
        <v>5.6</v>
      </c>
      <c r="H40" s="10">
        <v>1.5</v>
      </c>
      <c r="I40" s="12"/>
      <c r="J40" s="12"/>
      <c r="K40" s="12"/>
      <c r="L40" s="12"/>
      <c r="M40" s="12"/>
      <c r="N40" s="11"/>
      <c r="O40" s="10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216</v>
      </c>
      <c r="C41" s="12">
        <v>1</v>
      </c>
      <c r="D41" s="12">
        <v>12</v>
      </c>
      <c r="E41" s="12">
        <v>9</v>
      </c>
      <c r="F41" s="12">
        <v>238</v>
      </c>
      <c r="G41" s="11">
        <v>4.2</v>
      </c>
      <c r="H41" s="10">
        <v>1.5</v>
      </c>
      <c r="I41" s="12"/>
      <c r="J41" s="12"/>
      <c r="K41" s="12"/>
      <c r="L41" s="12"/>
      <c r="M41" s="12"/>
      <c r="N41" s="11"/>
      <c r="O41" s="10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193</v>
      </c>
      <c r="C42" s="12">
        <v>0</v>
      </c>
      <c r="D42" s="12">
        <v>13</v>
      </c>
      <c r="E42" s="12">
        <v>9</v>
      </c>
      <c r="F42" s="12">
        <v>215</v>
      </c>
      <c r="G42" s="11">
        <v>4.2</v>
      </c>
      <c r="H42" s="10">
        <v>1.4</v>
      </c>
      <c r="I42" s="12"/>
      <c r="J42" s="12"/>
      <c r="K42" s="12"/>
      <c r="L42" s="12"/>
      <c r="M42" s="12"/>
      <c r="N42" s="11"/>
      <c r="O42" s="10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1226</v>
      </c>
      <c r="C43" s="8">
        <v>2</v>
      </c>
      <c r="D43" s="8">
        <v>72</v>
      </c>
      <c r="E43" s="8">
        <v>61</v>
      </c>
      <c r="F43" s="8">
        <v>1361</v>
      </c>
      <c r="G43" s="7">
        <v>4.5999999999999996</v>
      </c>
      <c r="H43" s="6">
        <v>8.6999999999999993</v>
      </c>
      <c r="I43" s="8"/>
      <c r="J43" s="8"/>
      <c r="K43" s="8"/>
      <c r="L43" s="8"/>
      <c r="M43" s="8"/>
      <c r="N43" s="7"/>
      <c r="O43" s="6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208</v>
      </c>
      <c r="C44" s="16">
        <v>0</v>
      </c>
      <c r="D44" s="16">
        <v>13</v>
      </c>
      <c r="E44" s="16">
        <v>6</v>
      </c>
      <c r="F44" s="16">
        <v>227</v>
      </c>
      <c r="G44" s="15">
        <v>2.6</v>
      </c>
      <c r="H44" s="14">
        <v>1.4</v>
      </c>
      <c r="I44" s="16"/>
      <c r="J44" s="16"/>
      <c r="K44" s="16"/>
      <c r="L44" s="16"/>
      <c r="M44" s="16"/>
      <c r="N44" s="15"/>
      <c r="O44" s="1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214</v>
      </c>
      <c r="C45" s="12">
        <v>0</v>
      </c>
      <c r="D45" s="12">
        <v>16</v>
      </c>
      <c r="E45" s="12">
        <v>8</v>
      </c>
      <c r="F45" s="12">
        <v>238</v>
      </c>
      <c r="G45" s="11">
        <v>3.4</v>
      </c>
      <c r="H45" s="10">
        <v>1.5</v>
      </c>
      <c r="I45" s="12"/>
      <c r="J45" s="12"/>
      <c r="K45" s="12"/>
      <c r="L45" s="12"/>
      <c r="M45" s="12"/>
      <c r="N45" s="11"/>
      <c r="O45" s="10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220</v>
      </c>
      <c r="C46" s="12">
        <v>1</v>
      </c>
      <c r="D46" s="12">
        <v>14</v>
      </c>
      <c r="E46" s="12">
        <v>6</v>
      </c>
      <c r="F46" s="12">
        <v>241</v>
      </c>
      <c r="G46" s="11">
        <v>2.9</v>
      </c>
      <c r="H46" s="10">
        <v>1.5</v>
      </c>
      <c r="I46" s="12"/>
      <c r="J46" s="12"/>
      <c r="K46" s="12"/>
      <c r="L46" s="12"/>
      <c r="M46" s="12"/>
      <c r="N46" s="11"/>
      <c r="O46" s="10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194</v>
      </c>
      <c r="C47" s="12">
        <v>0</v>
      </c>
      <c r="D47" s="12">
        <v>18</v>
      </c>
      <c r="E47" s="12">
        <v>9</v>
      </c>
      <c r="F47" s="12">
        <v>221</v>
      </c>
      <c r="G47" s="11">
        <v>4.0999999999999996</v>
      </c>
      <c r="H47" s="10">
        <v>1.4</v>
      </c>
      <c r="I47" s="12"/>
      <c r="J47" s="12"/>
      <c r="K47" s="12"/>
      <c r="L47" s="12"/>
      <c r="M47" s="12"/>
      <c r="N47" s="11"/>
      <c r="O47" s="10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199</v>
      </c>
      <c r="C48" s="12">
        <v>0</v>
      </c>
      <c r="D48" s="12">
        <v>15</v>
      </c>
      <c r="E48" s="12">
        <v>9</v>
      </c>
      <c r="F48" s="12">
        <v>223</v>
      </c>
      <c r="G48" s="11">
        <v>4</v>
      </c>
      <c r="H48" s="10">
        <v>1.4</v>
      </c>
      <c r="I48" s="12"/>
      <c r="J48" s="12"/>
      <c r="K48" s="12"/>
      <c r="L48" s="12"/>
      <c r="M48" s="12"/>
      <c r="N48" s="11"/>
      <c r="O48" s="10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210</v>
      </c>
      <c r="C49" s="12">
        <v>0</v>
      </c>
      <c r="D49" s="12">
        <v>11</v>
      </c>
      <c r="E49" s="12">
        <v>10</v>
      </c>
      <c r="F49" s="12">
        <v>231</v>
      </c>
      <c r="G49" s="11">
        <v>4.3</v>
      </c>
      <c r="H49" s="10">
        <v>1.5</v>
      </c>
      <c r="I49" s="12"/>
      <c r="J49" s="12"/>
      <c r="K49" s="12"/>
      <c r="L49" s="12"/>
      <c r="M49" s="12"/>
      <c r="N49" s="11"/>
      <c r="O49" s="10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1245</v>
      </c>
      <c r="C50" s="8">
        <v>1</v>
      </c>
      <c r="D50" s="8">
        <v>87</v>
      </c>
      <c r="E50" s="8">
        <v>48</v>
      </c>
      <c r="F50" s="8">
        <v>1381</v>
      </c>
      <c r="G50" s="7">
        <v>3.5</v>
      </c>
      <c r="H50" s="6">
        <v>8.8000000000000007</v>
      </c>
      <c r="I50" s="8"/>
      <c r="J50" s="8"/>
      <c r="K50" s="8"/>
      <c r="L50" s="8"/>
      <c r="M50" s="8"/>
      <c r="N50" s="7"/>
      <c r="O50" s="6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203</v>
      </c>
      <c r="C51" s="16">
        <v>0</v>
      </c>
      <c r="D51" s="16">
        <v>18</v>
      </c>
      <c r="E51" s="16">
        <v>9</v>
      </c>
      <c r="F51" s="16">
        <v>230</v>
      </c>
      <c r="G51" s="15">
        <v>3.9</v>
      </c>
      <c r="H51" s="14">
        <v>1.5</v>
      </c>
      <c r="I51" s="16"/>
      <c r="J51" s="16"/>
      <c r="K51" s="16"/>
      <c r="L51" s="16"/>
      <c r="M51" s="16"/>
      <c r="N51" s="15"/>
      <c r="O51" s="1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199</v>
      </c>
      <c r="C52" s="12">
        <v>0</v>
      </c>
      <c r="D52" s="12">
        <v>18</v>
      </c>
      <c r="E52" s="12">
        <v>8</v>
      </c>
      <c r="F52" s="12">
        <v>225</v>
      </c>
      <c r="G52" s="11">
        <v>3.6</v>
      </c>
      <c r="H52" s="10">
        <v>1.4</v>
      </c>
      <c r="I52" s="12"/>
      <c r="J52" s="12"/>
      <c r="K52" s="12"/>
      <c r="L52" s="12"/>
      <c r="M52" s="12"/>
      <c r="N52" s="11"/>
      <c r="O52" s="10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205</v>
      </c>
      <c r="C53" s="12">
        <v>0</v>
      </c>
      <c r="D53" s="12">
        <v>15</v>
      </c>
      <c r="E53" s="12">
        <v>9</v>
      </c>
      <c r="F53" s="12">
        <v>229</v>
      </c>
      <c r="G53" s="11">
        <v>3.9</v>
      </c>
      <c r="H53" s="10">
        <v>1.5</v>
      </c>
      <c r="I53" s="12"/>
      <c r="J53" s="12"/>
      <c r="K53" s="12"/>
      <c r="L53" s="12"/>
      <c r="M53" s="12"/>
      <c r="N53" s="11"/>
      <c r="O53" s="10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206</v>
      </c>
      <c r="C54" s="12">
        <v>1</v>
      </c>
      <c r="D54" s="12">
        <v>23</v>
      </c>
      <c r="E54" s="12">
        <v>8</v>
      </c>
      <c r="F54" s="12">
        <v>238</v>
      </c>
      <c r="G54" s="11">
        <v>3.8</v>
      </c>
      <c r="H54" s="10">
        <v>1.5</v>
      </c>
      <c r="I54" s="12"/>
      <c r="J54" s="12"/>
      <c r="K54" s="12"/>
      <c r="L54" s="12"/>
      <c r="M54" s="12"/>
      <c r="N54" s="11"/>
      <c r="O54" s="10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196</v>
      </c>
      <c r="C55" s="12">
        <v>0</v>
      </c>
      <c r="D55" s="12">
        <v>7</v>
      </c>
      <c r="E55" s="12">
        <v>12</v>
      </c>
      <c r="F55" s="12">
        <v>215</v>
      </c>
      <c r="G55" s="11">
        <v>5.6</v>
      </c>
      <c r="H55" s="10">
        <v>1.4</v>
      </c>
      <c r="I55" s="12"/>
      <c r="J55" s="12"/>
      <c r="K55" s="12"/>
      <c r="L55" s="12"/>
      <c r="M55" s="12"/>
      <c r="N55" s="11"/>
      <c r="O55" s="10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202</v>
      </c>
      <c r="C56" s="12">
        <v>0</v>
      </c>
      <c r="D56" s="12">
        <v>19</v>
      </c>
      <c r="E56" s="12">
        <v>8</v>
      </c>
      <c r="F56" s="12">
        <v>229</v>
      </c>
      <c r="G56" s="11">
        <v>3.5</v>
      </c>
      <c r="H56" s="10">
        <v>1.5</v>
      </c>
      <c r="I56" s="12"/>
      <c r="J56" s="12"/>
      <c r="K56" s="12"/>
      <c r="L56" s="12"/>
      <c r="M56" s="12"/>
      <c r="N56" s="11"/>
      <c r="O56" s="10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1211</v>
      </c>
      <c r="C57" s="8">
        <v>1</v>
      </c>
      <c r="D57" s="8">
        <v>100</v>
      </c>
      <c r="E57" s="8">
        <v>54</v>
      </c>
      <c r="F57" s="8">
        <v>1366</v>
      </c>
      <c r="G57" s="7">
        <v>4</v>
      </c>
      <c r="H57" s="6">
        <v>8.6999999999999993</v>
      </c>
      <c r="I57" s="8"/>
      <c r="J57" s="8"/>
      <c r="K57" s="8"/>
      <c r="L57" s="8"/>
      <c r="M57" s="8"/>
      <c r="N57" s="7"/>
      <c r="O57" s="6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1101</v>
      </c>
      <c r="C58" s="12">
        <v>4</v>
      </c>
      <c r="D58" s="12">
        <v>68</v>
      </c>
      <c r="E58" s="12">
        <v>54</v>
      </c>
      <c r="F58" s="12">
        <v>1227</v>
      </c>
      <c r="G58" s="11">
        <v>4.7</v>
      </c>
      <c r="H58" s="10">
        <v>7.8</v>
      </c>
      <c r="I58" s="12"/>
      <c r="J58" s="12"/>
      <c r="K58" s="12"/>
      <c r="L58" s="12"/>
      <c r="M58" s="12"/>
      <c r="N58" s="11"/>
      <c r="O58" s="10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13704</v>
      </c>
      <c r="C59" s="8">
        <v>29</v>
      </c>
      <c r="D59" s="8">
        <v>1044</v>
      </c>
      <c r="E59" s="8">
        <v>945</v>
      </c>
      <c r="F59" s="8">
        <v>15722</v>
      </c>
      <c r="G59" s="7">
        <v>6.2</v>
      </c>
      <c r="H59" s="6">
        <v>100</v>
      </c>
      <c r="I59" s="8"/>
      <c r="J59" s="8"/>
      <c r="K59" s="8"/>
      <c r="L59" s="8"/>
      <c r="M59" s="8"/>
      <c r="N59" s="7"/>
      <c r="O59" s="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A9E94-9E1C-4CEC-B895-016E13781CBF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3" customFormat="1" ht="35.1" customHeight="1">
      <c r="A1" s="35" t="s">
        <v>65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 t="s">
        <v>58</v>
      </c>
      <c r="C9" s="26"/>
      <c r="D9" s="26"/>
      <c r="E9" s="26"/>
      <c r="F9" s="26"/>
      <c r="G9" s="26"/>
      <c r="H9" s="25"/>
      <c r="I9" s="27" t="s">
        <v>62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/>
      <c r="C11" s="16"/>
      <c r="D11" s="16"/>
      <c r="E11" s="16"/>
      <c r="F11" s="16"/>
      <c r="G11" s="15"/>
      <c r="H11" s="14"/>
      <c r="I11" s="16">
        <v>928</v>
      </c>
      <c r="J11" s="16">
        <v>2</v>
      </c>
      <c r="K11" s="16">
        <v>119</v>
      </c>
      <c r="L11" s="16">
        <v>93</v>
      </c>
      <c r="M11" s="16">
        <v>1142</v>
      </c>
      <c r="N11" s="15">
        <v>8.3000000000000007</v>
      </c>
      <c r="O11" s="14">
        <v>7.3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/>
      <c r="C12" s="12"/>
      <c r="D12" s="12"/>
      <c r="E12" s="12"/>
      <c r="F12" s="12"/>
      <c r="G12" s="11"/>
      <c r="H12" s="10"/>
      <c r="I12" s="12">
        <v>1173</v>
      </c>
      <c r="J12" s="12">
        <v>3</v>
      </c>
      <c r="K12" s="12">
        <v>115</v>
      </c>
      <c r="L12" s="12">
        <v>110</v>
      </c>
      <c r="M12" s="12">
        <v>1401</v>
      </c>
      <c r="N12" s="11">
        <v>8.1</v>
      </c>
      <c r="O12" s="10">
        <v>8.9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/>
      <c r="C13" s="16"/>
      <c r="D13" s="16"/>
      <c r="E13" s="16"/>
      <c r="F13" s="16"/>
      <c r="G13" s="15"/>
      <c r="H13" s="14"/>
      <c r="I13" s="16">
        <v>189</v>
      </c>
      <c r="J13" s="16">
        <v>0</v>
      </c>
      <c r="K13" s="16">
        <v>26</v>
      </c>
      <c r="L13" s="16">
        <v>16</v>
      </c>
      <c r="M13" s="16">
        <v>231</v>
      </c>
      <c r="N13" s="15">
        <v>6.9</v>
      </c>
      <c r="O13" s="14">
        <v>1.5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/>
      <c r="C14" s="12"/>
      <c r="D14" s="12"/>
      <c r="E14" s="12"/>
      <c r="F14" s="12"/>
      <c r="G14" s="11"/>
      <c r="H14" s="10"/>
      <c r="I14" s="12">
        <v>221</v>
      </c>
      <c r="J14" s="12">
        <v>0</v>
      </c>
      <c r="K14" s="12">
        <v>12</v>
      </c>
      <c r="L14" s="12">
        <v>14</v>
      </c>
      <c r="M14" s="12">
        <v>247</v>
      </c>
      <c r="N14" s="11">
        <v>5.7</v>
      </c>
      <c r="O14" s="10">
        <v>1.6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/>
      <c r="C15" s="12"/>
      <c r="D15" s="12"/>
      <c r="E15" s="12"/>
      <c r="F15" s="12"/>
      <c r="G15" s="11"/>
      <c r="H15" s="10"/>
      <c r="I15" s="12">
        <v>187</v>
      </c>
      <c r="J15" s="12">
        <v>0</v>
      </c>
      <c r="K15" s="12">
        <v>17</v>
      </c>
      <c r="L15" s="12">
        <v>15</v>
      </c>
      <c r="M15" s="12">
        <v>219</v>
      </c>
      <c r="N15" s="11">
        <v>6.8</v>
      </c>
      <c r="O15" s="10">
        <v>1.4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/>
      <c r="C16" s="12"/>
      <c r="D16" s="12"/>
      <c r="E16" s="12"/>
      <c r="F16" s="12"/>
      <c r="G16" s="11"/>
      <c r="H16" s="10"/>
      <c r="I16" s="12">
        <v>186</v>
      </c>
      <c r="J16" s="12">
        <v>2</v>
      </c>
      <c r="K16" s="12">
        <v>14</v>
      </c>
      <c r="L16" s="12">
        <v>12</v>
      </c>
      <c r="M16" s="12">
        <v>214</v>
      </c>
      <c r="N16" s="11">
        <v>6.5</v>
      </c>
      <c r="O16" s="10">
        <v>1.4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/>
      <c r="C17" s="12"/>
      <c r="D17" s="12"/>
      <c r="E17" s="12"/>
      <c r="F17" s="12"/>
      <c r="G17" s="11"/>
      <c r="H17" s="10"/>
      <c r="I17" s="12">
        <v>200</v>
      </c>
      <c r="J17" s="12">
        <v>1</v>
      </c>
      <c r="K17" s="12">
        <v>10</v>
      </c>
      <c r="L17" s="12">
        <v>19</v>
      </c>
      <c r="M17" s="12">
        <v>230</v>
      </c>
      <c r="N17" s="11">
        <v>8.6999999999999993</v>
      </c>
      <c r="O17" s="10">
        <v>1.5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/>
      <c r="C18" s="12"/>
      <c r="D18" s="12"/>
      <c r="E18" s="12"/>
      <c r="F18" s="12"/>
      <c r="G18" s="11"/>
      <c r="H18" s="10"/>
      <c r="I18" s="12">
        <v>201</v>
      </c>
      <c r="J18" s="12">
        <v>1</v>
      </c>
      <c r="K18" s="12">
        <v>16</v>
      </c>
      <c r="L18" s="12">
        <v>22</v>
      </c>
      <c r="M18" s="12">
        <v>240</v>
      </c>
      <c r="N18" s="11">
        <v>9.6</v>
      </c>
      <c r="O18" s="10">
        <v>1.5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/>
      <c r="C19" s="8"/>
      <c r="D19" s="8"/>
      <c r="E19" s="8"/>
      <c r="F19" s="8"/>
      <c r="G19" s="7"/>
      <c r="H19" s="6"/>
      <c r="I19" s="8">
        <v>1184</v>
      </c>
      <c r="J19" s="8">
        <v>4</v>
      </c>
      <c r="K19" s="8">
        <v>95</v>
      </c>
      <c r="L19" s="8">
        <v>98</v>
      </c>
      <c r="M19" s="8">
        <v>1381</v>
      </c>
      <c r="N19" s="7">
        <v>7.4</v>
      </c>
      <c r="O19" s="6">
        <v>8.8000000000000007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/>
      <c r="C20" s="16"/>
      <c r="D20" s="16"/>
      <c r="E20" s="16"/>
      <c r="F20" s="16"/>
      <c r="G20" s="15"/>
      <c r="H20" s="14"/>
      <c r="I20" s="16">
        <v>156</v>
      </c>
      <c r="J20" s="16">
        <v>0</v>
      </c>
      <c r="K20" s="16">
        <v>7</v>
      </c>
      <c r="L20" s="16">
        <v>21</v>
      </c>
      <c r="M20" s="16">
        <v>184</v>
      </c>
      <c r="N20" s="15">
        <v>11.4</v>
      </c>
      <c r="O20" s="14">
        <v>1.2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/>
      <c r="C21" s="12"/>
      <c r="D21" s="12"/>
      <c r="E21" s="12"/>
      <c r="F21" s="12"/>
      <c r="G21" s="11"/>
      <c r="H21" s="10"/>
      <c r="I21" s="12">
        <v>168</v>
      </c>
      <c r="J21" s="12">
        <v>0</v>
      </c>
      <c r="K21" s="12">
        <v>9</v>
      </c>
      <c r="L21" s="12">
        <v>17</v>
      </c>
      <c r="M21" s="12">
        <v>194</v>
      </c>
      <c r="N21" s="11">
        <v>8.8000000000000007</v>
      </c>
      <c r="O21" s="10">
        <v>1.2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/>
      <c r="C22" s="12"/>
      <c r="D22" s="12"/>
      <c r="E22" s="12"/>
      <c r="F22" s="12"/>
      <c r="G22" s="11"/>
      <c r="H22" s="10"/>
      <c r="I22" s="12">
        <v>239</v>
      </c>
      <c r="J22" s="12">
        <v>0</v>
      </c>
      <c r="K22" s="12">
        <v>14</v>
      </c>
      <c r="L22" s="12">
        <v>16</v>
      </c>
      <c r="M22" s="12">
        <v>269</v>
      </c>
      <c r="N22" s="11">
        <v>5.9</v>
      </c>
      <c r="O22" s="10">
        <v>1.7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/>
      <c r="C23" s="12"/>
      <c r="D23" s="12"/>
      <c r="E23" s="12"/>
      <c r="F23" s="12"/>
      <c r="G23" s="11"/>
      <c r="H23" s="10"/>
      <c r="I23" s="12">
        <v>200</v>
      </c>
      <c r="J23" s="12">
        <v>0</v>
      </c>
      <c r="K23" s="12">
        <v>11</v>
      </c>
      <c r="L23" s="12">
        <v>17</v>
      </c>
      <c r="M23" s="12">
        <v>228</v>
      </c>
      <c r="N23" s="11">
        <v>7.5</v>
      </c>
      <c r="O23" s="10">
        <v>1.5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/>
      <c r="C24" s="12"/>
      <c r="D24" s="12"/>
      <c r="E24" s="12"/>
      <c r="F24" s="12"/>
      <c r="G24" s="11"/>
      <c r="H24" s="10"/>
      <c r="I24" s="12">
        <v>191</v>
      </c>
      <c r="J24" s="12">
        <v>0</v>
      </c>
      <c r="K24" s="12">
        <v>6</v>
      </c>
      <c r="L24" s="12">
        <v>16</v>
      </c>
      <c r="M24" s="12">
        <v>213</v>
      </c>
      <c r="N24" s="11">
        <v>7.5</v>
      </c>
      <c r="O24" s="10">
        <v>1.4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/>
      <c r="C25" s="12"/>
      <c r="D25" s="12"/>
      <c r="E25" s="12"/>
      <c r="F25" s="12"/>
      <c r="G25" s="11"/>
      <c r="H25" s="10"/>
      <c r="I25" s="12">
        <v>224</v>
      </c>
      <c r="J25" s="12">
        <v>0</v>
      </c>
      <c r="K25" s="12">
        <v>12</v>
      </c>
      <c r="L25" s="12">
        <v>23</v>
      </c>
      <c r="M25" s="12">
        <v>259</v>
      </c>
      <c r="N25" s="11">
        <v>8.9</v>
      </c>
      <c r="O25" s="10">
        <v>1.6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/>
      <c r="C26" s="8"/>
      <c r="D26" s="8"/>
      <c r="E26" s="8"/>
      <c r="F26" s="8"/>
      <c r="G26" s="7"/>
      <c r="H26" s="6"/>
      <c r="I26" s="8">
        <v>1178</v>
      </c>
      <c r="J26" s="8">
        <v>0</v>
      </c>
      <c r="K26" s="8">
        <v>59</v>
      </c>
      <c r="L26" s="8">
        <v>110</v>
      </c>
      <c r="M26" s="8">
        <v>1347</v>
      </c>
      <c r="N26" s="7">
        <v>8.1999999999999993</v>
      </c>
      <c r="O26" s="6">
        <v>8.6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/>
      <c r="C27" s="16"/>
      <c r="D27" s="16"/>
      <c r="E27" s="16"/>
      <c r="F27" s="16"/>
      <c r="G27" s="15"/>
      <c r="H27" s="14"/>
      <c r="I27" s="16">
        <v>159</v>
      </c>
      <c r="J27" s="16">
        <v>0</v>
      </c>
      <c r="K27" s="16">
        <v>10</v>
      </c>
      <c r="L27" s="16">
        <v>13</v>
      </c>
      <c r="M27" s="16">
        <v>182</v>
      </c>
      <c r="N27" s="15">
        <v>7.1</v>
      </c>
      <c r="O27" s="14">
        <v>1.2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/>
      <c r="C28" s="12"/>
      <c r="D28" s="12"/>
      <c r="E28" s="12"/>
      <c r="F28" s="12"/>
      <c r="G28" s="11"/>
      <c r="H28" s="10"/>
      <c r="I28" s="12">
        <v>156</v>
      </c>
      <c r="J28" s="12">
        <v>0</v>
      </c>
      <c r="K28" s="12">
        <v>7</v>
      </c>
      <c r="L28" s="12">
        <v>22</v>
      </c>
      <c r="M28" s="12">
        <v>185</v>
      </c>
      <c r="N28" s="11">
        <v>11.9</v>
      </c>
      <c r="O28" s="10">
        <v>1.2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/>
      <c r="C29" s="12"/>
      <c r="D29" s="12"/>
      <c r="E29" s="12"/>
      <c r="F29" s="12"/>
      <c r="G29" s="11"/>
      <c r="H29" s="10"/>
      <c r="I29" s="12">
        <v>212</v>
      </c>
      <c r="J29" s="12">
        <v>0</v>
      </c>
      <c r="K29" s="12">
        <v>8</v>
      </c>
      <c r="L29" s="12">
        <v>14</v>
      </c>
      <c r="M29" s="12">
        <v>234</v>
      </c>
      <c r="N29" s="11">
        <v>6</v>
      </c>
      <c r="O29" s="10">
        <v>1.5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/>
      <c r="C30" s="12"/>
      <c r="D30" s="12"/>
      <c r="E30" s="12"/>
      <c r="F30" s="12"/>
      <c r="G30" s="11"/>
      <c r="H30" s="10"/>
      <c r="I30" s="12">
        <v>213</v>
      </c>
      <c r="J30" s="12">
        <v>1</v>
      </c>
      <c r="K30" s="12">
        <v>14</v>
      </c>
      <c r="L30" s="12">
        <v>9</v>
      </c>
      <c r="M30" s="12">
        <v>237</v>
      </c>
      <c r="N30" s="11">
        <v>4.2</v>
      </c>
      <c r="O30" s="10">
        <v>1.5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/>
      <c r="C31" s="12"/>
      <c r="D31" s="12"/>
      <c r="E31" s="12"/>
      <c r="F31" s="12"/>
      <c r="G31" s="11"/>
      <c r="H31" s="10"/>
      <c r="I31" s="12">
        <v>199</v>
      </c>
      <c r="J31" s="12">
        <v>0</v>
      </c>
      <c r="K31" s="12">
        <v>18</v>
      </c>
      <c r="L31" s="12">
        <v>7</v>
      </c>
      <c r="M31" s="12">
        <v>224</v>
      </c>
      <c r="N31" s="11">
        <v>3.1</v>
      </c>
      <c r="O31" s="10">
        <v>1.4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/>
      <c r="C32" s="12"/>
      <c r="D32" s="12"/>
      <c r="E32" s="12"/>
      <c r="F32" s="12"/>
      <c r="G32" s="11"/>
      <c r="H32" s="10"/>
      <c r="I32" s="12">
        <v>205</v>
      </c>
      <c r="J32" s="12">
        <v>1</v>
      </c>
      <c r="K32" s="12">
        <v>11</v>
      </c>
      <c r="L32" s="12">
        <v>10</v>
      </c>
      <c r="M32" s="12">
        <v>227</v>
      </c>
      <c r="N32" s="11">
        <v>4.8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/>
      <c r="C33" s="8"/>
      <c r="D33" s="8"/>
      <c r="E33" s="8"/>
      <c r="F33" s="8"/>
      <c r="G33" s="7"/>
      <c r="H33" s="6"/>
      <c r="I33" s="8">
        <v>1144</v>
      </c>
      <c r="J33" s="8">
        <v>2</v>
      </c>
      <c r="K33" s="8">
        <v>68</v>
      </c>
      <c r="L33" s="8">
        <v>75</v>
      </c>
      <c r="M33" s="8">
        <v>1289</v>
      </c>
      <c r="N33" s="7">
        <v>6</v>
      </c>
      <c r="O33" s="6">
        <v>8.1999999999999993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/>
      <c r="C34" s="12"/>
      <c r="D34" s="12"/>
      <c r="E34" s="12"/>
      <c r="F34" s="12"/>
      <c r="G34" s="11"/>
      <c r="H34" s="10"/>
      <c r="I34" s="12">
        <v>1044</v>
      </c>
      <c r="J34" s="12">
        <v>4</v>
      </c>
      <c r="K34" s="12">
        <v>85</v>
      </c>
      <c r="L34" s="12">
        <v>79</v>
      </c>
      <c r="M34" s="12">
        <v>1212</v>
      </c>
      <c r="N34" s="11">
        <v>6.8</v>
      </c>
      <c r="O34" s="10">
        <v>7.7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/>
      <c r="C35" s="12"/>
      <c r="D35" s="12"/>
      <c r="E35" s="12"/>
      <c r="F35" s="12"/>
      <c r="G35" s="11"/>
      <c r="H35" s="10"/>
      <c r="I35" s="12">
        <v>1084</v>
      </c>
      <c r="J35" s="12">
        <v>3</v>
      </c>
      <c r="K35" s="12">
        <v>95</v>
      </c>
      <c r="L35" s="12">
        <v>86</v>
      </c>
      <c r="M35" s="12">
        <v>1268</v>
      </c>
      <c r="N35" s="11">
        <v>7</v>
      </c>
      <c r="O35" s="10">
        <v>8.1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/>
      <c r="C36" s="12"/>
      <c r="D36" s="12"/>
      <c r="E36" s="12"/>
      <c r="F36" s="12"/>
      <c r="G36" s="11"/>
      <c r="H36" s="10"/>
      <c r="I36" s="12">
        <v>1186</v>
      </c>
      <c r="J36" s="12">
        <v>3</v>
      </c>
      <c r="K36" s="12">
        <v>81</v>
      </c>
      <c r="L36" s="12">
        <v>77</v>
      </c>
      <c r="M36" s="12">
        <v>1347</v>
      </c>
      <c r="N36" s="11">
        <v>5.9</v>
      </c>
      <c r="O36" s="10">
        <v>8.6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/>
      <c r="C37" s="16"/>
      <c r="D37" s="16"/>
      <c r="E37" s="16"/>
      <c r="F37" s="16"/>
      <c r="G37" s="15"/>
      <c r="H37" s="14"/>
      <c r="I37" s="16">
        <v>212</v>
      </c>
      <c r="J37" s="16">
        <v>0</v>
      </c>
      <c r="K37" s="16">
        <v>10</v>
      </c>
      <c r="L37" s="16">
        <v>8</v>
      </c>
      <c r="M37" s="16">
        <v>230</v>
      </c>
      <c r="N37" s="15">
        <v>3.5</v>
      </c>
      <c r="O37" s="14">
        <v>1.5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/>
      <c r="C38" s="12"/>
      <c r="D38" s="12"/>
      <c r="E38" s="12"/>
      <c r="F38" s="12"/>
      <c r="G38" s="11"/>
      <c r="H38" s="10"/>
      <c r="I38" s="12">
        <v>198</v>
      </c>
      <c r="J38" s="12">
        <v>0</v>
      </c>
      <c r="K38" s="12">
        <v>12</v>
      </c>
      <c r="L38" s="12">
        <v>4</v>
      </c>
      <c r="M38" s="12">
        <v>214</v>
      </c>
      <c r="N38" s="11">
        <v>1.9</v>
      </c>
      <c r="O38" s="10">
        <v>1.4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/>
      <c r="C39" s="12"/>
      <c r="D39" s="12"/>
      <c r="E39" s="12"/>
      <c r="F39" s="12"/>
      <c r="G39" s="11"/>
      <c r="H39" s="10"/>
      <c r="I39" s="12">
        <v>203</v>
      </c>
      <c r="J39" s="12">
        <v>1</v>
      </c>
      <c r="K39" s="12">
        <v>11</v>
      </c>
      <c r="L39" s="12">
        <v>18</v>
      </c>
      <c r="M39" s="12">
        <v>233</v>
      </c>
      <c r="N39" s="11">
        <v>8.1999999999999993</v>
      </c>
      <c r="O39" s="10">
        <v>1.5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/>
      <c r="C40" s="12"/>
      <c r="D40" s="12"/>
      <c r="E40" s="12"/>
      <c r="F40" s="12"/>
      <c r="G40" s="11"/>
      <c r="H40" s="10"/>
      <c r="I40" s="12">
        <v>204</v>
      </c>
      <c r="J40" s="12">
        <v>0</v>
      </c>
      <c r="K40" s="12">
        <v>14</v>
      </c>
      <c r="L40" s="12">
        <v>13</v>
      </c>
      <c r="M40" s="12">
        <v>231</v>
      </c>
      <c r="N40" s="11">
        <v>5.6</v>
      </c>
      <c r="O40" s="10">
        <v>1.5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/>
      <c r="C41" s="12"/>
      <c r="D41" s="12"/>
      <c r="E41" s="12"/>
      <c r="F41" s="12"/>
      <c r="G41" s="11"/>
      <c r="H41" s="10"/>
      <c r="I41" s="12">
        <v>216</v>
      </c>
      <c r="J41" s="12">
        <v>1</v>
      </c>
      <c r="K41" s="12">
        <v>12</v>
      </c>
      <c r="L41" s="12">
        <v>9</v>
      </c>
      <c r="M41" s="12">
        <v>238</v>
      </c>
      <c r="N41" s="11">
        <v>4.2</v>
      </c>
      <c r="O41" s="10">
        <v>1.5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/>
      <c r="C42" s="12"/>
      <c r="D42" s="12"/>
      <c r="E42" s="12"/>
      <c r="F42" s="12"/>
      <c r="G42" s="11"/>
      <c r="H42" s="10"/>
      <c r="I42" s="12">
        <v>193</v>
      </c>
      <c r="J42" s="12">
        <v>0</v>
      </c>
      <c r="K42" s="12">
        <v>13</v>
      </c>
      <c r="L42" s="12">
        <v>9</v>
      </c>
      <c r="M42" s="12">
        <v>215</v>
      </c>
      <c r="N42" s="11">
        <v>4.2</v>
      </c>
      <c r="O42" s="10">
        <v>1.4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/>
      <c r="C43" s="8"/>
      <c r="D43" s="8"/>
      <c r="E43" s="8"/>
      <c r="F43" s="8"/>
      <c r="G43" s="7"/>
      <c r="H43" s="6"/>
      <c r="I43" s="8">
        <v>1226</v>
      </c>
      <c r="J43" s="8">
        <v>2</v>
      </c>
      <c r="K43" s="8">
        <v>72</v>
      </c>
      <c r="L43" s="8">
        <v>61</v>
      </c>
      <c r="M43" s="8">
        <v>1361</v>
      </c>
      <c r="N43" s="7">
        <v>4.5999999999999996</v>
      </c>
      <c r="O43" s="6">
        <v>8.6999999999999993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/>
      <c r="C44" s="16"/>
      <c r="D44" s="16"/>
      <c r="E44" s="16"/>
      <c r="F44" s="16"/>
      <c r="G44" s="15"/>
      <c r="H44" s="14"/>
      <c r="I44" s="16">
        <v>208</v>
      </c>
      <c r="J44" s="16">
        <v>0</v>
      </c>
      <c r="K44" s="16">
        <v>13</v>
      </c>
      <c r="L44" s="16">
        <v>6</v>
      </c>
      <c r="M44" s="16">
        <v>227</v>
      </c>
      <c r="N44" s="15">
        <v>2.6</v>
      </c>
      <c r="O44" s="14">
        <v>1.4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/>
      <c r="C45" s="12"/>
      <c r="D45" s="12"/>
      <c r="E45" s="12"/>
      <c r="F45" s="12"/>
      <c r="G45" s="11"/>
      <c r="H45" s="10"/>
      <c r="I45" s="12">
        <v>214</v>
      </c>
      <c r="J45" s="12">
        <v>0</v>
      </c>
      <c r="K45" s="12">
        <v>16</v>
      </c>
      <c r="L45" s="12">
        <v>8</v>
      </c>
      <c r="M45" s="12">
        <v>238</v>
      </c>
      <c r="N45" s="11">
        <v>3.4</v>
      </c>
      <c r="O45" s="10">
        <v>1.5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/>
      <c r="C46" s="12"/>
      <c r="D46" s="12"/>
      <c r="E46" s="12"/>
      <c r="F46" s="12"/>
      <c r="G46" s="11"/>
      <c r="H46" s="10"/>
      <c r="I46" s="12">
        <v>220</v>
      </c>
      <c r="J46" s="12">
        <v>1</v>
      </c>
      <c r="K46" s="12">
        <v>14</v>
      </c>
      <c r="L46" s="12">
        <v>6</v>
      </c>
      <c r="M46" s="12">
        <v>241</v>
      </c>
      <c r="N46" s="11">
        <v>2.9</v>
      </c>
      <c r="O46" s="10">
        <v>1.5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/>
      <c r="C47" s="12"/>
      <c r="D47" s="12"/>
      <c r="E47" s="12"/>
      <c r="F47" s="12"/>
      <c r="G47" s="11"/>
      <c r="H47" s="10"/>
      <c r="I47" s="12">
        <v>194</v>
      </c>
      <c r="J47" s="12">
        <v>0</v>
      </c>
      <c r="K47" s="12">
        <v>18</v>
      </c>
      <c r="L47" s="12">
        <v>9</v>
      </c>
      <c r="M47" s="12">
        <v>221</v>
      </c>
      <c r="N47" s="11">
        <v>4.0999999999999996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/>
      <c r="C48" s="12"/>
      <c r="D48" s="12"/>
      <c r="E48" s="12"/>
      <c r="F48" s="12"/>
      <c r="G48" s="11"/>
      <c r="H48" s="10"/>
      <c r="I48" s="12">
        <v>199</v>
      </c>
      <c r="J48" s="12">
        <v>0</v>
      </c>
      <c r="K48" s="12">
        <v>15</v>
      </c>
      <c r="L48" s="12">
        <v>9</v>
      </c>
      <c r="M48" s="12">
        <v>223</v>
      </c>
      <c r="N48" s="11">
        <v>4</v>
      </c>
      <c r="O48" s="10">
        <v>1.4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/>
      <c r="C49" s="12"/>
      <c r="D49" s="12"/>
      <c r="E49" s="12"/>
      <c r="F49" s="12"/>
      <c r="G49" s="11"/>
      <c r="H49" s="10"/>
      <c r="I49" s="12">
        <v>210</v>
      </c>
      <c r="J49" s="12">
        <v>0</v>
      </c>
      <c r="K49" s="12">
        <v>11</v>
      </c>
      <c r="L49" s="12">
        <v>10</v>
      </c>
      <c r="M49" s="12">
        <v>231</v>
      </c>
      <c r="N49" s="11">
        <v>4.3</v>
      </c>
      <c r="O49" s="10">
        <v>1.5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/>
      <c r="C50" s="8"/>
      <c r="D50" s="8"/>
      <c r="E50" s="8"/>
      <c r="F50" s="8"/>
      <c r="G50" s="7"/>
      <c r="H50" s="6"/>
      <c r="I50" s="8">
        <v>1245</v>
      </c>
      <c r="J50" s="8">
        <v>1</v>
      </c>
      <c r="K50" s="8">
        <v>87</v>
      </c>
      <c r="L50" s="8">
        <v>48</v>
      </c>
      <c r="M50" s="8">
        <v>1381</v>
      </c>
      <c r="N50" s="7">
        <v>3.5</v>
      </c>
      <c r="O50" s="6">
        <v>8.8000000000000007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/>
      <c r="C51" s="16"/>
      <c r="D51" s="16"/>
      <c r="E51" s="16"/>
      <c r="F51" s="16"/>
      <c r="G51" s="15"/>
      <c r="H51" s="14"/>
      <c r="I51" s="16">
        <v>203</v>
      </c>
      <c r="J51" s="16">
        <v>0</v>
      </c>
      <c r="K51" s="16">
        <v>18</v>
      </c>
      <c r="L51" s="16">
        <v>9</v>
      </c>
      <c r="M51" s="16">
        <v>230</v>
      </c>
      <c r="N51" s="15">
        <v>3.9</v>
      </c>
      <c r="O51" s="14">
        <v>1.5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/>
      <c r="C52" s="12"/>
      <c r="D52" s="12"/>
      <c r="E52" s="12"/>
      <c r="F52" s="12"/>
      <c r="G52" s="11"/>
      <c r="H52" s="10"/>
      <c r="I52" s="12">
        <v>199</v>
      </c>
      <c r="J52" s="12">
        <v>0</v>
      </c>
      <c r="K52" s="12">
        <v>18</v>
      </c>
      <c r="L52" s="12">
        <v>8</v>
      </c>
      <c r="M52" s="12">
        <v>225</v>
      </c>
      <c r="N52" s="11">
        <v>3.6</v>
      </c>
      <c r="O52" s="10">
        <v>1.4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/>
      <c r="C53" s="12"/>
      <c r="D53" s="12"/>
      <c r="E53" s="12"/>
      <c r="F53" s="12"/>
      <c r="G53" s="11"/>
      <c r="H53" s="10"/>
      <c r="I53" s="12">
        <v>205</v>
      </c>
      <c r="J53" s="12">
        <v>0</v>
      </c>
      <c r="K53" s="12">
        <v>15</v>
      </c>
      <c r="L53" s="12">
        <v>9</v>
      </c>
      <c r="M53" s="12">
        <v>229</v>
      </c>
      <c r="N53" s="11">
        <v>3.9</v>
      </c>
      <c r="O53" s="10">
        <v>1.5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/>
      <c r="C54" s="12"/>
      <c r="D54" s="12"/>
      <c r="E54" s="12"/>
      <c r="F54" s="12"/>
      <c r="G54" s="11"/>
      <c r="H54" s="10"/>
      <c r="I54" s="12">
        <v>206</v>
      </c>
      <c r="J54" s="12">
        <v>1</v>
      </c>
      <c r="K54" s="12">
        <v>23</v>
      </c>
      <c r="L54" s="12">
        <v>8</v>
      </c>
      <c r="M54" s="12">
        <v>238</v>
      </c>
      <c r="N54" s="11">
        <v>3.8</v>
      </c>
      <c r="O54" s="10">
        <v>1.5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/>
      <c r="C55" s="12"/>
      <c r="D55" s="12"/>
      <c r="E55" s="12"/>
      <c r="F55" s="12"/>
      <c r="G55" s="11"/>
      <c r="H55" s="10"/>
      <c r="I55" s="12">
        <v>196</v>
      </c>
      <c r="J55" s="12">
        <v>0</v>
      </c>
      <c r="K55" s="12">
        <v>7</v>
      </c>
      <c r="L55" s="12">
        <v>12</v>
      </c>
      <c r="M55" s="12">
        <v>215</v>
      </c>
      <c r="N55" s="11">
        <v>5.6</v>
      </c>
      <c r="O55" s="10">
        <v>1.4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/>
      <c r="C56" s="12"/>
      <c r="D56" s="12"/>
      <c r="E56" s="12"/>
      <c r="F56" s="12"/>
      <c r="G56" s="11"/>
      <c r="H56" s="10"/>
      <c r="I56" s="12">
        <v>202</v>
      </c>
      <c r="J56" s="12">
        <v>0</v>
      </c>
      <c r="K56" s="12">
        <v>19</v>
      </c>
      <c r="L56" s="12">
        <v>8</v>
      </c>
      <c r="M56" s="12">
        <v>229</v>
      </c>
      <c r="N56" s="11">
        <v>3.5</v>
      </c>
      <c r="O56" s="10">
        <v>1.5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/>
      <c r="C57" s="8"/>
      <c r="D57" s="8"/>
      <c r="E57" s="8"/>
      <c r="F57" s="8"/>
      <c r="G57" s="7"/>
      <c r="H57" s="6"/>
      <c r="I57" s="8">
        <v>1211</v>
      </c>
      <c r="J57" s="8">
        <v>1</v>
      </c>
      <c r="K57" s="8">
        <v>100</v>
      </c>
      <c r="L57" s="8">
        <v>54</v>
      </c>
      <c r="M57" s="8">
        <v>1366</v>
      </c>
      <c r="N57" s="7">
        <v>4</v>
      </c>
      <c r="O57" s="6">
        <v>8.6999999999999993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/>
      <c r="C58" s="12"/>
      <c r="D58" s="12"/>
      <c r="E58" s="12"/>
      <c r="F58" s="12"/>
      <c r="G58" s="11"/>
      <c r="H58" s="10"/>
      <c r="I58" s="12">
        <v>1101</v>
      </c>
      <c r="J58" s="12">
        <v>4</v>
      </c>
      <c r="K58" s="12">
        <v>68</v>
      </c>
      <c r="L58" s="12">
        <v>54</v>
      </c>
      <c r="M58" s="12">
        <v>1227</v>
      </c>
      <c r="N58" s="11">
        <v>4.7</v>
      </c>
      <c r="O58" s="10">
        <v>7.8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/>
      <c r="C59" s="8"/>
      <c r="D59" s="8"/>
      <c r="E59" s="8"/>
      <c r="F59" s="8"/>
      <c r="G59" s="7"/>
      <c r="H59" s="6"/>
      <c r="I59" s="8">
        <v>13704</v>
      </c>
      <c r="J59" s="8">
        <v>29</v>
      </c>
      <c r="K59" s="8">
        <v>1044</v>
      </c>
      <c r="L59" s="8">
        <v>945</v>
      </c>
      <c r="M59" s="8">
        <v>15722</v>
      </c>
      <c r="N59" s="7">
        <v>6.2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8860C-029E-46AB-9AA7-D5F4434763D7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188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64</v>
      </c>
      <c r="AD2" s="222"/>
      <c r="AE2" s="222"/>
      <c r="AF2" s="222" t="s">
        <v>63</v>
      </c>
      <c r="AG2" s="222"/>
      <c r="AH2" s="222"/>
      <c r="AI2" s="222" t="s">
        <v>66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201</v>
      </c>
      <c r="AD3" s="222">
        <v>12</v>
      </c>
      <c r="AE3" s="222">
        <v>6</v>
      </c>
      <c r="AF3" s="222">
        <v>169</v>
      </c>
      <c r="AG3" s="222">
        <v>17</v>
      </c>
      <c r="AH3" s="222">
        <v>10.1</v>
      </c>
      <c r="AI3" s="222">
        <v>370</v>
      </c>
      <c r="AJ3" s="222">
        <v>29</v>
      </c>
      <c r="AK3" s="222">
        <v>7.8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226</v>
      </c>
      <c r="AD4" s="222">
        <v>12</v>
      </c>
      <c r="AE4" s="222">
        <v>5.3</v>
      </c>
      <c r="AF4" s="222">
        <v>207</v>
      </c>
      <c r="AG4" s="222">
        <v>8</v>
      </c>
      <c r="AH4" s="222">
        <v>3.9</v>
      </c>
      <c r="AI4" s="222">
        <v>433</v>
      </c>
      <c r="AJ4" s="222">
        <v>20</v>
      </c>
      <c r="AK4" s="222">
        <v>4.5999999999999996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246</v>
      </c>
      <c r="AD5" s="222">
        <v>14</v>
      </c>
      <c r="AE5" s="222">
        <v>5.7</v>
      </c>
      <c r="AF5" s="222">
        <v>417</v>
      </c>
      <c r="AG5" s="222">
        <v>17</v>
      </c>
      <c r="AH5" s="222">
        <v>4.0999999999999996</v>
      </c>
      <c r="AI5" s="222">
        <v>663</v>
      </c>
      <c r="AJ5" s="222">
        <v>31</v>
      </c>
      <c r="AK5" s="222">
        <v>4.7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276</v>
      </c>
      <c r="AD6" s="222">
        <v>8</v>
      </c>
      <c r="AE6" s="222">
        <v>2.9</v>
      </c>
      <c r="AF6" s="222">
        <v>479</v>
      </c>
      <c r="AG6" s="222">
        <v>18</v>
      </c>
      <c r="AH6" s="222">
        <v>3.8</v>
      </c>
      <c r="AI6" s="222">
        <v>755</v>
      </c>
      <c r="AJ6" s="222">
        <v>26</v>
      </c>
      <c r="AK6" s="222">
        <v>3.4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251</v>
      </c>
      <c r="AD7" s="222">
        <v>11</v>
      </c>
      <c r="AE7" s="222">
        <v>4.4000000000000004</v>
      </c>
      <c r="AF7" s="222">
        <v>440</v>
      </c>
      <c r="AG7" s="222">
        <v>14</v>
      </c>
      <c r="AH7" s="222">
        <v>3.2</v>
      </c>
      <c r="AI7" s="222">
        <v>691</v>
      </c>
      <c r="AJ7" s="222">
        <v>25</v>
      </c>
      <c r="AK7" s="222">
        <v>3.6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278</v>
      </c>
      <c r="AD8" s="222">
        <v>8</v>
      </c>
      <c r="AE8" s="222">
        <v>2.9</v>
      </c>
      <c r="AF8" s="222">
        <v>364</v>
      </c>
      <c r="AG8" s="222">
        <v>15</v>
      </c>
      <c r="AH8" s="222">
        <v>4.0999999999999996</v>
      </c>
      <c r="AI8" s="222">
        <v>642</v>
      </c>
      <c r="AJ8" s="222">
        <v>23</v>
      </c>
      <c r="AK8" s="222">
        <v>3.6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264</v>
      </c>
      <c r="AD9" s="222">
        <v>10</v>
      </c>
      <c r="AE9" s="222">
        <v>3.8</v>
      </c>
      <c r="AF9" s="222">
        <v>335</v>
      </c>
      <c r="AG9" s="222">
        <v>16</v>
      </c>
      <c r="AH9" s="222">
        <v>4.8</v>
      </c>
      <c r="AI9" s="222">
        <v>599</v>
      </c>
      <c r="AJ9" s="222">
        <v>26</v>
      </c>
      <c r="AK9" s="222">
        <v>4.3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310</v>
      </c>
      <c r="AD10" s="222">
        <v>6</v>
      </c>
      <c r="AE10" s="222">
        <v>1.9</v>
      </c>
      <c r="AF10" s="222">
        <v>324</v>
      </c>
      <c r="AG10" s="222">
        <v>14</v>
      </c>
      <c r="AH10" s="222">
        <v>4.3</v>
      </c>
      <c r="AI10" s="222">
        <v>634</v>
      </c>
      <c r="AJ10" s="222">
        <v>20</v>
      </c>
      <c r="AK10" s="222">
        <v>3.2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254</v>
      </c>
      <c r="AD11" s="222">
        <v>9</v>
      </c>
      <c r="AE11" s="222">
        <v>3.5</v>
      </c>
      <c r="AF11" s="222">
        <v>282</v>
      </c>
      <c r="AG11" s="222">
        <v>12</v>
      </c>
      <c r="AH11" s="222">
        <v>4.3</v>
      </c>
      <c r="AI11" s="222">
        <v>536</v>
      </c>
      <c r="AJ11" s="222">
        <v>21</v>
      </c>
      <c r="AK11" s="222">
        <v>3.9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254</v>
      </c>
      <c r="AD12" s="222">
        <v>3</v>
      </c>
      <c r="AE12" s="222">
        <v>1.2</v>
      </c>
      <c r="AF12" s="222">
        <v>339</v>
      </c>
      <c r="AG12" s="222">
        <v>9</v>
      </c>
      <c r="AH12" s="222">
        <v>2.7</v>
      </c>
      <c r="AI12" s="222">
        <v>593</v>
      </c>
      <c r="AJ12" s="222">
        <v>12</v>
      </c>
      <c r="AK12" s="222">
        <v>2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227</v>
      </c>
      <c r="AD13" s="222">
        <v>8</v>
      </c>
      <c r="AE13" s="222">
        <v>3.5</v>
      </c>
      <c r="AF13" s="222">
        <v>273</v>
      </c>
      <c r="AG13" s="222">
        <v>17</v>
      </c>
      <c r="AH13" s="222">
        <v>6.2</v>
      </c>
      <c r="AI13" s="222">
        <v>500</v>
      </c>
      <c r="AJ13" s="222">
        <v>25</v>
      </c>
      <c r="AK13" s="222">
        <v>5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181</v>
      </c>
      <c r="C14" s="248"/>
      <c r="D14" s="248"/>
      <c r="AB14" s="222">
        <v>18</v>
      </c>
      <c r="AC14" s="222">
        <v>151</v>
      </c>
      <c r="AD14" s="222">
        <v>5</v>
      </c>
      <c r="AE14" s="222">
        <v>3.3</v>
      </c>
      <c r="AF14" s="222">
        <v>227</v>
      </c>
      <c r="AG14" s="222">
        <v>9</v>
      </c>
      <c r="AH14" s="222">
        <v>4</v>
      </c>
      <c r="AI14" s="222">
        <v>378</v>
      </c>
      <c r="AJ14" s="222">
        <v>14</v>
      </c>
      <c r="AK14" s="222">
        <v>3.7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180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 t="s">
        <v>179</v>
      </c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182</v>
      </c>
      <c r="B37" s="235">
        <v>201</v>
      </c>
      <c r="C37" s="234">
        <v>226</v>
      </c>
      <c r="D37" s="234">
        <v>246</v>
      </c>
      <c r="E37" s="234">
        <v>276</v>
      </c>
      <c r="F37" s="234">
        <v>251</v>
      </c>
      <c r="G37" s="234">
        <v>278</v>
      </c>
      <c r="H37" s="234">
        <v>264</v>
      </c>
      <c r="I37" s="234">
        <v>310</v>
      </c>
      <c r="J37" s="234">
        <v>254</v>
      </c>
      <c r="K37" s="234">
        <v>254</v>
      </c>
      <c r="L37" s="234">
        <v>227</v>
      </c>
      <c r="M37" s="233">
        <v>151</v>
      </c>
      <c r="N37" s="233">
        <v>2938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181</v>
      </c>
      <c r="B38" s="235">
        <v>189</v>
      </c>
      <c r="C38" s="234">
        <v>214</v>
      </c>
      <c r="D38" s="234">
        <v>232</v>
      </c>
      <c r="E38" s="234">
        <v>268</v>
      </c>
      <c r="F38" s="234">
        <v>240</v>
      </c>
      <c r="G38" s="234">
        <v>270</v>
      </c>
      <c r="H38" s="234">
        <v>254</v>
      </c>
      <c r="I38" s="234">
        <v>304</v>
      </c>
      <c r="J38" s="234">
        <v>245</v>
      </c>
      <c r="K38" s="234">
        <v>251</v>
      </c>
      <c r="L38" s="234">
        <v>219</v>
      </c>
      <c r="M38" s="233">
        <v>146</v>
      </c>
      <c r="N38" s="233">
        <v>2832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6" t="s">
        <v>180</v>
      </c>
      <c r="B39" s="235">
        <v>12</v>
      </c>
      <c r="C39" s="234">
        <v>12</v>
      </c>
      <c r="D39" s="234">
        <v>14</v>
      </c>
      <c r="E39" s="234">
        <v>8</v>
      </c>
      <c r="F39" s="234">
        <v>11</v>
      </c>
      <c r="G39" s="234">
        <v>8</v>
      </c>
      <c r="H39" s="234">
        <v>10</v>
      </c>
      <c r="I39" s="234">
        <v>6</v>
      </c>
      <c r="J39" s="234">
        <v>9</v>
      </c>
      <c r="K39" s="234">
        <v>3</v>
      </c>
      <c r="L39" s="234">
        <v>8</v>
      </c>
      <c r="M39" s="233">
        <v>5</v>
      </c>
      <c r="N39" s="233">
        <v>106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30" t="s">
        <v>179</v>
      </c>
      <c r="B40" s="229">
        <v>6</v>
      </c>
      <c r="C40" s="228">
        <v>5.3</v>
      </c>
      <c r="D40" s="228">
        <v>5.7</v>
      </c>
      <c r="E40" s="228">
        <v>2.9</v>
      </c>
      <c r="F40" s="228">
        <v>4.4000000000000004</v>
      </c>
      <c r="G40" s="228">
        <v>2.9</v>
      </c>
      <c r="H40" s="228">
        <v>3.8</v>
      </c>
      <c r="I40" s="228">
        <v>1.9</v>
      </c>
      <c r="J40" s="228">
        <v>3.5</v>
      </c>
      <c r="K40" s="228">
        <v>1.2</v>
      </c>
      <c r="L40" s="228">
        <v>3.5</v>
      </c>
      <c r="M40" s="227">
        <v>3.3</v>
      </c>
      <c r="N40" s="227">
        <v>3.6078965282505102</v>
      </c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182</v>
      </c>
      <c r="B60" s="235">
        <v>169</v>
      </c>
      <c r="C60" s="234">
        <v>207</v>
      </c>
      <c r="D60" s="234">
        <v>417</v>
      </c>
      <c r="E60" s="234">
        <v>479</v>
      </c>
      <c r="F60" s="234">
        <v>440</v>
      </c>
      <c r="G60" s="234">
        <v>364</v>
      </c>
      <c r="H60" s="234">
        <v>335</v>
      </c>
      <c r="I60" s="234">
        <v>324</v>
      </c>
      <c r="J60" s="234">
        <v>282</v>
      </c>
      <c r="K60" s="234">
        <v>339</v>
      </c>
      <c r="L60" s="234">
        <v>273</v>
      </c>
      <c r="M60" s="233">
        <v>227</v>
      </c>
      <c r="N60" s="233">
        <v>3856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181</v>
      </c>
      <c r="B61" s="235">
        <v>152</v>
      </c>
      <c r="C61" s="234">
        <v>199</v>
      </c>
      <c r="D61" s="234">
        <v>400</v>
      </c>
      <c r="E61" s="234">
        <v>461</v>
      </c>
      <c r="F61" s="234">
        <v>426</v>
      </c>
      <c r="G61" s="234">
        <v>349</v>
      </c>
      <c r="H61" s="234">
        <v>319</v>
      </c>
      <c r="I61" s="234">
        <v>310</v>
      </c>
      <c r="J61" s="234">
        <v>270</v>
      </c>
      <c r="K61" s="234">
        <v>330</v>
      </c>
      <c r="L61" s="234">
        <v>256</v>
      </c>
      <c r="M61" s="233">
        <v>218</v>
      </c>
      <c r="N61" s="233">
        <v>3690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6" t="s">
        <v>180</v>
      </c>
      <c r="B62" s="235">
        <v>17</v>
      </c>
      <c r="C62" s="234">
        <v>8</v>
      </c>
      <c r="D62" s="234">
        <v>17</v>
      </c>
      <c r="E62" s="234">
        <v>18</v>
      </c>
      <c r="F62" s="234">
        <v>14</v>
      </c>
      <c r="G62" s="234">
        <v>15</v>
      </c>
      <c r="H62" s="234">
        <v>16</v>
      </c>
      <c r="I62" s="234">
        <v>14</v>
      </c>
      <c r="J62" s="234">
        <v>12</v>
      </c>
      <c r="K62" s="234">
        <v>9</v>
      </c>
      <c r="L62" s="234">
        <v>17</v>
      </c>
      <c r="M62" s="233">
        <v>9</v>
      </c>
      <c r="N62" s="233">
        <v>166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43" t="s">
        <v>179</v>
      </c>
      <c r="B63" s="229">
        <v>10.1</v>
      </c>
      <c r="C63" s="228">
        <v>3.9</v>
      </c>
      <c r="D63" s="228">
        <v>4.0999999999999996</v>
      </c>
      <c r="E63" s="228">
        <v>3.8</v>
      </c>
      <c r="F63" s="228">
        <v>3.2</v>
      </c>
      <c r="G63" s="228">
        <v>4.0999999999999996</v>
      </c>
      <c r="H63" s="228">
        <v>4.8</v>
      </c>
      <c r="I63" s="228">
        <v>4.3</v>
      </c>
      <c r="J63" s="228">
        <v>4.3</v>
      </c>
      <c r="K63" s="228">
        <v>2.7</v>
      </c>
      <c r="L63" s="228">
        <v>6.2</v>
      </c>
      <c r="M63" s="227">
        <v>4</v>
      </c>
      <c r="N63" s="227">
        <v>4.3049792531120303</v>
      </c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182</v>
      </c>
      <c r="B83" s="235">
        <v>370</v>
      </c>
      <c r="C83" s="234">
        <v>433</v>
      </c>
      <c r="D83" s="234">
        <v>663</v>
      </c>
      <c r="E83" s="234">
        <v>755</v>
      </c>
      <c r="F83" s="234">
        <v>691</v>
      </c>
      <c r="G83" s="234">
        <v>642</v>
      </c>
      <c r="H83" s="234">
        <v>599</v>
      </c>
      <c r="I83" s="234">
        <v>634</v>
      </c>
      <c r="J83" s="234">
        <v>536</v>
      </c>
      <c r="K83" s="234">
        <v>593</v>
      </c>
      <c r="L83" s="234">
        <v>500</v>
      </c>
      <c r="M83" s="233">
        <v>378</v>
      </c>
      <c r="N83" s="233">
        <v>6794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181</v>
      </c>
      <c r="B84" s="235">
        <v>341</v>
      </c>
      <c r="C84" s="234">
        <v>413</v>
      </c>
      <c r="D84" s="234">
        <v>632</v>
      </c>
      <c r="E84" s="234">
        <v>729</v>
      </c>
      <c r="F84" s="234">
        <v>666</v>
      </c>
      <c r="G84" s="234">
        <v>619</v>
      </c>
      <c r="H84" s="234">
        <v>573</v>
      </c>
      <c r="I84" s="234">
        <v>614</v>
      </c>
      <c r="J84" s="234">
        <v>515</v>
      </c>
      <c r="K84" s="234">
        <v>581</v>
      </c>
      <c r="L84" s="234">
        <v>475</v>
      </c>
      <c r="M84" s="233">
        <v>364</v>
      </c>
      <c r="N84" s="233">
        <v>6522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6" t="s">
        <v>180</v>
      </c>
      <c r="B85" s="235">
        <v>29</v>
      </c>
      <c r="C85" s="234">
        <v>20</v>
      </c>
      <c r="D85" s="234">
        <v>31</v>
      </c>
      <c r="E85" s="234">
        <v>26</v>
      </c>
      <c r="F85" s="234">
        <v>25</v>
      </c>
      <c r="G85" s="234">
        <v>23</v>
      </c>
      <c r="H85" s="234">
        <v>26</v>
      </c>
      <c r="I85" s="234">
        <v>20</v>
      </c>
      <c r="J85" s="234">
        <v>21</v>
      </c>
      <c r="K85" s="234">
        <v>12</v>
      </c>
      <c r="L85" s="234">
        <v>25</v>
      </c>
      <c r="M85" s="233">
        <v>14</v>
      </c>
      <c r="N85" s="233">
        <v>272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30" t="s">
        <v>179</v>
      </c>
      <c r="B86" s="229">
        <v>7.8</v>
      </c>
      <c r="C86" s="228">
        <v>4.5999999999999996</v>
      </c>
      <c r="D86" s="228">
        <v>4.7</v>
      </c>
      <c r="E86" s="228">
        <v>3.4</v>
      </c>
      <c r="F86" s="228">
        <v>3.6</v>
      </c>
      <c r="G86" s="228">
        <v>3.6</v>
      </c>
      <c r="H86" s="228">
        <v>4.3</v>
      </c>
      <c r="I86" s="228">
        <v>3.2</v>
      </c>
      <c r="J86" s="228">
        <v>3.9</v>
      </c>
      <c r="K86" s="228">
        <v>2</v>
      </c>
      <c r="L86" s="228">
        <v>5</v>
      </c>
      <c r="M86" s="227">
        <v>3.7</v>
      </c>
      <c r="N86" s="227">
        <v>4.0035325287018004</v>
      </c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849B7-D3C2-4EEC-917E-E37285ABC890}">
  <dimension ref="A1"/>
  <sheetViews>
    <sheetView zoomScale="112" zoomScaleNormal="112" workbookViewId="0">
      <selection activeCell="AC13" sqref="AC12:AC13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1"/>
  <pageMargins left="0.25" right="0.25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8E4B2-7C33-4A4E-8F4D-7A89A40A15DC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188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68</v>
      </c>
      <c r="AD2" s="222"/>
      <c r="AE2" s="222"/>
      <c r="AF2" s="222" t="s">
        <v>67</v>
      </c>
      <c r="AG2" s="222"/>
      <c r="AH2" s="222"/>
      <c r="AI2" s="222" t="s">
        <v>69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23</v>
      </c>
      <c r="AD3" s="222">
        <v>0</v>
      </c>
      <c r="AE3" s="222">
        <v>0</v>
      </c>
      <c r="AF3" s="222">
        <v>21</v>
      </c>
      <c r="AG3" s="222">
        <v>1</v>
      </c>
      <c r="AH3" s="222">
        <v>4.8</v>
      </c>
      <c r="AI3" s="222">
        <v>44</v>
      </c>
      <c r="AJ3" s="222">
        <v>1</v>
      </c>
      <c r="AK3" s="222">
        <v>2.2999999999999998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15</v>
      </c>
      <c r="AD4" s="222">
        <v>0</v>
      </c>
      <c r="AE4" s="222">
        <v>0</v>
      </c>
      <c r="AF4" s="222">
        <v>23</v>
      </c>
      <c r="AG4" s="222">
        <v>0</v>
      </c>
      <c r="AH4" s="222">
        <v>0</v>
      </c>
      <c r="AI4" s="222">
        <v>38</v>
      </c>
      <c r="AJ4" s="222">
        <v>0</v>
      </c>
      <c r="AK4" s="222">
        <v>0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8</v>
      </c>
      <c r="AD5" s="222">
        <v>0</v>
      </c>
      <c r="AE5" s="222">
        <v>0</v>
      </c>
      <c r="AF5" s="222">
        <v>10</v>
      </c>
      <c r="AG5" s="222">
        <v>0</v>
      </c>
      <c r="AH5" s="222">
        <v>0</v>
      </c>
      <c r="AI5" s="222">
        <v>18</v>
      </c>
      <c r="AJ5" s="222">
        <v>0</v>
      </c>
      <c r="AK5" s="222">
        <v>0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15</v>
      </c>
      <c r="AD6" s="222">
        <v>0</v>
      </c>
      <c r="AE6" s="222">
        <v>0</v>
      </c>
      <c r="AF6" s="222">
        <v>25</v>
      </c>
      <c r="AG6" s="222">
        <v>1</v>
      </c>
      <c r="AH6" s="222">
        <v>4</v>
      </c>
      <c r="AI6" s="222">
        <v>40</v>
      </c>
      <c r="AJ6" s="222">
        <v>1</v>
      </c>
      <c r="AK6" s="222">
        <v>2.5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16</v>
      </c>
      <c r="AD7" s="222">
        <v>0</v>
      </c>
      <c r="AE7" s="222">
        <v>0</v>
      </c>
      <c r="AF7" s="222">
        <v>25</v>
      </c>
      <c r="AG7" s="222">
        <v>2</v>
      </c>
      <c r="AH7" s="222">
        <v>8</v>
      </c>
      <c r="AI7" s="222">
        <v>41</v>
      </c>
      <c r="AJ7" s="222">
        <v>2</v>
      </c>
      <c r="AK7" s="222">
        <v>4.9000000000000004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14</v>
      </c>
      <c r="AD8" s="222">
        <v>2</v>
      </c>
      <c r="AE8" s="222">
        <v>14.3</v>
      </c>
      <c r="AF8" s="222">
        <v>10</v>
      </c>
      <c r="AG8" s="222">
        <v>1</v>
      </c>
      <c r="AH8" s="222">
        <v>10</v>
      </c>
      <c r="AI8" s="222">
        <v>24</v>
      </c>
      <c r="AJ8" s="222">
        <v>3</v>
      </c>
      <c r="AK8" s="222">
        <v>12.5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13</v>
      </c>
      <c r="AD9" s="222">
        <v>0</v>
      </c>
      <c r="AE9" s="222">
        <v>0</v>
      </c>
      <c r="AF9" s="222">
        <v>7</v>
      </c>
      <c r="AG9" s="222">
        <v>1</v>
      </c>
      <c r="AH9" s="222">
        <v>14.3</v>
      </c>
      <c r="AI9" s="222">
        <v>20</v>
      </c>
      <c r="AJ9" s="222">
        <v>1</v>
      </c>
      <c r="AK9" s="222">
        <v>5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17</v>
      </c>
      <c r="AD10" s="222">
        <v>1</v>
      </c>
      <c r="AE10" s="222">
        <v>5.9</v>
      </c>
      <c r="AF10" s="222">
        <v>8</v>
      </c>
      <c r="AG10" s="222">
        <v>0</v>
      </c>
      <c r="AH10" s="222">
        <v>0</v>
      </c>
      <c r="AI10" s="222">
        <v>25</v>
      </c>
      <c r="AJ10" s="222">
        <v>1</v>
      </c>
      <c r="AK10" s="222">
        <v>4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10</v>
      </c>
      <c r="AD11" s="222">
        <v>0</v>
      </c>
      <c r="AE11" s="222">
        <v>0</v>
      </c>
      <c r="AF11" s="222">
        <v>5</v>
      </c>
      <c r="AG11" s="222">
        <v>0</v>
      </c>
      <c r="AH11" s="222">
        <v>0</v>
      </c>
      <c r="AI11" s="222">
        <v>15</v>
      </c>
      <c r="AJ11" s="222">
        <v>0</v>
      </c>
      <c r="AK11" s="222">
        <v>0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19</v>
      </c>
      <c r="AD12" s="222">
        <v>1</v>
      </c>
      <c r="AE12" s="222">
        <v>5.3</v>
      </c>
      <c r="AF12" s="222">
        <v>5</v>
      </c>
      <c r="AG12" s="222">
        <v>0</v>
      </c>
      <c r="AH12" s="222">
        <v>0</v>
      </c>
      <c r="AI12" s="222">
        <v>24</v>
      </c>
      <c r="AJ12" s="222">
        <v>1</v>
      </c>
      <c r="AK12" s="222">
        <v>4.2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19</v>
      </c>
      <c r="AD13" s="222">
        <v>1</v>
      </c>
      <c r="AE13" s="222">
        <v>5.3</v>
      </c>
      <c r="AF13" s="222">
        <v>7</v>
      </c>
      <c r="AG13" s="222">
        <v>0</v>
      </c>
      <c r="AH13" s="222">
        <v>0</v>
      </c>
      <c r="AI13" s="222">
        <v>26</v>
      </c>
      <c r="AJ13" s="222">
        <v>1</v>
      </c>
      <c r="AK13" s="222">
        <v>3.8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181</v>
      </c>
      <c r="C14" s="248"/>
      <c r="D14" s="248"/>
      <c r="AB14" s="222">
        <v>18</v>
      </c>
      <c r="AC14" s="222">
        <v>11</v>
      </c>
      <c r="AD14" s="222">
        <v>1</v>
      </c>
      <c r="AE14" s="222">
        <v>9.1</v>
      </c>
      <c r="AF14" s="222">
        <v>9</v>
      </c>
      <c r="AG14" s="222">
        <v>0</v>
      </c>
      <c r="AH14" s="222">
        <v>0</v>
      </c>
      <c r="AI14" s="222">
        <v>20</v>
      </c>
      <c r="AJ14" s="222">
        <v>1</v>
      </c>
      <c r="AK14" s="222">
        <v>5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180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 t="s">
        <v>179</v>
      </c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182</v>
      </c>
      <c r="B37" s="235">
        <v>23</v>
      </c>
      <c r="C37" s="234">
        <v>15</v>
      </c>
      <c r="D37" s="234">
        <v>8</v>
      </c>
      <c r="E37" s="234">
        <v>15</v>
      </c>
      <c r="F37" s="234">
        <v>16</v>
      </c>
      <c r="G37" s="234">
        <v>14</v>
      </c>
      <c r="H37" s="234">
        <v>13</v>
      </c>
      <c r="I37" s="234">
        <v>17</v>
      </c>
      <c r="J37" s="234">
        <v>10</v>
      </c>
      <c r="K37" s="234">
        <v>19</v>
      </c>
      <c r="L37" s="234">
        <v>19</v>
      </c>
      <c r="M37" s="233">
        <v>11</v>
      </c>
      <c r="N37" s="233">
        <v>180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181</v>
      </c>
      <c r="B38" s="235">
        <v>23</v>
      </c>
      <c r="C38" s="234">
        <v>15</v>
      </c>
      <c r="D38" s="234">
        <v>8</v>
      </c>
      <c r="E38" s="234">
        <v>15</v>
      </c>
      <c r="F38" s="234">
        <v>16</v>
      </c>
      <c r="G38" s="234">
        <v>12</v>
      </c>
      <c r="H38" s="234">
        <v>13</v>
      </c>
      <c r="I38" s="234">
        <v>16</v>
      </c>
      <c r="J38" s="234">
        <v>10</v>
      </c>
      <c r="K38" s="234">
        <v>18</v>
      </c>
      <c r="L38" s="234">
        <v>18</v>
      </c>
      <c r="M38" s="233">
        <v>10</v>
      </c>
      <c r="N38" s="233">
        <v>174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6" t="s">
        <v>180</v>
      </c>
      <c r="B39" s="235">
        <v>0</v>
      </c>
      <c r="C39" s="234">
        <v>0</v>
      </c>
      <c r="D39" s="234">
        <v>0</v>
      </c>
      <c r="E39" s="234">
        <v>0</v>
      </c>
      <c r="F39" s="234">
        <v>0</v>
      </c>
      <c r="G39" s="234">
        <v>2</v>
      </c>
      <c r="H39" s="234">
        <v>0</v>
      </c>
      <c r="I39" s="234">
        <v>1</v>
      </c>
      <c r="J39" s="234">
        <v>0</v>
      </c>
      <c r="K39" s="234">
        <v>1</v>
      </c>
      <c r="L39" s="234">
        <v>1</v>
      </c>
      <c r="M39" s="233">
        <v>1</v>
      </c>
      <c r="N39" s="233">
        <v>6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30" t="s">
        <v>179</v>
      </c>
      <c r="B40" s="229">
        <v>0</v>
      </c>
      <c r="C40" s="228">
        <v>0</v>
      </c>
      <c r="D40" s="228">
        <v>0</v>
      </c>
      <c r="E40" s="228">
        <v>0</v>
      </c>
      <c r="F40" s="228">
        <v>0</v>
      </c>
      <c r="G40" s="228">
        <v>14.3</v>
      </c>
      <c r="H40" s="228">
        <v>0</v>
      </c>
      <c r="I40" s="228">
        <v>5.9</v>
      </c>
      <c r="J40" s="228">
        <v>0</v>
      </c>
      <c r="K40" s="228">
        <v>5.3</v>
      </c>
      <c r="L40" s="228">
        <v>5.3</v>
      </c>
      <c r="M40" s="227">
        <v>9.1</v>
      </c>
      <c r="N40" s="227">
        <v>3.3333333333333299</v>
      </c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182</v>
      </c>
      <c r="B60" s="235">
        <v>21</v>
      </c>
      <c r="C60" s="234">
        <v>23</v>
      </c>
      <c r="D60" s="234">
        <v>10</v>
      </c>
      <c r="E60" s="234">
        <v>25</v>
      </c>
      <c r="F60" s="234">
        <v>25</v>
      </c>
      <c r="G60" s="234">
        <v>10</v>
      </c>
      <c r="H60" s="234">
        <v>7</v>
      </c>
      <c r="I60" s="234">
        <v>8</v>
      </c>
      <c r="J60" s="234">
        <v>5</v>
      </c>
      <c r="K60" s="234">
        <v>5</v>
      </c>
      <c r="L60" s="234">
        <v>7</v>
      </c>
      <c r="M60" s="233">
        <v>9</v>
      </c>
      <c r="N60" s="233">
        <v>155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181</v>
      </c>
      <c r="B61" s="235">
        <v>20</v>
      </c>
      <c r="C61" s="234">
        <v>23</v>
      </c>
      <c r="D61" s="234">
        <v>10</v>
      </c>
      <c r="E61" s="234">
        <v>24</v>
      </c>
      <c r="F61" s="234">
        <v>23</v>
      </c>
      <c r="G61" s="234">
        <v>9</v>
      </c>
      <c r="H61" s="234">
        <v>6</v>
      </c>
      <c r="I61" s="234">
        <v>8</v>
      </c>
      <c r="J61" s="234">
        <v>5</v>
      </c>
      <c r="K61" s="234">
        <v>5</v>
      </c>
      <c r="L61" s="234">
        <v>7</v>
      </c>
      <c r="M61" s="233">
        <v>9</v>
      </c>
      <c r="N61" s="233">
        <v>149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6" t="s">
        <v>180</v>
      </c>
      <c r="B62" s="235">
        <v>1</v>
      </c>
      <c r="C62" s="234">
        <v>0</v>
      </c>
      <c r="D62" s="234">
        <v>0</v>
      </c>
      <c r="E62" s="234">
        <v>1</v>
      </c>
      <c r="F62" s="234">
        <v>2</v>
      </c>
      <c r="G62" s="234">
        <v>1</v>
      </c>
      <c r="H62" s="234">
        <v>1</v>
      </c>
      <c r="I62" s="234">
        <v>0</v>
      </c>
      <c r="J62" s="234">
        <v>0</v>
      </c>
      <c r="K62" s="234">
        <v>0</v>
      </c>
      <c r="L62" s="234">
        <v>0</v>
      </c>
      <c r="M62" s="233">
        <v>0</v>
      </c>
      <c r="N62" s="233">
        <v>6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43" t="s">
        <v>179</v>
      </c>
      <c r="B63" s="229">
        <v>4.8</v>
      </c>
      <c r="C63" s="228">
        <v>0</v>
      </c>
      <c r="D63" s="228">
        <v>0</v>
      </c>
      <c r="E63" s="228">
        <v>4</v>
      </c>
      <c r="F63" s="228">
        <v>8</v>
      </c>
      <c r="G63" s="228">
        <v>10</v>
      </c>
      <c r="H63" s="228">
        <v>14.3</v>
      </c>
      <c r="I63" s="228">
        <v>0</v>
      </c>
      <c r="J63" s="228">
        <v>0</v>
      </c>
      <c r="K63" s="228">
        <v>0</v>
      </c>
      <c r="L63" s="228">
        <v>0</v>
      </c>
      <c r="M63" s="227">
        <v>0</v>
      </c>
      <c r="N63" s="227">
        <v>3.87096774193548</v>
      </c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182</v>
      </c>
      <c r="B83" s="235">
        <v>44</v>
      </c>
      <c r="C83" s="234">
        <v>38</v>
      </c>
      <c r="D83" s="234">
        <v>18</v>
      </c>
      <c r="E83" s="234">
        <v>40</v>
      </c>
      <c r="F83" s="234">
        <v>41</v>
      </c>
      <c r="G83" s="234">
        <v>24</v>
      </c>
      <c r="H83" s="234">
        <v>20</v>
      </c>
      <c r="I83" s="234">
        <v>25</v>
      </c>
      <c r="J83" s="234">
        <v>15</v>
      </c>
      <c r="K83" s="234">
        <v>24</v>
      </c>
      <c r="L83" s="234">
        <v>26</v>
      </c>
      <c r="M83" s="233">
        <v>20</v>
      </c>
      <c r="N83" s="233">
        <v>335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181</v>
      </c>
      <c r="B84" s="235">
        <v>43</v>
      </c>
      <c r="C84" s="234">
        <v>38</v>
      </c>
      <c r="D84" s="234">
        <v>18</v>
      </c>
      <c r="E84" s="234">
        <v>39</v>
      </c>
      <c r="F84" s="234">
        <v>39</v>
      </c>
      <c r="G84" s="234">
        <v>21</v>
      </c>
      <c r="H84" s="234">
        <v>19</v>
      </c>
      <c r="I84" s="234">
        <v>24</v>
      </c>
      <c r="J84" s="234">
        <v>15</v>
      </c>
      <c r="K84" s="234">
        <v>23</v>
      </c>
      <c r="L84" s="234">
        <v>25</v>
      </c>
      <c r="M84" s="233">
        <v>19</v>
      </c>
      <c r="N84" s="233">
        <v>323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6" t="s">
        <v>180</v>
      </c>
      <c r="B85" s="235">
        <v>1</v>
      </c>
      <c r="C85" s="234">
        <v>0</v>
      </c>
      <c r="D85" s="234">
        <v>0</v>
      </c>
      <c r="E85" s="234">
        <v>1</v>
      </c>
      <c r="F85" s="234">
        <v>2</v>
      </c>
      <c r="G85" s="234">
        <v>3</v>
      </c>
      <c r="H85" s="234">
        <v>1</v>
      </c>
      <c r="I85" s="234">
        <v>1</v>
      </c>
      <c r="J85" s="234">
        <v>0</v>
      </c>
      <c r="K85" s="234">
        <v>1</v>
      </c>
      <c r="L85" s="234">
        <v>1</v>
      </c>
      <c r="M85" s="233">
        <v>1</v>
      </c>
      <c r="N85" s="233">
        <v>12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30" t="s">
        <v>179</v>
      </c>
      <c r="B86" s="229">
        <v>2.2999999999999998</v>
      </c>
      <c r="C86" s="228">
        <v>0</v>
      </c>
      <c r="D86" s="228">
        <v>0</v>
      </c>
      <c r="E86" s="228">
        <v>2.5</v>
      </c>
      <c r="F86" s="228">
        <v>4.9000000000000004</v>
      </c>
      <c r="G86" s="228">
        <v>12.5</v>
      </c>
      <c r="H86" s="228">
        <v>5</v>
      </c>
      <c r="I86" s="228">
        <v>4</v>
      </c>
      <c r="J86" s="228">
        <v>0</v>
      </c>
      <c r="K86" s="228">
        <v>4.2</v>
      </c>
      <c r="L86" s="228">
        <v>3.8</v>
      </c>
      <c r="M86" s="227">
        <v>5</v>
      </c>
      <c r="N86" s="227">
        <v>3.5820895522388101</v>
      </c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53F16-6C3E-4998-BD0F-7B43474D1E4F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188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70</v>
      </c>
      <c r="AD2" s="222"/>
      <c r="AE2" s="222"/>
      <c r="AF2" s="222" t="s">
        <v>58</v>
      </c>
      <c r="AG2" s="222"/>
      <c r="AH2" s="222"/>
      <c r="AI2" s="222" t="s">
        <v>57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800</v>
      </c>
      <c r="AD3" s="222">
        <v>79</v>
      </c>
      <c r="AE3" s="222">
        <v>9.9</v>
      </c>
      <c r="AF3" s="222"/>
      <c r="AG3" s="222"/>
      <c r="AH3" s="222"/>
      <c r="AI3" s="222">
        <v>800</v>
      </c>
      <c r="AJ3" s="222">
        <v>79</v>
      </c>
      <c r="AK3" s="222">
        <v>9.9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784</v>
      </c>
      <c r="AD4" s="222">
        <v>64</v>
      </c>
      <c r="AE4" s="222">
        <v>8.1999999999999993</v>
      </c>
      <c r="AF4" s="222"/>
      <c r="AG4" s="222"/>
      <c r="AH4" s="222"/>
      <c r="AI4" s="222">
        <v>784</v>
      </c>
      <c r="AJ4" s="222">
        <v>64</v>
      </c>
      <c r="AK4" s="222">
        <v>8.1999999999999993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753</v>
      </c>
      <c r="AD5" s="222">
        <v>31</v>
      </c>
      <c r="AE5" s="222">
        <v>4.0999999999999996</v>
      </c>
      <c r="AF5" s="222"/>
      <c r="AG5" s="222"/>
      <c r="AH5" s="222"/>
      <c r="AI5" s="222">
        <v>753</v>
      </c>
      <c r="AJ5" s="222">
        <v>31</v>
      </c>
      <c r="AK5" s="222">
        <v>4.0999999999999996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960</v>
      </c>
      <c r="AD6" s="222">
        <v>42</v>
      </c>
      <c r="AE6" s="222">
        <v>4.4000000000000004</v>
      </c>
      <c r="AF6" s="222"/>
      <c r="AG6" s="222"/>
      <c r="AH6" s="222"/>
      <c r="AI6" s="222">
        <v>960</v>
      </c>
      <c r="AJ6" s="222">
        <v>42</v>
      </c>
      <c r="AK6" s="222">
        <v>4.4000000000000004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948</v>
      </c>
      <c r="AD7" s="222">
        <v>37</v>
      </c>
      <c r="AE7" s="222">
        <v>3.9</v>
      </c>
      <c r="AF7" s="222"/>
      <c r="AG7" s="222"/>
      <c r="AH7" s="222"/>
      <c r="AI7" s="222">
        <v>948</v>
      </c>
      <c r="AJ7" s="222">
        <v>37</v>
      </c>
      <c r="AK7" s="222">
        <v>3.9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1035</v>
      </c>
      <c r="AD8" s="222">
        <v>48</v>
      </c>
      <c r="AE8" s="222">
        <v>4.5999999999999996</v>
      </c>
      <c r="AF8" s="222"/>
      <c r="AG8" s="222"/>
      <c r="AH8" s="222"/>
      <c r="AI8" s="222">
        <v>1035</v>
      </c>
      <c r="AJ8" s="222">
        <v>48</v>
      </c>
      <c r="AK8" s="222">
        <v>4.5999999999999996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1079</v>
      </c>
      <c r="AD9" s="222">
        <v>53</v>
      </c>
      <c r="AE9" s="222">
        <v>4.9000000000000004</v>
      </c>
      <c r="AF9" s="222"/>
      <c r="AG9" s="222"/>
      <c r="AH9" s="222"/>
      <c r="AI9" s="222">
        <v>1079</v>
      </c>
      <c r="AJ9" s="222">
        <v>53</v>
      </c>
      <c r="AK9" s="222">
        <v>4.9000000000000004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1252</v>
      </c>
      <c r="AD10" s="222">
        <v>71</v>
      </c>
      <c r="AE10" s="222">
        <v>5.7</v>
      </c>
      <c r="AF10" s="222"/>
      <c r="AG10" s="222"/>
      <c r="AH10" s="222"/>
      <c r="AI10" s="222">
        <v>1252</v>
      </c>
      <c r="AJ10" s="222">
        <v>71</v>
      </c>
      <c r="AK10" s="222">
        <v>5.7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1276</v>
      </c>
      <c r="AD11" s="222">
        <v>79</v>
      </c>
      <c r="AE11" s="222">
        <v>6.2</v>
      </c>
      <c r="AF11" s="222"/>
      <c r="AG11" s="222"/>
      <c r="AH11" s="222"/>
      <c r="AI11" s="222">
        <v>1276</v>
      </c>
      <c r="AJ11" s="222">
        <v>79</v>
      </c>
      <c r="AK11" s="222">
        <v>6.2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1256</v>
      </c>
      <c r="AD12" s="222">
        <v>56</v>
      </c>
      <c r="AE12" s="222">
        <v>4.5</v>
      </c>
      <c r="AF12" s="222"/>
      <c r="AG12" s="222"/>
      <c r="AH12" s="222"/>
      <c r="AI12" s="222">
        <v>1256</v>
      </c>
      <c r="AJ12" s="222">
        <v>56</v>
      </c>
      <c r="AK12" s="222">
        <v>4.5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1258</v>
      </c>
      <c r="AD13" s="222">
        <v>54</v>
      </c>
      <c r="AE13" s="222">
        <v>4.3</v>
      </c>
      <c r="AF13" s="222"/>
      <c r="AG13" s="222"/>
      <c r="AH13" s="222"/>
      <c r="AI13" s="222">
        <v>1258</v>
      </c>
      <c r="AJ13" s="222">
        <v>54</v>
      </c>
      <c r="AK13" s="222">
        <v>4.3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181</v>
      </c>
      <c r="C14" s="248"/>
      <c r="D14" s="248"/>
      <c r="AB14" s="222">
        <v>18</v>
      </c>
      <c r="AC14" s="222">
        <v>1065</v>
      </c>
      <c r="AD14" s="222">
        <v>46</v>
      </c>
      <c r="AE14" s="222">
        <v>4.3</v>
      </c>
      <c r="AF14" s="222"/>
      <c r="AG14" s="222"/>
      <c r="AH14" s="222"/>
      <c r="AI14" s="222">
        <v>1065</v>
      </c>
      <c r="AJ14" s="222">
        <v>46</v>
      </c>
      <c r="AK14" s="222">
        <v>4.3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180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 t="s">
        <v>179</v>
      </c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182</v>
      </c>
      <c r="B37" s="235">
        <v>800</v>
      </c>
      <c r="C37" s="234">
        <v>784</v>
      </c>
      <c r="D37" s="234">
        <v>753</v>
      </c>
      <c r="E37" s="234">
        <v>960</v>
      </c>
      <c r="F37" s="234">
        <v>948</v>
      </c>
      <c r="G37" s="234">
        <v>1035</v>
      </c>
      <c r="H37" s="234">
        <v>1079</v>
      </c>
      <c r="I37" s="234">
        <v>1252</v>
      </c>
      <c r="J37" s="234">
        <v>1276</v>
      </c>
      <c r="K37" s="234">
        <v>1256</v>
      </c>
      <c r="L37" s="234">
        <v>1258</v>
      </c>
      <c r="M37" s="233">
        <v>1065</v>
      </c>
      <c r="N37" s="233">
        <v>12466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181</v>
      </c>
      <c r="B38" s="235">
        <v>721</v>
      </c>
      <c r="C38" s="234">
        <v>720</v>
      </c>
      <c r="D38" s="234">
        <v>722</v>
      </c>
      <c r="E38" s="234">
        <v>918</v>
      </c>
      <c r="F38" s="234">
        <v>911</v>
      </c>
      <c r="G38" s="234">
        <v>987</v>
      </c>
      <c r="H38" s="234">
        <v>1026</v>
      </c>
      <c r="I38" s="234">
        <v>1181</v>
      </c>
      <c r="J38" s="234">
        <v>1197</v>
      </c>
      <c r="K38" s="234">
        <v>1200</v>
      </c>
      <c r="L38" s="234">
        <v>1204</v>
      </c>
      <c r="M38" s="233">
        <v>1019</v>
      </c>
      <c r="N38" s="233">
        <v>11806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6" t="s">
        <v>180</v>
      </c>
      <c r="B39" s="235">
        <v>79</v>
      </c>
      <c r="C39" s="234">
        <v>64</v>
      </c>
      <c r="D39" s="234">
        <v>31</v>
      </c>
      <c r="E39" s="234">
        <v>42</v>
      </c>
      <c r="F39" s="234">
        <v>37</v>
      </c>
      <c r="G39" s="234">
        <v>48</v>
      </c>
      <c r="H39" s="234">
        <v>53</v>
      </c>
      <c r="I39" s="234">
        <v>71</v>
      </c>
      <c r="J39" s="234">
        <v>79</v>
      </c>
      <c r="K39" s="234">
        <v>56</v>
      </c>
      <c r="L39" s="234">
        <v>54</v>
      </c>
      <c r="M39" s="233">
        <v>46</v>
      </c>
      <c r="N39" s="233">
        <v>660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30" t="s">
        <v>179</v>
      </c>
      <c r="B40" s="229">
        <v>9.9</v>
      </c>
      <c r="C40" s="228">
        <v>8.1999999999999993</v>
      </c>
      <c r="D40" s="228">
        <v>4.0999999999999996</v>
      </c>
      <c r="E40" s="228">
        <v>4.4000000000000004</v>
      </c>
      <c r="F40" s="228">
        <v>3.9</v>
      </c>
      <c r="G40" s="228">
        <v>4.5999999999999996</v>
      </c>
      <c r="H40" s="228">
        <v>4.9000000000000004</v>
      </c>
      <c r="I40" s="228">
        <v>5.7</v>
      </c>
      <c r="J40" s="228">
        <v>6.2</v>
      </c>
      <c r="K40" s="228">
        <v>4.5</v>
      </c>
      <c r="L40" s="228">
        <v>4.3</v>
      </c>
      <c r="M40" s="227">
        <v>4.3</v>
      </c>
      <c r="N40" s="227">
        <v>5.2944007700946596</v>
      </c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62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6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6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6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61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182</v>
      </c>
      <c r="B83" s="235">
        <v>800</v>
      </c>
      <c r="C83" s="234">
        <v>784</v>
      </c>
      <c r="D83" s="234">
        <v>753</v>
      </c>
      <c r="E83" s="234">
        <v>960</v>
      </c>
      <c r="F83" s="234">
        <v>948</v>
      </c>
      <c r="G83" s="234">
        <v>1035</v>
      </c>
      <c r="H83" s="234">
        <v>1079</v>
      </c>
      <c r="I83" s="234">
        <v>1252</v>
      </c>
      <c r="J83" s="234">
        <v>1276</v>
      </c>
      <c r="K83" s="234">
        <v>1256</v>
      </c>
      <c r="L83" s="234">
        <v>1258</v>
      </c>
      <c r="M83" s="233">
        <v>1065</v>
      </c>
      <c r="N83" s="233">
        <v>12466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181</v>
      </c>
      <c r="B84" s="235">
        <v>721</v>
      </c>
      <c r="C84" s="234">
        <v>720</v>
      </c>
      <c r="D84" s="234">
        <v>722</v>
      </c>
      <c r="E84" s="234">
        <v>918</v>
      </c>
      <c r="F84" s="234">
        <v>911</v>
      </c>
      <c r="G84" s="234">
        <v>987</v>
      </c>
      <c r="H84" s="234">
        <v>1026</v>
      </c>
      <c r="I84" s="234">
        <v>1181</v>
      </c>
      <c r="J84" s="234">
        <v>1197</v>
      </c>
      <c r="K84" s="234">
        <v>1200</v>
      </c>
      <c r="L84" s="234">
        <v>1204</v>
      </c>
      <c r="M84" s="233">
        <v>1019</v>
      </c>
      <c r="N84" s="233">
        <v>11806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6" t="s">
        <v>180</v>
      </c>
      <c r="B85" s="235">
        <v>79</v>
      </c>
      <c r="C85" s="234">
        <v>64</v>
      </c>
      <c r="D85" s="234">
        <v>31</v>
      </c>
      <c r="E85" s="234">
        <v>42</v>
      </c>
      <c r="F85" s="234">
        <v>37</v>
      </c>
      <c r="G85" s="234">
        <v>48</v>
      </c>
      <c r="H85" s="234">
        <v>53</v>
      </c>
      <c r="I85" s="234">
        <v>71</v>
      </c>
      <c r="J85" s="234">
        <v>79</v>
      </c>
      <c r="K85" s="234">
        <v>56</v>
      </c>
      <c r="L85" s="234">
        <v>54</v>
      </c>
      <c r="M85" s="233">
        <v>46</v>
      </c>
      <c r="N85" s="233">
        <v>660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30" t="s">
        <v>179</v>
      </c>
      <c r="B86" s="229">
        <v>9.9</v>
      </c>
      <c r="C86" s="228">
        <v>8.1999999999999993</v>
      </c>
      <c r="D86" s="228">
        <v>4.0999999999999996</v>
      </c>
      <c r="E86" s="228">
        <v>4.4000000000000004</v>
      </c>
      <c r="F86" s="228">
        <v>3.9</v>
      </c>
      <c r="G86" s="228">
        <v>4.5999999999999996</v>
      </c>
      <c r="H86" s="228">
        <v>4.9000000000000004</v>
      </c>
      <c r="I86" s="228">
        <v>5.7</v>
      </c>
      <c r="J86" s="228">
        <v>6.2</v>
      </c>
      <c r="K86" s="228">
        <v>4.5</v>
      </c>
      <c r="L86" s="228">
        <v>4.3</v>
      </c>
      <c r="M86" s="227">
        <v>4.3</v>
      </c>
      <c r="N86" s="227">
        <v>5.2944007700946596</v>
      </c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08914-3A64-41CD-9540-0704862E85F6}">
  <sheetPr>
    <pageSetUpPr fitToPage="1"/>
  </sheetPr>
  <dimension ref="A1:BO197"/>
  <sheetViews>
    <sheetView topLeftCell="A46"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188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72</v>
      </c>
      <c r="AD2" s="222"/>
      <c r="AE2" s="222"/>
      <c r="AF2" s="222" t="s">
        <v>71</v>
      </c>
      <c r="AG2" s="222"/>
      <c r="AH2" s="222"/>
      <c r="AI2" s="222" t="s">
        <v>73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239</v>
      </c>
      <c r="AD3" s="222">
        <v>18</v>
      </c>
      <c r="AE3" s="222">
        <v>7.5</v>
      </c>
      <c r="AF3" s="222">
        <v>196</v>
      </c>
      <c r="AG3" s="222">
        <v>11</v>
      </c>
      <c r="AH3" s="222">
        <v>5.6</v>
      </c>
      <c r="AI3" s="222">
        <v>435</v>
      </c>
      <c r="AJ3" s="222">
        <v>29</v>
      </c>
      <c r="AK3" s="222">
        <v>6.7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282</v>
      </c>
      <c r="AD4" s="222">
        <v>12</v>
      </c>
      <c r="AE4" s="222">
        <v>4.3</v>
      </c>
      <c r="AF4" s="222">
        <v>217</v>
      </c>
      <c r="AG4" s="222">
        <v>11</v>
      </c>
      <c r="AH4" s="222">
        <v>5.0999999999999996</v>
      </c>
      <c r="AI4" s="222">
        <v>499</v>
      </c>
      <c r="AJ4" s="222">
        <v>23</v>
      </c>
      <c r="AK4" s="222">
        <v>4.5999999999999996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430</v>
      </c>
      <c r="AD5" s="222">
        <v>20</v>
      </c>
      <c r="AE5" s="222">
        <v>4.7</v>
      </c>
      <c r="AF5" s="222">
        <v>242</v>
      </c>
      <c r="AG5" s="222">
        <v>14</v>
      </c>
      <c r="AH5" s="222">
        <v>5.8</v>
      </c>
      <c r="AI5" s="222">
        <v>672</v>
      </c>
      <c r="AJ5" s="222">
        <v>34</v>
      </c>
      <c r="AK5" s="222">
        <v>5.0999999999999996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440</v>
      </c>
      <c r="AD6" s="222">
        <v>19</v>
      </c>
      <c r="AE6" s="222">
        <v>4.3</v>
      </c>
      <c r="AF6" s="222">
        <v>248</v>
      </c>
      <c r="AG6" s="222">
        <v>7</v>
      </c>
      <c r="AH6" s="222">
        <v>2.8</v>
      </c>
      <c r="AI6" s="222">
        <v>688</v>
      </c>
      <c r="AJ6" s="222">
        <v>26</v>
      </c>
      <c r="AK6" s="222">
        <v>3.8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398</v>
      </c>
      <c r="AD7" s="222">
        <v>15</v>
      </c>
      <c r="AE7" s="222">
        <v>3.8</v>
      </c>
      <c r="AF7" s="222">
        <v>251</v>
      </c>
      <c r="AG7" s="222">
        <v>11</v>
      </c>
      <c r="AH7" s="222">
        <v>4.4000000000000004</v>
      </c>
      <c r="AI7" s="222">
        <v>649</v>
      </c>
      <c r="AJ7" s="222">
        <v>26</v>
      </c>
      <c r="AK7" s="222">
        <v>4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377</v>
      </c>
      <c r="AD8" s="222">
        <v>22</v>
      </c>
      <c r="AE8" s="222">
        <v>5.8</v>
      </c>
      <c r="AF8" s="222">
        <v>267</v>
      </c>
      <c r="AG8" s="222">
        <v>7</v>
      </c>
      <c r="AH8" s="222">
        <v>2.6</v>
      </c>
      <c r="AI8" s="222">
        <v>644</v>
      </c>
      <c r="AJ8" s="222">
        <v>29</v>
      </c>
      <c r="AK8" s="222">
        <v>4.5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311</v>
      </c>
      <c r="AD9" s="222">
        <v>21</v>
      </c>
      <c r="AE9" s="222">
        <v>6.8</v>
      </c>
      <c r="AF9" s="222">
        <v>272</v>
      </c>
      <c r="AG9" s="222">
        <v>9</v>
      </c>
      <c r="AH9" s="222">
        <v>3.3</v>
      </c>
      <c r="AI9" s="222">
        <v>583</v>
      </c>
      <c r="AJ9" s="222">
        <v>30</v>
      </c>
      <c r="AK9" s="222">
        <v>5.0999999999999996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270</v>
      </c>
      <c r="AD10" s="222">
        <v>9</v>
      </c>
      <c r="AE10" s="222">
        <v>3.3</v>
      </c>
      <c r="AF10" s="222">
        <v>320</v>
      </c>
      <c r="AG10" s="222">
        <v>5</v>
      </c>
      <c r="AH10" s="222">
        <v>1.6</v>
      </c>
      <c r="AI10" s="222">
        <v>590</v>
      </c>
      <c r="AJ10" s="222">
        <v>14</v>
      </c>
      <c r="AK10" s="222">
        <v>2.4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271</v>
      </c>
      <c r="AD11" s="222">
        <v>11</v>
      </c>
      <c r="AE11" s="222">
        <v>4.0999999999999996</v>
      </c>
      <c r="AF11" s="222">
        <v>320</v>
      </c>
      <c r="AG11" s="222">
        <v>15</v>
      </c>
      <c r="AH11" s="222">
        <v>4.7</v>
      </c>
      <c r="AI11" s="222">
        <v>591</v>
      </c>
      <c r="AJ11" s="222">
        <v>26</v>
      </c>
      <c r="AK11" s="222">
        <v>4.4000000000000004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297</v>
      </c>
      <c r="AD12" s="222">
        <v>13</v>
      </c>
      <c r="AE12" s="222">
        <v>4.4000000000000004</v>
      </c>
      <c r="AF12" s="222">
        <v>290</v>
      </c>
      <c r="AG12" s="222">
        <v>4</v>
      </c>
      <c r="AH12" s="222">
        <v>1.4</v>
      </c>
      <c r="AI12" s="222">
        <v>587</v>
      </c>
      <c r="AJ12" s="222">
        <v>17</v>
      </c>
      <c r="AK12" s="222">
        <v>2.9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277</v>
      </c>
      <c r="AD13" s="222">
        <v>19</v>
      </c>
      <c r="AE13" s="222">
        <v>6.9</v>
      </c>
      <c r="AF13" s="222">
        <v>274</v>
      </c>
      <c r="AG13" s="222">
        <v>7</v>
      </c>
      <c r="AH13" s="222">
        <v>2.6</v>
      </c>
      <c r="AI13" s="222">
        <v>551</v>
      </c>
      <c r="AJ13" s="222">
        <v>26</v>
      </c>
      <c r="AK13" s="222">
        <v>4.7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181</v>
      </c>
      <c r="C14" s="248"/>
      <c r="D14" s="248"/>
      <c r="AB14" s="222">
        <v>18</v>
      </c>
      <c r="AC14" s="222">
        <v>209</v>
      </c>
      <c r="AD14" s="222">
        <v>5</v>
      </c>
      <c r="AE14" s="222">
        <v>2.4</v>
      </c>
      <c r="AF14" s="222">
        <v>204</v>
      </c>
      <c r="AG14" s="222">
        <v>4</v>
      </c>
      <c r="AH14" s="222">
        <v>2</v>
      </c>
      <c r="AI14" s="222">
        <v>413</v>
      </c>
      <c r="AJ14" s="222">
        <v>9</v>
      </c>
      <c r="AK14" s="222">
        <v>2.2000000000000002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180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 t="s">
        <v>179</v>
      </c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182</v>
      </c>
      <c r="B37" s="235">
        <v>239</v>
      </c>
      <c r="C37" s="234">
        <v>282</v>
      </c>
      <c r="D37" s="234">
        <v>430</v>
      </c>
      <c r="E37" s="234">
        <v>440</v>
      </c>
      <c r="F37" s="234">
        <v>398</v>
      </c>
      <c r="G37" s="234">
        <v>377</v>
      </c>
      <c r="H37" s="234">
        <v>311</v>
      </c>
      <c r="I37" s="234">
        <v>270</v>
      </c>
      <c r="J37" s="234">
        <v>271</v>
      </c>
      <c r="K37" s="234">
        <v>297</v>
      </c>
      <c r="L37" s="234">
        <v>277</v>
      </c>
      <c r="M37" s="233">
        <v>209</v>
      </c>
      <c r="N37" s="233">
        <v>3801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181</v>
      </c>
      <c r="B38" s="235">
        <v>221</v>
      </c>
      <c r="C38" s="234">
        <v>270</v>
      </c>
      <c r="D38" s="234">
        <v>410</v>
      </c>
      <c r="E38" s="234">
        <v>421</v>
      </c>
      <c r="F38" s="234">
        <v>383</v>
      </c>
      <c r="G38" s="234">
        <v>355</v>
      </c>
      <c r="H38" s="234">
        <v>290</v>
      </c>
      <c r="I38" s="234">
        <v>261</v>
      </c>
      <c r="J38" s="234">
        <v>260</v>
      </c>
      <c r="K38" s="234">
        <v>284</v>
      </c>
      <c r="L38" s="234">
        <v>258</v>
      </c>
      <c r="M38" s="233">
        <v>204</v>
      </c>
      <c r="N38" s="233">
        <v>3617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6" t="s">
        <v>180</v>
      </c>
      <c r="B39" s="235">
        <v>18</v>
      </c>
      <c r="C39" s="234">
        <v>12</v>
      </c>
      <c r="D39" s="234">
        <v>20</v>
      </c>
      <c r="E39" s="234">
        <v>19</v>
      </c>
      <c r="F39" s="234">
        <v>15</v>
      </c>
      <c r="G39" s="234">
        <v>22</v>
      </c>
      <c r="H39" s="234">
        <v>21</v>
      </c>
      <c r="I39" s="234">
        <v>9</v>
      </c>
      <c r="J39" s="234">
        <v>11</v>
      </c>
      <c r="K39" s="234">
        <v>13</v>
      </c>
      <c r="L39" s="234">
        <v>19</v>
      </c>
      <c r="M39" s="233">
        <v>5</v>
      </c>
      <c r="N39" s="233">
        <v>184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30" t="s">
        <v>179</v>
      </c>
      <c r="B40" s="229">
        <v>7.5</v>
      </c>
      <c r="C40" s="228">
        <v>4.3</v>
      </c>
      <c r="D40" s="228">
        <v>4.7</v>
      </c>
      <c r="E40" s="228">
        <v>4.3</v>
      </c>
      <c r="F40" s="228">
        <v>3.8</v>
      </c>
      <c r="G40" s="228">
        <v>5.8</v>
      </c>
      <c r="H40" s="228">
        <v>6.8</v>
      </c>
      <c r="I40" s="228">
        <v>3.3</v>
      </c>
      <c r="J40" s="228">
        <v>4.0999999999999996</v>
      </c>
      <c r="K40" s="228">
        <v>4.4000000000000004</v>
      </c>
      <c r="L40" s="228">
        <v>6.9</v>
      </c>
      <c r="M40" s="227">
        <v>2.4</v>
      </c>
      <c r="N40" s="227">
        <v>4.8408313601683801</v>
      </c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182</v>
      </c>
      <c r="B60" s="235">
        <v>196</v>
      </c>
      <c r="C60" s="234">
        <v>217</v>
      </c>
      <c r="D60" s="234">
        <v>242</v>
      </c>
      <c r="E60" s="234">
        <v>248</v>
      </c>
      <c r="F60" s="234">
        <v>251</v>
      </c>
      <c r="G60" s="234">
        <v>267</v>
      </c>
      <c r="H60" s="234">
        <v>272</v>
      </c>
      <c r="I60" s="234">
        <v>320</v>
      </c>
      <c r="J60" s="234">
        <v>320</v>
      </c>
      <c r="K60" s="234">
        <v>290</v>
      </c>
      <c r="L60" s="234">
        <v>274</v>
      </c>
      <c r="M60" s="233">
        <v>204</v>
      </c>
      <c r="N60" s="233">
        <v>3101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181</v>
      </c>
      <c r="B61" s="235">
        <v>185</v>
      </c>
      <c r="C61" s="234">
        <v>206</v>
      </c>
      <c r="D61" s="234">
        <v>228</v>
      </c>
      <c r="E61" s="234">
        <v>241</v>
      </c>
      <c r="F61" s="234">
        <v>240</v>
      </c>
      <c r="G61" s="234">
        <v>260</v>
      </c>
      <c r="H61" s="234">
        <v>263</v>
      </c>
      <c r="I61" s="234">
        <v>315</v>
      </c>
      <c r="J61" s="234">
        <v>305</v>
      </c>
      <c r="K61" s="234">
        <v>286</v>
      </c>
      <c r="L61" s="234">
        <v>267</v>
      </c>
      <c r="M61" s="233">
        <v>200</v>
      </c>
      <c r="N61" s="233">
        <v>2996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6" t="s">
        <v>180</v>
      </c>
      <c r="B62" s="235">
        <v>11</v>
      </c>
      <c r="C62" s="234">
        <v>11</v>
      </c>
      <c r="D62" s="234">
        <v>14</v>
      </c>
      <c r="E62" s="234">
        <v>7</v>
      </c>
      <c r="F62" s="234">
        <v>11</v>
      </c>
      <c r="G62" s="234">
        <v>7</v>
      </c>
      <c r="H62" s="234">
        <v>9</v>
      </c>
      <c r="I62" s="234">
        <v>5</v>
      </c>
      <c r="J62" s="234">
        <v>15</v>
      </c>
      <c r="K62" s="234">
        <v>4</v>
      </c>
      <c r="L62" s="234">
        <v>7</v>
      </c>
      <c r="M62" s="233">
        <v>4</v>
      </c>
      <c r="N62" s="233">
        <v>105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43" t="s">
        <v>179</v>
      </c>
      <c r="B63" s="229">
        <v>5.6</v>
      </c>
      <c r="C63" s="228">
        <v>5.0999999999999996</v>
      </c>
      <c r="D63" s="228">
        <v>5.8</v>
      </c>
      <c r="E63" s="228">
        <v>2.8</v>
      </c>
      <c r="F63" s="228">
        <v>4.4000000000000004</v>
      </c>
      <c r="G63" s="228">
        <v>2.6</v>
      </c>
      <c r="H63" s="228">
        <v>3.3</v>
      </c>
      <c r="I63" s="228">
        <v>1.6</v>
      </c>
      <c r="J63" s="228">
        <v>4.7</v>
      </c>
      <c r="K63" s="228">
        <v>1.4</v>
      </c>
      <c r="L63" s="228">
        <v>2.6</v>
      </c>
      <c r="M63" s="227">
        <v>2</v>
      </c>
      <c r="N63" s="227">
        <v>3.38600451467269</v>
      </c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182</v>
      </c>
      <c r="B83" s="235">
        <v>435</v>
      </c>
      <c r="C83" s="234">
        <v>499</v>
      </c>
      <c r="D83" s="234">
        <v>672</v>
      </c>
      <c r="E83" s="234">
        <v>688</v>
      </c>
      <c r="F83" s="234">
        <v>649</v>
      </c>
      <c r="G83" s="234">
        <v>644</v>
      </c>
      <c r="H83" s="234">
        <v>583</v>
      </c>
      <c r="I83" s="234">
        <v>590</v>
      </c>
      <c r="J83" s="234">
        <v>591</v>
      </c>
      <c r="K83" s="234">
        <v>587</v>
      </c>
      <c r="L83" s="234">
        <v>551</v>
      </c>
      <c r="M83" s="233">
        <v>413</v>
      </c>
      <c r="N83" s="233">
        <v>6902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181</v>
      </c>
      <c r="B84" s="235">
        <v>406</v>
      </c>
      <c r="C84" s="234">
        <v>476</v>
      </c>
      <c r="D84" s="234">
        <v>638</v>
      </c>
      <c r="E84" s="234">
        <v>662</v>
      </c>
      <c r="F84" s="234">
        <v>623</v>
      </c>
      <c r="G84" s="234">
        <v>615</v>
      </c>
      <c r="H84" s="234">
        <v>553</v>
      </c>
      <c r="I84" s="234">
        <v>576</v>
      </c>
      <c r="J84" s="234">
        <v>565</v>
      </c>
      <c r="K84" s="234">
        <v>570</v>
      </c>
      <c r="L84" s="234">
        <v>525</v>
      </c>
      <c r="M84" s="233">
        <v>404</v>
      </c>
      <c r="N84" s="233">
        <v>6613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6" t="s">
        <v>180</v>
      </c>
      <c r="B85" s="235">
        <v>29</v>
      </c>
      <c r="C85" s="234">
        <v>23</v>
      </c>
      <c r="D85" s="234">
        <v>34</v>
      </c>
      <c r="E85" s="234">
        <v>26</v>
      </c>
      <c r="F85" s="234">
        <v>26</v>
      </c>
      <c r="G85" s="234">
        <v>29</v>
      </c>
      <c r="H85" s="234">
        <v>30</v>
      </c>
      <c r="I85" s="234">
        <v>14</v>
      </c>
      <c r="J85" s="234">
        <v>26</v>
      </c>
      <c r="K85" s="234">
        <v>17</v>
      </c>
      <c r="L85" s="234">
        <v>26</v>
      </c>
      <c r="M85" s="233">
        <v>9</v>
      </c>
      <c r="N85" s="233">
        <v>289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30" t="s">
        <v>179</v>
      </c>
      <c r="B86" s="229">
        <v>6.7</v>
      </c>
      <c r="C86" s="228">
        <v>4.5999999999999996</v>
      </c>
      <c r="D86" s="228">
        <v>5.0999999999999996</v>
      </c>
      <c r="E86" s="228">
        <v>3.8</v>
      </c>
      <c r="F86" s="228">
        <v>4</v>
      </c>
      <c r="G86" s="228">
        <v>4.5</v>
      </c>
      <c r="H86" s="228">
        <v>5.0999999999999996</v>
      </c>
      <c r="I86" s="228">
        <v>2.4</v>
      </c>
      <c r="J86" s="228">
        <v>4.4000000000000004</v>
      </c>
      <c r="K86" s="228">
        <v>2.9</v>
      </c>
      <c r="L86" s="228">
        <v>4.7</v>
      </c>
      <c r="M86" s="227">
        <v>2.2000000000000002</v>
      </c>
      <c r="N86" s="227">
        <v>4.1871921182265996</v>
      </c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1CBEF-104C-4AB4-A2B1-DE5E4F716828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188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58</v>
      </c>
      <c r="AD2" s="222"/>
      <c r="AE2" s="222"/>
      <c r="AF2" s="222" t="s">
        <v>74</v>
      </c>
      <c r="AG2" s="222"/>
      <c r="AH2" s="222"/>
      <c r="AI2" s="222" t="s">
        <v>75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/>
      <c r="AD3" s="222"/>
      <c r="AE3" s="222"/>
      <c r="AF3" s="222">
        <v>877</v>
      </c>
      <c r="AG3" s="222">
        <v>80</v>
      </c>
      <c r="AH3" s="222">
        <v>9.1</v>
      </c>
      <c r="AI3" s="222">
        <v>877</v>
      </c>
      <c r="AJ3" s="222">
        <v>80</v>
      </c>
      <c r="AK3" s="222">
        <v>9.1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/>
      <c r="AD4" s="222"/>
      <c r="AE4" s="222"/>
      <c r="AF4" s="222">
        <v>860</v>
      </c>
      <c r="AG4" s="222">
        <v>69</v>
      </c>
      <c r="AH4" s="222">
        <v>8</v>
      </c>
      <c r="AI4" s="222">
        <v>860</v>
      </c>
      <c r="AJ4" s="222">
        <v>69</v>
      </c>
      <c r="AK4" s="222">
        <v>8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/>
      <c r="AD5" s="222"/>
      <c r="AE5" s="222"/>
      <c r="AF5" s="222">
        <v>768</v>
      </c>
      <c r="AG5" s="222">
        <v>34</v>
      </c>
      <c r="AH5" s="222">
        <v>4.4000000000000004</v>
      </c>
      <c r="AI5" s="222">
        <v>768</v>
      </c>
      <c r="AJ5" s="222">
        <v>34</v>
      </c>
      <c r="AK5" s="222">
        <v>4.4000000000000004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/>
      <c r="AD6" s="222"/>
      <c r="AE6" s="222"/>
      <c r="AF6" s="222">
        <v>939</v>
      </c>
      <c r="AG6" s="222">
        <v>43</v>
      </c>
      <c r="AH6" s="222">
        <v>4.5999999999999996</v>
      </c>
      <c r="AI6" s="222">
        <v>939</v>
      </c>
      <c r="AJ6" s="222">
        <v>43</v>
      </c>
      <c r="AK6" s="222">
        <v>4.5999999999999996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/>
      <c r="AD7" s="222"/>
      <c r="AE7" s="222"/>
      <c r="AF7" s="222">
        <v>897</v>
      </c>
      <c r="AG7" s="222">
        <v>36</v>
      </c>
      <c r="AH7" s="222">
        <v>4</v>
      </c>
      <c r="AI7" s="222">
        <v>897</v>
      </c>
      <c r="AJ7" s="222">
        <v>36</v>
      </c>
      <c r="AK7" s="222">
        <v>4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/>
      <c r="AD8" s="222"/>
      <c r="AE8" s="222"/>
      <c r="AF8" s="222">
        <v>1063</v>
      </c>
      <c r="AG8" s="222">
        <v>57</v>
      </c>
      <c r="AH8" s="222">
        <v>5.4</v>
      </c>
      <c r="AI8" s="222">
        <v>1063</v>
      </c>
      <c r="AJ8" s="222">
        <v>57</v>
      </c>
      <c r="AK8" s="222">
        <v>5.4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/>
      <c r="AD9" s="222"/>
      <c r="AE9" s="222"/>
      <c r="AF9" s="222">
        <v>1053</v>
      </c>
      <c r="AG9" s="222">
        <v>58</v>
      </c>
      <c r="AH9" s="222">
        <v>5.5</v>
      </c>
      <c r="AI9" s="222">
        <v>1053</v>
      </c>
      <c r="AJ9" s="222">
        <v>58</v>
      </c>
      <c r="AK9" s="222">
        <v>5.5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/>
      <c r="AD10" s="222"/>
      <c r="AE10" s="222"/>
      <c r="AF10" s="222">
        <v>1197</v>
      </c>
      <c r="AG10" s="222">
        <v>68</v>
      </c>
      <c r="AH10" s="222">
        <v>5.7</v>
      </c>
      <c r="AI10" s="222">
        <v>1197</v>
      </c>
      <c r="AJ10" s="222">
        <v>68</v>
      </c>
      <c r="AK10" s="222">
        <v>5.7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/>
      <c r="AD11" s="222"/>
      <c r="AE11" s="222"/>
      <c r="AF11" s="222">
        <v>1204</v>
      </c>
      <c r="AG11" s="222">
        <v>72</v>
      </c>
      <c r="AH11" s="222">
        <v>6</v>
      </c>
      <c r="AI11" s="222">
        <v>1204</v>
      </c>
      <c r="AJ11" s="222">
        <v>72</v>
      </c>
      <c r="AK11" s="222">
        <v>6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/>
      <c r="AD12" s="222"/>
      <c r="AE12" s="222"/>
      <c r="AF12" s="222">
        <v>1192</v>
      </c>
      <c r="AG12" s="222">
        <v>60</v>
      </c>
      <c r="AH12" s="222">
        <v>5</v>
      </c>
      <c r="AI12" s="222">
        <v>1192</v>
      </c>
      <c r="AJ12" s="222">
        <v>60</v>
      </c>
      <c r="AK12" s="222">
        <v>5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/>
      <c r="AD13" s="222"/>
      <c r="AE13" s="222"/>
      <c r="AF13" s="222">
        <v>1227</v>
      </c>
      <c r="AG13" s="222">
        <v>58</v>
      </c>
      <c r="AH13" s="222">
        <v>4.7</v>
      </c>
      <c r="AI13" s="222">
        <v>1227</v>
      </c>
      <c r="AJ13" s="222">
        <v>58</v>
      </c>
      <c r="AK13" s="222">
        <v>4.7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181</v>
      </c>
      <c r="C14" s="248"/>
      <c r="D14" s="248"/>
      <c r="AB14" s="222">
        <v>18</v>
      </c>
      <c r="AC14" s="222"/>
      <c r="AD14" s="222"/>
      <c r="AE14" s="222"/>
      <c r="AF14" s="222">
        <v>996</v>
      </c>
      <c r="AG14" s="222">
        <v>44</v>
      </c>
      <c r="AH14" s="222">
        <v>4.4000000000000004</v>
      </c>
      <c r="AI14" s="222">
        <v>996</v>
      </c>
      <c r="AJ14" s="222">
        <v>44</v>
      </c>
      <c r="AK14" s="222">
        <v>4.4000000000000004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180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 t="s">
        <v>179</v>
      </c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62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6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6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6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62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182</v>
      </c>
      <c r="B60" s="235">
        <v>877</v>
      </c>
      <c r="C60" s="234">
        <v>860</v>
      </c>
      <c r="D60" s="234">
        <v>768</v>
      </c>
      <c r="E60" s="234">
        <v>939</v>
      </c>
      <c r="F60" s="234">
        <v>897</v>
      </c>
      <c r="G60" s="234">
        <v>1063</v>
      </c>
      <c r="H60" s="234">
        <v>1053</v>
      </c>
      <c r="I60" s="234">
        <v>1197</v>
      </c>
      <c r="J60" s="234">
        <v>1204</v>
      </c>
      <c r="K60" s="234">
        <v>1192</v>
      </c>
      <c r="L60" s="234">
        <v>1227</v>
      </c>
      <c r="M60" s="233">
        <v>996</v>
      </c>
      <c r="N60" s="233">
        <v>12273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181</v>
      </c>
      <c r="B61" s="235">
        <v>797</v>
      </c>
      <c r="C61" s="234">
        <v>791</v>
      </c>
      <c r="D61" s="234">
        <v>734</v>
      </c>
      <c r="E61" s="234">
        <v>896</v>
      </c>
      <c r="F61" s="234">
        <v>861</v>
      </c>
      <c r="G61" s="234">
        <v>1006</v>
      </c>
      <c r="H61" s="234">
        <v>995</v>
      </c>
      <c r="I61" s="234">
        <v>1129</v>
      </c>
      <c r="J61" s="234">
        <v>1132</v>
      </c>
      <c r="K61" s="234">
        <v>1132</v>
      </c>
      <c r="L61" s="234">
        <v>1169</v>
      </c>
      <c r="M61" s="233">
        <v>952</v>
      </c>
      <c r="N61" s="233">
        <v>11594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6" t="s">
        <v>180</v>
      </c>
      <c r="B62" s="235">
        <v>80</v>
      </c>
      <c r="C62" s="234">
        <v>69</v>
      </c>
      <c r="D62" s="234">
        <v>34</v>
      </c>
      <c r="E62" s="234">
        <v>43</v>
      </c>
      <c r="F62" s="234">
        <v>36</v>
      </c>
      <c r="G62" s="234">
        <v>57</v>
      </c>
      <c r="H62" s="234">
        <v>58</v>
      </c>
      <c r="I62" s="234">
        <v>68</v>
      </c>
      <c r="J62" s="234">
        <v>72</v>
      </c>
      <c r="K62" s="234">
        <v>60</v>
      </c>
      <c r="L62" s="234">
        <v>58</v>
      </c>
      <c r="M62" s="233">
        <v>44</v>
      </c>
      <c r="N62" s="233">
        <v>679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43" t="s">
        <v>179</v>
      </c>
      <c r="B63" s="229">
        <v>9.1</v>
      </c>
      <c r="C63" s="228">
        <v>8</v>
      </c>
      <c r="D63" s="228">
        <v>4.4000000000000004</v>
      </c>
      <c r="E63" s="228">
        <v>4.5999999999999996</v>
      </c>
      <c r="F63" s="228">
        <v>4</v>
      </c>
      <c r="G63" s="228">
        <v>5.4</v>
      </c>
      <c r="H63" s="228">
        <v>5.5</v>
      </c>
      <c r="I63" s="228">
        <v>5.7</v>
      </c>
      <c r="J63" s="228">
        <v>6</v>
      </c>
      <c r="K63" s="228">
        <v>5</v>
      </c>
      <c r="L63" s="228">
        <v>4.7</v>
      </c>
      <c r="M63" s="227">
        <v>4.4000000000000004</v>
      </c>
      <c r="N63" s="227">
        <v>5.5324696488226204</v>
      </c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182</v>
      </c>
      <c r="B83" s="235">
        <v>877</v>
      </c>
      <c r="C83" s="234">
        <v>860</v>
      </c>
      <c r="D83" s="234">
        <v>768</v>
      </c>
      <c r="E83" s="234">
        <v>939</v>
      </c>
      <c r="F83" s="234">
        <v>897</v>
      </c>
      <c r="G83" s="234">
        <v>1063</v>
      </c>
      <c r="H83" s="234">
        <v>1053</v>
      </c>
      <c r="I83" s="234">
        <v>1197</v>
      </c>
      <c r="J83" s="234">
        <v>1204</v>
      </c>
      <c r="K83" s="234">
        <v>1192</v>
      </c>
      <c r="L83" s="234">
        <v>1227</v>
      </c>
      <c r="M83" s="233">
        <v>996</v>
      </c>
      <c r="N83" s="233">
        <v>12273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181</v>
      </c>
      <c r="B84" s="235">
        <v>797</v>
      </c>
      <c r="C84" s="234">
        <v>791</v>
      </c>
      <c r="D84" s="234">
        <v>734</v>
      </c>
      <c r="E84" s="234">
        <v>896</v>
      </c>
      <c r="F84" s="234">
        <v>861</v>
      </c>
      <c r="G84" s="234">
        <v>1006</v>
      </c>
      <c r="H84" s="234">
        <v>995</v>
      </c>
      <c r="I84" s="234">
        <v>1129</v>
      </c>
      <c r="J84" s="234">
        <v>1132</v>
      </c>
      <c r="K84" s="234">
        <v>1132</v>
      </c>
      <c r="L84" s="234">
        <v>1169</v>
      </c>
      <c r="M84" s="233">
        <v>952</v>
      </c>
      <c r="N84" s="233">
        <v>11594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6" t="s">
        <v>180</v>
      </c>
      <c r="B85" s="235">
        <v>80</v>
      </c>
      <c r="C85" s="234">
        <v>69</v>
      </c>
      <c r="D85" s="234">
        <v>34</v>
      </c>
      <c r="E85" s="234">
        <v>43</v>
      </c>
      <c r="F85" s="234">
        <v>36</v>
      </c>
      <c r="G85" s="234">
        <v>57</v>
      </c>
      <c r="H85" s="234">
        <v>58</v>
      </c>
      <c r="I85" s="234">
        <v>68</v>
      </c>
      <c r="J85" s="234">
        <v>72</v>
      </c>
      <c r="K85" s="234">
        <v>60</v>
      </c>
      <c r="L85" s="234">
        <v>58</v>
      </c>
      <c r="M85" s="233">
        <v>44</v>
      </c>
      <c r="N85" s="233">
        <v>679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30" t="s">
        <v>179</v>
      </c>
      <c r="B86" s="229">
        <v>9.1</v>
      </c>
      <c r="C86" s="228">
        <v>8</v>
      </c>
      <c r="D86" s="228">
        <v>4.4000000000000004</v>
      </c>
      <c r="E86" s="228">
        <v>4.5999999999999996</v>
      </c>
      <c r="F86" s="228">
        <v>4</v>
      </c>
      <c r="G86" s="228">
        <v>5.4</v>
      </c>
      <c r="H86" s="228">
        <v>5.5</v>
      </c>
      <c r="I86" s="228">
        <v>5.7</v>
      </c>
      <c r="J86" s="228">
        <v>6</v>
      </c>
      <c r="K86" s="228">
        <v>5</v>
      </c>
      <c r="L86" s="228">
        <v>4.7</v>
      </c>
      <c r="M86" s="227">
        <v>4.4000000000000004</v>
      </c>
      <c r="N86" s="227">
        <v>5.5324696488226204</v>
      </c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22157-DA60-4D48-AB37-473EE90893B7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188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77</v>
      </c>
      <c r="AD2" s="222"/>
      <c r="AE2" s="222"/>
      <c r="AF2" s="222" t="s">
        <v>76</v>
      </c>
      <c r="AG2" s="222"/>
      <c r="AH2" s="222"/>
      <c r="AI2" s="222" t="s">
        <v>78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196</v>
      </c>
      <c r="AD3" s="222">
        <v>11</v>
      </c>
      <c r="AE3" s="222">
        <v>5.6</v>
      </c>
      <c r="AF3" s="222">
        <v>239</v>
      </c>
      <c r="AG3" s="222">
        <v>18</v>
      </c>
      <c r="AH3" s="222">
        <v>7.5</v>
      </c>
      <c r="AI3" s="222">
        <v>435</v>
      </c>
      <c r="AJ3" s="222">
        <v>29</v>
      </c>
      <c r="AK3" s="222">
        <v>6.7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217</v>
      </c>
      <c r="AD4" s="222">
        <v>11</v>
      </c>
      <c r="AE4" s="222">
        <v>5.0999999999999996</v>
      </c>
      <c r="AF4" s="222">
        <v>282</v>
      </c>
      <c r="AG4" s="222">
        <v>12</v>
      </c>
      <c r="AH4" s="222">
        <v>4.3</v>
      </c>
      <c r="AI4" s="222">
        <v>499</v>
      </c>
      <c r="AJ4" s="222">
        <v>23</v>
      </c>
      <c r="AK4" s="222">
        <v>4.5999999999999996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242</v>
      </c>
      <c r="AD5" s="222">
        <v>14</v>
      </c>
      <c r="AE5" s="222">
        <v>5.8</v>
      </c>
      <c r="AF5" s="222">
        <v>430</v>
      </c>
      <c r="AG5" s="222">
        <v>20</v>
      </c>
      <c r="AH5" s="222">
        <v>4.7</v>
      </c>
      <c r="AI5" s="222">
        <v>672</v>
      </c>
      <c r="AJ5" s="222">
        <v>34</v>
      </c>
      <c r="AK5" s="222">
        <v>5.0999999999999996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248</v>
      </c>
      <c r="AD6" s="222">
        <v>7</v>
      </c>
      <c r="AE6" s="222">
        <v>2.8</v>
      </c>
      <c r="AF6" s="222">
        <v>440</v>
      </c>
      <c r="AG6" s="222">
        <v>19</v>
      </c>
      <c r="AH6" s="222">
        <v>4.3</v>
      </c>
      <c r="AI6" s="222">
        <v>688</v>
      </c>
      <c r="AJ6" s="222">
        <v>26</v>
      </c>
      <c r="AK6" s="222">
        <v>3.8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251</v>
      </c>
      <c r="AD7" s="222">
        <v>11</v>
      </c>
      <c r="AE7" s="222">
        <v>4.4000000000000004</v>
      </c>
      <c r="AF7" s="222">
        <v>398</v>
      </c>
      <c r="AG7" s="222">
        <v>15</v>
      </c>
      <c r="AH7" s="222">
        <v>3.8</v>
      </c>
      <c r="AI7" s="222">
        <v>649</v>
      </c>
      <c r="AJ7" s="222">
        <v>26</v>
      </c>
      <c r="AK7" s="222">
        <v>4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267</v>
      </c>
      <c r="AD8" s="222">
        <v>7</v>
      </c>
      <c r="AE8" s="222">
        <v>2.6</v>
      </c>
      <c r="AF8" s="222">
        <v>377</v>
      </c>
      <c r="AG8" s="222">
        <v>22</v>
      </c>
      <c r="AH8" s="222">
        <v>5.8</v>
      </c>
      <c r="AI8" s="222">
        <v>644</v>
      </c>
      <c r="AJ8" s="222">
        <v>29</v>
      </c>
      <c r="AK8" s="222">
        <v>4.5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272</v>
      </c>
      <c r="AD9" s="222">
        <v>9</v>
      </c>
      <c r="AE9" s="222">
        <v>3.3</v>
      </c>
      <c r="AF9" s="222">
        <v>311</v>
      </c>
      <c r="AG9" s="222">
        <v>21</v>
      </c>
      <c r="AH9" s="222">
        <v>6.8</v>
      </c>
      <c r="AI9" s="222">
        <v>583</v>
      </c>
      <c r="AJ9" s="222">
        <v>30</v>
      </c>
      <c r="AK9" s="222">
        <v>5.0999999999999996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320</v>
      </c>
      <c r="AD10" s="222">
        <v>5</v>
      </c>
      <c r="AE10" s="222">
        <v>1.6</v>
      </c>
      <c r="AF10" s="222">
        <v>270</v>
      </c>
      <c r="AG10" s="222">
        <v>9</v>
      </c>
      <c r="AH10" s="222">
        <v>3.3</v>
      </c>
      <c r="AI10" s="222">
        <v>590</v>
      </c>
      <c r="AJ10" s="222">
        <v>14</v>
      </c>
      <c r="AK10" s="222">
        <v>2.4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320</v>
      </c>
      <c r="AD11" s="222">
        <v>15</v>
      </c>
      <c r="AE11" s="222">
        <v>4.7</v>
      </c>
      <c r="AF11" s="222">
        <v>271</v>
      </c>
      <c r="AG11" s="222">
        <v>11</v>
      </c>
      <c r="AH11" s="222">
        <v>4.0999999999999996</v>
      </c>
      <c r="AI11" s="222">
        <v>591</v>
      </c>
      <c r="AJ11" s="222">
        <v>26</v>
      </c>
      <c r="AK11" s="222">
        <v>4.4000000000000004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290</v>
      </c>
      <c r="AD12" s="222">
        <v>4</v>
      </c>
      <c r="AE12" s="222">
        <v>1.4</v>
      </c>
      <c r="AF12" s="222">
        <v>297</v>
      </c>
      <c r="AG12" s="222">
        <v>13</v>
      </c>
      <c r="AH12" s="222">
        <v>4.4000000000000004</v>
      </c>
      <c r="AI12" s="222">
        <v>587</v>
      </c>
      <c r="AJ12" s="222">
        <v>17</v>
      </c>
      <c r="AK12" s="222">
        <v>2.9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274</v>
      </c>
      <c r="AD13" s="222">
        <v>7</v>
      </c>
      <c r="AE13" s="222">
        <v>2.6</v>
      </c>
      <c r="AF13" s="222">
        <v>277</v>
      </c>
      <c r="AG13" s="222">
        <v>19</v>
      </c>
      <c r="AH13" s="222">
        <v>6.9</v>
      </c>
      <c r="AI13" s="222">
        <v>551</v>
      </c>
      <c r="AJ13" s="222">
        <v>26</v>
      </c>
      <c r="AK13" s="222">
        <v>4.7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181</v>
      </c>
      <c r="C14" s="248"/>
      <c r="D14" s="248"/>
      <c r="AB14" s="222">
        <v>18</v>
      </c>
      <c r="AC14" s="222">
        <v>204</v>
      </c>
      <c r="AD14" s="222">
        <v>4</v>
      </c>
      <c r="AE14" s="222">
        <v>2</v>
      </c>
      <c r="AF14" s="222">
        <v>209</v>
      </c>
      <c r="AG14" s="222">
        <v>5</v>
      </c>
      <c r="AH14" s="222">
        <v>2.4</v>
      </c>
      <c r="AI14" s="222">
        <v>413</v>
      </c>
      <c r="AJ14" s="222">
        <v>9</v>
      </c>
      <c r="AK14" s="222">
        <v>2.2000000000000002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180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 t="s">
        <v>179</v>
      </c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182</v>
      </c>
      <c r="B37" s="235">
        <v>196</v>
      </c>
      <c r="C37" s="234">
        <v>217</v>
      </c>
      <c r="D37" s="234">
        <v>242</v>
      </c>
      <c r="E37" s="234">
        <v>248</v>
      </c>
      <c r="F37" s="234">
        <v>251</v>
      </c>
      <c r="G37" s="234">
        <v>267</v>
      </c>
      <c r="H37" s="234">
        <v>272</v>
      </c>
      <c r="I37" s="234">
        <v>320</v>
      </c>
      <c r="J37" s="234">
        <v>320</v>
      </c>
      <c r="K37" s="234">
        <v>290</v>
      </c>
      <c r="L37" s="234">
        <v>274</v>
      </c>
      <c r="M37" s="233">
        <v>204</v>
      </c>
      <c r="N37" s="233">
        <v>3101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181</v>
      </c>
      <c r="B38" s="235">
        <v>185</v>
      </c>
      <c r="C38" s="234">
        <v>206</v>
      </c>
      <c r="D38" s="234">
        <v>228</v>
      </c>
      <c r="E38" s="234">
        <v>241</v>
      </c>
      <c r="F38" s="234">
        <v>240</v>
      </c>
      <c r="G38" s="234">
        <v>260</v>
      </c>
      <c r="H38" s="234">
        <v>263</v>
      </c>
      <c r="I38" s="234">
        <v>315</v>
      </c>
      <c r="J38" s="234">
        <v>305</v>
      </c>
      <c r="K38" s="234">
        <v>286</v>
      </c>
      <c r="L38" s="234">
        <v>267</v>
      </c>
      <c r="M38" s="233">
        <v>200</v>
      </c>
      <c r="N38" s="233">
        <v>2996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6" t="s">
        <v>180</v>
      </c>
      <c r="B39" s="235">
        <v>11</v>
      </c>
      <c r="C39" s="234">
        <v>11</v>
      </c>
      <c r="D39" s="234">
        <v>14</v>
      </c>
      <c r="E39" s="234">
        <v>7</v>
      </c>
      <c r="F39" s="234">
        <v>11</v>
      </c>
      <c r="G39" s="234">
        <v>7</v>
      </c>
      <c r="H39" s="234">
        <v>9</v>
      </c>
      <c r="I39" s="234">
        <v>5</v>
      </c>
      <c r="J39" s="234">
        <v>15</v>
      </c>
      <c r="K39" s="234">
        <v>4</v>
      </c>
      <c r="L39" s="234">
        <v>7</v>
      </c>
      <c r="M39" s="233">
        <v>4</v>
      </c>
      <c r="N39" s="233">
        <v>105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30" t="s">
        <v>179</v>
      </c>
      <c r="B40" s="229">
        <v>5.6</v>
      </c>
      <c r="C40" s="228">
        <v>5.0999999999999996</v>
      </c>
      <c r="D40" s="228">
        <v>5.8</v>
      </c>
      <c r="E40" s="228">
        <v>2.8</v>
      </c>
      <c r="F40" s="228">
        <v>4.4000000000000004</v>
      </c>
      <c r="G40" s="228">
        <v>2.6</v>
      </c>
      <c r="H40" s="228">
        <v>3.3</v>
      </c>
      <c r="I40" s="228">
        <v>1.6</v>
      </c>
      <c r="J40" s="228">
        <v>4.7</v>
      </c>
      <c r="K40" s="228">
        <v>1.4</v>
      </c>
      <c r="L40" s="228">
        <v>2.6</v>
      </c>
      <c r="M40" s="227">
        <v>2</v>
      </c>
      <c r="N40" s="227">
        <v>3.38600451467269</v>
      </c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182</v>
      </c>
      <c r="B60" s="235">
        <v>239</v>
      </c>
      <c r="C60" s="234">
        <v>282</v>
      </c>
      <c r="D60" s="234">
        <v>430</v>
      </c>
      <c r="E60" s="234">
        <v>440</v>
      </c>
      <c r="F60" s="234">
        <v>398</v>
      </c>
      <c r="G60" s="234">
        <v>377</v>
      </c>
      <c r="H60" s="234">
        <v>311</v>
      </c>
      <c r="I60" s="234">
        <v>270</v>
      </c>
      <c r="J60" s="234">
        <v>271</v>
      </c>
      <c r="K60" s="234">
        <v>297</v>
      </c>
      <c r="L60" s="234">
        <v>277</v>
      </c>
      <c r="M60" s="233">
        <v>209</v>
      </c>
      <c r="N60" s="233">
        <v>3801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181</v>
      </c>
      <c r="B61" s="235">
        <v>221</v>
      </c>
      <c r="C61" s="234">
        <v>270</v>
      </c>
      <c r="D61" s="234">
        <v>410</v>
      </c>
      <c r="E61" s="234">
        <v>421</v>
      </c>
      <c r="F61" s="234">
        <v>383</v>
      </c>
      <c r="G61" s="234">
        <v>355</v>
      </c>
      <c r="H61" s="234">
        <v>290</v>
      </c>
      <c r="I61" s="234">
        <v>261</v>
      </c>
      <c r="J61" s="234">
        <v>260</v>
      </c>
      <c r="K61" s="234">
        <v>284</v>
      </c>
      <c r="L61" s="234">
        <v>258</v>
      </c>
      <c r="M61" s="233">
        <v>204</v>
      </c>
      <c r="N61" s="233">
        <v>3617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6" t="s">
        <v>180</v>
      </c>
      <c r="B62" s="235">
        <v>18</v>
      </c>
      <c r="C62" s="234">
        <v>12</v>
      </c>
      <c r="D62" s="234">
        <v>20</v>
      </c>
      <c r="E62" s="234">
        <v>19</v>
      </c>
      <c r="F62" s="234">
        <v>15</v>
      </c>
      <c r="G62" s="234">
        <v>22</v>
      </c>
      <c r="H62" s="234">
        <v>21</v>
      </c>
      <c r="I62" s="234">
        <v>9</v>
      </c>
      <c r="J62" s="234">
        <v>11</v>
      </c>
      <c r="K62" s="234">
        <v>13</v>
      </c>
      <c r="L62" s="234">
        <v>19</v>
      </c>
      <c r="M62" s="233">
        <v>5</v>
      </c>
      <c r="N62" s="233">
        <v>184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43" t="s">
        <v>179</v>
      </c>
      <c r="B63" s="229">
        <v>7.5</v>
      </c>
      <c r="C63" s="228">
        <v>4.3</v>
      </c>
      <c r="D63" s="228">
        <v>4.7</v>
      </c>
      <c r="E63" s="228">
        <v>4.3</v>
      </c>
      <c r="F63" s="228">
        <v>3.8</v>
      </c>
      <c r="G63" s="228">
        <v>5.8</v>
      </c>
      <c r="H63" s="228">
        <v>6.8</v>
      </c>
      <c r="I63" s="228">
        <v>3.3</v>
      </c>
      <c r="J63" s="228">
        <v>4.0999999999999996</v>
      </c>
      <c r="K63" s="228">
        <v>4.4000000000000004</v>
      </c>
      <c r="L63" s="228">
        <v>6.9</v>
      </c>
      <c r="M63" s="227">
        <v>2.4</v>
      </c>
      <c r="N63" s="227">
        <v>4.8408313601683801</v>
      </c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182</v>
      </c>
      <c r="B83" s="235">
        <v>435</v>
      </c>
      <c r="C83" s="234">
        <v>499</v>
      </c>
      <c r="D83" s="234">
        <v>672</v>
      </c>
      <c r="E83" s="234">
        <v>688</v>
      </c>
      <c r="F83" s="234">
        <v>649</v>
      </c>
      <c r="G83" s="234">
        <v>644</v>
      </c>
      <c r="H83" s="234">
        <v>583</v>
      </c>
      <c r="I83" s="234">
        <v>590</v>
      </c>
      <c r="J83" s="234">
        <v>591</v>
      </c>
      <c r="K83" s="234">
        <v>587</v>
      </c>
      <c r="L83" s="234">
        <v>551</v>
      </c>
      <c r="M83" s="233">
        <v>413</v>
      </c>
      <c r="N83" s="233">
        <v>6902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181</v>
      </c>
      <c r="B84" s="235">
        <v>406</v>
      </c>
      <c r="C84" s="234">
        <v>476</v>
      </c>
      <c r="D84" s="234">
        <v>638</v>
      </c>
      <c r="E84" s="234">
        <v>662</v>
      </c>
      <c r="F84" s="234">
        <v>623</v>
      </c>
      <c r="G84" s="234">
        <v>615</v>
      </c>
      <c r="H84" s="234">
        <v>553</v>
      </c>
      <c r="I84" s="234">
        <v>576</v>
      </c>
      <c r="J84" s="234">
        <v>565</v>
      </c>
      <c r="K84" s="234">
        <v>570</v>
      </c>
      <c r="L84" s="234">
        <v>525</v>
      </c>
      <c r="M84" s="233">
        <v>404</v>
      </c>
      <c r="N84" s="233">
        <v>6613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6" t="s">
        <v>180</v>
      </c>
      <c r="B85" s="235">
        <v>29</v>
      </c>
      <c r="C85" s="234">
        <v>23</v>
      </c>
      <c r="D85" s="234">
        <v>34</v>
      </c>
      <c r="E85" s="234">
        <v>26</v>
      </c>
      <c r="F85" s="234">
        <v>26</v>
      </c>
      <c r="G85" s="234">
        <v>29</v>
      </c>
      <c r="H85" s="234">
        <v>30</v>
      </c>
      <c r="I85" s="234">
        <v>14</v>
      </c>
      <c r="J85" s="234">
        <v>26</v>
      </c>
      <c r="K85" s="234">
        <v>17</v>
      </c>
      <c r="L85" s="234">
        <v>26</v>
      </c>
      <c r="M85" s="233">
        <v>9</v>
      </c>
      <c r="N85" s="233">
        <v>289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30" t="s">
        <v>179</v>
      </c>
      <c r="B86" s="229">
        <v>6.7</v>
      </c>
      <c r="C86" s="228">
        <v>4.5999999999999996</v>
      </c>
      <c r="D86" s="228">
        <v>5.0999999999999996</v>
      </c>
      <c r="E86" s="228">
        <v>3.8</v>
      </c>
      <c r="F86" s="228">
        <v>4</v>
      </c>
      <c r="G86" s="228">
        <v>4.5</v>
      </c>
      <c r="H86" s="228">
        <v>5.0999999999999996</v>
      </c>
      <c r="I86" s="228">
        <v>2.4</v>
      </c>
      <c r="J86" s="228">
        <v>4.4000000000000004</v>
      </c>
      <c r="K86" s="228">
        <v>2.9</v>
      </c>
      <c r="L86" s="228">
        <v>4.7</v>
      </c>
      <c r="M86" s="227">
        <v>2.2000000000000002</v>
      </c>
      <c r="N86" s="227">
        <v>4.1871921182265996</v>
      </c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73AFF-FE83-4D42-8D35-0FC6EE1EE04D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188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58</v>
      </c>
      <c r="AD2" s="222"/>
      <c r="AE2" s="222"/>
      <c r="AF2" s="222" t="s">
        <v>79</v>
      </c>
      <c r="AG2" s="222"/>
      <c r="AH2" s="222"/>
      <c r="AI2" s="222" t="s">
        <v>80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/>
      <c r="AD3" s="222"/>
      <c r="AE3" s="222"/>
      <c r="AF3" s="222">
        <v>1171</v>
      </c>
      <c r="AG3" s="222">
        <v>95</v>
      </c>
      <c r="AH3" s="222">
        <v>8.1</v>
      </c>
      <c r="AI3" s="222">
        <v>1171</v>
      </c>
      <c r="AJ3" s="222">
        <v>95</v>
      </c>
      <c r="AK3" s="222">
        <v>8.1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/>
      <c r="AD4" s="222"/>
      <c r="AE4" s="222"/>
      <c r="AF4" s="222">
        <v>1398</v>
      </c>
      <c r="AG4" s="222">
        <v>107</v>
      </c>
      <c r="AH4" s="222">
        <v>7.7</v>
      </c>
      <c r="AI4" s="222">
        <v>1398</v>
      </c>
      <c r="AJ4" s="222">
        <v>107</v>
      </c>
      <c r="AK4" s="222">
        <v>7.7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/>
      <c r="AD5" s="222"/>
      <c r="AE5" s="222"/>
      <c r="AF5" s="222">
        <v>1259</v>
      </c>
      <c r="AG5" s="222">
        <v>97</v>
      </c>
      <c r="AH5" s="222">
        <v>7.7</v>
      </c>
      <c r="AI5" s="222">
        <v>1259</v>
      </c>
      <c r="AJ5" s="222">
        <v>97</v>
      </c>
      <c r="AK5" s="222">
        <v>7.7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/>
      <c r="AD6" s="222"/>
      <c r="AE6" s="222"/>
      <c r="AF6" s="222">
        <v>1199</v>
      </c>
      <c r="AG6" s="222">
        <v>103</v>
      </c>
      <c r="AH6" s="222">
        <v>8.6</v>
      </c>
      <c r="AI6" s="222">
        <v>1199</v>
      </c>
      <c r="AJ6" s="222">
        <v>103</v>
      </c>
      <c r="AK6" s="222">
        <v>8.6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/>
      <c r="AD7" s="222"/>
      <c r="AE7" s="222"/>
      <c r="AF7" s="222">
        <v>1183</v>
      </c>
      <c r="AG7" s="222">
        <v>72</v>
      </c>
      <c r="AH7" s="222">
        <v>6.1</v>
      </c>
      <c r="AI7" s="222">
        <v>1183</v>
      </c>
      <c r="AJ7" s="222">
        <v>72</v>
      </c>
      <c r="AK7" s="222">
        <v>6.1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/>
      <c r="AD8" s="222"/>
      <c r="AE8" s="222"/>
      <c r="AF8" s="222">
        <v>1127</v>
      </c>
      <c r="AG8" s="222">
        <v>74</v>
      </c>
      <c r="AH8" s="222">
        <v>6.6</v>
      </c>
      <c r="AI8" s="222">
        <v>1127</v>
      </c>
      <c r="AJ8" s="222">
        <v>74</v>
      </c>
      <c r="AK8" s="222">
        <v>6.6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/>
      <c r="AD9" s="222"/>
      <c r="AE9" s="222"/>
      <c r="AF9" s="222">
        <v>1223</v>
      </c>
      <c r="AG9" s="222">
        <v>81</v>
      </c>
      <c r="AH9" s="222">
        <v>6.6</v>
      </c>
      <c r="AI9" s="222">
        <v>1223</v>
      </c>
      <c r="AJ9" s="222">
        <v>81</v>
      </c>
      <c r="AK9" s="222">
        <v>6.6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/>
      <c r="AD10" s="222"/>
      <c r="AE10" s="222"/>
      <c r="AF10" s="222">
        <v>1298</v>
      </c>
      <c r="AG10" s="222">
        <v>74</v>
      </c>
      <c r="AH10" s="222">
        <v>5.7</v>
      </c>
      <c r="AI10" s="222">
        <v>1298</v>
      </c>
      <c r="AJ10" s="222">
        <v>74</v>
      </c>
      <c r="AK10" s="222">
        <v>5.7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/>
      <c r="AD11" s="222"/>
      <c r="AE11" s="222"/>
      <c r="AF11" s="222">
        <v>1328</v>
      </c>
      <c r="AG11" s="222">
        <v>63</v>
      </c>
      <c r="AH11" s="222">
        <v>4.7</v>
      </c>
      <c r="AI11" s="222">
        <v>1328</v>
      </c>
      <c r="AJ11" s="222">
        <v>63</v>
      </c>
      <c r="AK11" s="222">
        <v>4.7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/>
      <c r="AD12" s="222"/>
      <c r="AE12" s="222"/>
      <c r="AF12" s="222">
        <v>1366</v>
      </c>
      <c r="AG12" s="222">
        <v>47</v>
      </c>
      <c r="AH12" s="222">
        <v>3.4</v>
      </c>
      <c r="AI12" s="222">
        <v>1366</v>
      </c>
      <c r="AJ12" s="222">
        <v>47</v>
      </c>
      <c r="AK12" s="222">
        <v>3.4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/>
      <c r="AD13" s="222"/>
      <c r="AE13" s="222"/>
      <c r="AF13" s="222">
        <v>1316</v>
      </c>
      <c r="AG13" s="222">
        <v>47</v>
      </c>
      <c r="AH13" s="222">
        <v>3.6</v>
      </c>
      <c r="AI13" s="222">
        <v>1316</v>
      </c>
      <c r="AJ13" s="222">
        <v>47</v>
      </c>
      <c r="AK13" s="222">
        <v>3.6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181</v>
      </c>
      <c r="C14" s="248"/>
      <c r="D14" s="248"/>
      <c r="AB14" s="222">
        <v>18</v>
      </c>
      <c r="AC14" s="222"/>
      <c r="AD14" s="222"/>
      <c r="AE14" s="222"/>
      <c r="AF14" s="222">
        <v>1161</v>
      </c>
      <c r="AG14" s="222">
        <v>59</v>
      </c>
      <c r="AH14" s="222">
        <v>5.0999999999999996</v>
      </c>
      <c r="AI14" s="222">
        <v>1161</v>
      </c>
      <c r="AJ14" s="222">
        <v>59</v>
      </c>
      <c r="AK14" s="222">
        <v>5.0999999999999996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180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 t="s">
        <v>179</v>
      </c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62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6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6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6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62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182</v>
      </c>
      <c r="B60" s="235">
        <v>1171</v>
      </c>
      <c r="C60" s="234">
        <v>1398</v>
      </c>
      <c r="D60" s="234">
        <v>1259</v>
      </c>
      <c r="E60" s="234">
        <v>1199</v>
      </c>
      <c r="F60" s="234">
        <v>1183</v>
      </c>
      <c r="G60" s="234">
        <v>1127</v>
      </c>
      <c r="H60" s="234">
        <v>1223</v>
      </c>
      <c r="I60" s="234">
        <v>1298</v>
      </c>
      <c r="J60" s="234">
        <v>1328</v>
      </c>
      <c r="K60" s="234">
        <v>1366</v>
      </c>
      <c r="L60" s="234">
        <v>1316</v>
      </c>
      <c r="M60" s="233">
        <v>1161</v>
      </c>
      <c r="N60" s="233">
        <v>15029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181</v>
      </c>
      <c r="B61" s="235">
        <v>1076</v>
      </c>
      <c r="C61" s="234">
        <v>1291</v>
      </c>
      <c r="D61" s="234">
        <v>1162</v>
      </c>
      <c r="E61" s="234">
        <v>1096</v>
      </c>
      <c r="F61" s="234">
        <v>1111</v>
      </c>
      <c r="G61" s="234">
        <v>1053</v>
      </c>
      <c r="H61" s="234">
        <v>1142</v>
      </c>
      <c r="I61" s="234">
        <v>1224</v>
      </c>
      <c r="J61" s="234">
        <v>1265</v>
      </c>
      <c r="K61" s="234">
        <v>1319</v>
      </c>
      <c r="L61" s="234">
        <v>1269</v>
      </c>
      <c r="M61" s="233">
        <v>1102</v>
      </c>
      <c r="N61" s="233">
        <v>14110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6" t="s">
        <v>180</v>
      </c>
      <c r="B62" s="235">
        <v>95</v>
      </c>
      <c r="C62" s="234">
        <v>107</v>
      </c>
      <c r="D62" s="234">
        <v>97</v>
      </c>
      <c r="E62" s="234">
        <v>103</v>
      </c>
      <c r="F62" s="234">
        <v>72</v>
      </c>
      <c r="G62" s="234">
        <v>74</v>
      </c>
      <c r="H62" s="234">
        <v>81</v>
      </c>
      <c r="I62" s="234">
        <v>74</v>
      </c>
      <c r="J62" s="234">
        <v>63</v>
      </c>
      <c r="K62" s="234">
        <v>47</v>
      </c>
      <c r="L62" s="234">
        <v>47</v>
      </c>
      <c r="M62" s="233">
        <v>59</v>
      </c>
      <c r="N62" s="233">
        <v>919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43" t="s">
        <v>179</v>
      </c>
      <c r="B63" s="229">
        <v>8.1</v>
      </c>
      <c r="C63" s="228">
        <v>7.7</v>
      </c>
      <c r="D63" s="228">
        <v>7.7</v>
      </c>
      <c r="E63" s="228">
        <v>8.6</v>
      </c>
      <c r="F63" s="228">
        <v>6.1</v>
      </c>
      <c r="G63" s="228">
        <v>6.6</v>
      </c>
      <c r="H63" s="228">
        <v>6.6</v>
      </c>
      <c r="I63" s="228">
        <v>5.7</v>
      </c>
      <c r="J63" s="228">
        <v>4.7</v>
      </c>
      <c r="K63" s="228">
        <v>3.4</v>
      </c>
      <c r="L63" s="228">
        <v>3.6</v>
      </c>
      <c r="M63" s="227">
        <v>5.0999999999999996</v>
      </c>
      <c r="N63" s="227">
        <v>6.1148446337081603</v>
      </c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182</v>
      </c>
      <c r="B83" s="235">
        <v>1171</v>
      </c>
      <c r="C83" s="234">
        <v>1398</v>
      </c>
      <c r="D83" s="234">
        <v>1259</v>
      </c>
      <c r="E83" s="234">
        <v>1199</v>
      </c>
      <c r="F83" s="234">
        <v>1183</v>
      </c>
      <c r="G83" s="234">
        <v>1127</v>
      </c>
      <c r="H83" s="234">
        <v>1223</v>
      </c>
      <c r="I83" s="234">
        <v>1298</v>
      </c>
      <c r="J83" s="234">
        <v>1328</v>
      </c>
      <c r="K83" s="234">
        <v>1366</v>
      </c>
      <c r="L83" s="234">
        <v>1316</v>
      </c>
      <c r="M83" s="233">
        <v>1161</v>
      </c>
      <c r="N83" s="233">
        <v>15029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181</v>
      </c>
      <c r="B84" s="235">
        <v>1076</v>
      </c>
      <c r="C84" s="234">
        <v>1291</v>
      </c>
      <c r="D84" s="234">
        <v>1162</v>
      </c>
      <c r="E84" s="234">
        <v>1096</v>
      </c>
      <c r="F84" s="234">
        <v>1111</v>
      </c>
      <c r="G84" s="234">
        <v>1053</v>
      </c>
      <c r="H84" s="234">
        <v>1142</v>
      </c>
      <c r="I84" s="234">
        <v>1224</v>
      </c>
      <c r="J84" s="234">
        <v>1265</v>
      </c>
      <c r="K84" s="234">
        <v>1319</v>
      </c>
      <c r="L84" s="234">
        <v>1269</v>
      </c>
      <c r="M84" s="233">
        <v>1102</v>
      </c>
      <c r="N84" s="233">
        <v>14110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6" t="s">
        <v>180</v>
      </c>
      <c r="B85" s="235">
        <v>95</v>
      </c>
      <c r="C85" s="234">
        <v>107</v>
      </c>
      <c r="D85" s="234">
        <v>97</v>
      </c>
      <c r="E85" s="234">
        <v>103</v>
      </c>
      <c r="F85" s="234">
        <v>72</v>
      </c>
      <c r="G85" s="234">
        <v>74</v>
      </c>
      <c r="H85" s="234">
        <v>81</v>
      </c>
      <c r="I85" s="234">
        <v>74</v>
      </c>
      <c r="J85" s="234">
        <v>63</v>
      </c>
      <c r="K85" s="234">
        <v>47</v>
      </c>
      <c r="L85" s="234">
        <v>47</v>
      </c>
      <c r="M85" s="233">
        <v>59</v>
      </c>
      <c r="N85" s="233">
        <v>919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30" t="s">
        <v>179</v>
      </c>
      <c r="B86" s="229">
        <v>8.1</v>
      </c>
      <c r="C86" s="228">
        <v>7.7</v>
      </c>
      <c r="D86" s="228">
        <v>7.7</v>
      </c>
      <c r="E86" s="228">
        <v>8.6</v>
      </c>
      <c r="F86" s="228">
        <v>6.1</v>
      </c>
      <c r="G86" s="228">
        <v>6.6</v>
      </c>
      <c r="H86" s="228">
        <v>6.6</v>
      </c>
      <c r="I86" s="228">
        <v>5.7</v>
      </c>
      <c r="J86" s="228">
        <v>4.7</v>
      </c>
      <c r="K86" s="228">
        <v>3.4</v>
      </c>
      <c r="L86" s="228">
        <v>3.6</v>
      </c>
      <c r="M86" s="227">
        <v>5.0999999999999996</v>
      </c>
      <c r="N86" s="227">
        <v>6.1148446337081603</v>
      </c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0FBB7-615D-4620-B5F1-2476A0224958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188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82</v>
      </c>
      <c r="AD2" s="222"/>
      <c r="AE2" s="222"/>
      <c r="AF2" s="222" t="s">
        <v>81</v>
      </c>
      <c r="AG2" s="222"/>
      <c r="AH2" s="222"/>
      <c r="AI2" s="222" t="s">
        <v>83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217</v>
      </c>
      <c r="AD3" s="222">
        <v>16</v>
      </c>
      <c r="AE3" s="222">
        <v>7.4</v>
      </c>
      <c r="AF3" s="222">
        <v>145</v>
      </c>
      <c r="AG3" s="222">
        <v>9</v>
      </c>
      <c r="AH3" s="222">
        <v>6.2</v>
      </c>
      <c r="AI3" s="222">
        <v>362</v>
      </c>
      <c r="AJ3" s="222">
        <v>25</v>
      </c>
      <c r="AK3" s="222">
        <v>6.9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246</v>
      </c>
      <c r="AD4" s="222">
        <v>10</v>
      </c>
      <c r="AE4" s="222">
        <v>4.0999999999999996</v>
      </c>
      <c r="AF4" s="222">
        <v>184</v>
      </c>
      <c r="AG4" s="222">
        <v>15</v>
      </c>
      <c r="AH4" s="222">
        <v>8.1999999999999993</v>
      </c>
      <c r="AI4" s="222">
        <v>430</v>
      </c>
      <c r="AJ4" s="222">
        <v>25</v>
      </c>
      <c r="AK4" s="222">
        <v>5.8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314</v>
      </c>
      <c r="AD5" s="222">
        <v>18</v>
      </c>
      <c r="AE5" s="222">
        <v>5.7</v>
      </c>
      <c r="AF5" s="222">
        <v>248</v>
      </c>
      <c r="AG5" s="222">
        <v>17</v>
      </c>
      <c r="AH5" s="222">
        <v>6.9</v>
      </c>
      <c r="AI5" s="222">
        <v>562</v>
      </c>
      <c r="AJ5" s="222">
        <v>35</v>
      </c>
      <c r="AK5" s="222">
        <v>6.2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338</v>
      </c>
      <c r="AD6" s="222">
        <v>12</v>
      </c>
      <c r="AE6" s="222">
        <v>3.6</v>
      </c>
      <c r="AF6" s="222">
        <v>294</v>
      </c>
      <c r="AG6" s="222">
        <v>7</v>
      </c>
      <c r="AH6" s="222">
        <v>2.4</v>
      </c>
      <c r="AI6" s="222">
        <v>632</v>
      </c>
      <c r="AJ6" s="222">
        <v>19</v>
      </c>
      <c r="AK6" s="222">
        <v>3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323</v>
      </c>
      <c r="AD7" s="222">
        <v>11</v>
      </c>
      <c r="AE7" s="222">
        <v>3.4</v>
      </c>
      <c r="AF7" s="222">
        <v>282</v>
      </c>
      <c r="AG7" s="222">
        <v>12</v>
      </c>
      <c r="AH7" s="222">
        <v>4.3</v>
      </c>
      <c r="AI7" s="222">
        <v>605</v>
      </c>
      <c r="AJ7" s="222">
        <v>23</v>
      </c>
      <c r="AK7" s="222">
        <v>3.8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301</v>
      </c>
      <c r="AD8" s="222">
        <v>14</v>
      </c>
      <c r="AE8" s="222">
        <v>4.7</v>
      </c>
      <c r="AF8" s="222">
        <v>276</v>
      </c>
      <c r="AG8" s="222">
        <v>8</v>
      </c>
      <c r="AH8" s="222">
        <v>2.9</v>
      </c>
      <c r="AI8" s="222">
        <v>577</v>
      </c>
      <c r="AJ8" s="222">
        <v>22</v>
      </c>
      <c r="AK8" s="222">
        <v>3.8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260</v>
      </c>
      <c r="AD9" s="222">
        <v>15</v>
      </c>
      <c r="AE9" s="222">
        <v>5.8</v>
      </c>
      <c r="AF9" s="222">
        <v>266</v>
      </c>
      <c r="AG9" s="222">
        <v>11</v>
      </c>
      <c r="AH9" s="222">
        <v>4.0999999999999996</v>
      </c>
      <c r="AI9" s="222">
        <v>526</v>
      </c>
      <c r="AJ9" s="222">
        <v>26</v>
      </c>
      <c r="AK9" s="222">
        <v>4.9000000000000004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190</v>
      </c>
      <c r="AD10" s="222">
        <v>8</v>
      </c>
      <c r="AE10" s="222">
        <v>4.2</v>
      </c>
      <c r="AF10" s="222">
        <v>289</v>
      </c>
      <c r="AG10" s="222">
        <v>10</v>
      </c>
      <c r="AH10" s="222">
        <v>3.5</v>
      </c>
      <c r="AI10" s="222">
        <v>479</v>
      </c>
      <c r="AJ10" s="222">
        <v>18</v>
      </c>
      <c r="AK10" s="222">
        <v>3.8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209</v>
      </c>
      <c r="AD11" s="222">
        <v>9</v>
      </c>
      <c r="AE11" s="222">
        <v>4.3</v>
      </c>
      <c r="AF11" s="222">
        <v>291</v>
      </c>
      <c r="AG11" s="222">
        <v>13</v>
      </c>
      <c r="AH11" s="222">
        <v>4.5</v>
      </c>
      <c r="AI11" s="222">
        <v>500</v>
      </c>
      <c r="AJ11" s="222">
        <v>22</v>
      </c>
      <c r="AK11" s="222">
        <v>4.4000000000000004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252</v>
      </c>
      <c r="AD12" s="222">
        <v>11</v>
      </c>
      <c r="AE12" s="222">
        <v>4.4000000000000004</v>
      </c>
      <c r="AF12" s="222">
        <v>260</v>
      </c>
      <c r="AG12" s="222">
        <v>4</v>
      </c>
      <c r="AH12" s="222">
        <v>1.5</v>
      </c>
      <c r="AI12" s="222">
        <v>512</v>
      </c>
      <c r="AJ12" s="222">
        <v>15</v>
      </c>
      <c r="AK12" s="222">
        <v>2.9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232</v>
      </c>
      <c r="AD13" s="222">
        <v>13</v>
      </c>
      <c r="AE13" s="222">
        <v>5.6</v>
      </c>
      <c r="AF13" s="222">
        <v>279</v>
      </c>
      <c r="AG13" s="222">
        <v>9</v>
      </c>
      <c r="AH13" s="222">
        <v>3.2</v>
      </c>
      <c r="AI13" s="222">
        <v>511</v>
      </c>
      <c r="AJ13" s="222">
        <v>22</v>
      </c>
      <c r="AK13" s="222">
        <v>4.3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181</v>
      </c>
      <c r="C14" s="248"/>
      <c r="D14" s="248"/>
      <c r="AB14" s="222">
        <v>18</v>
      </c>
      <c r="AC14" s="222">
        <v>174</v>
      </c>
      <c r="AD14" s="222">
        <v>5</v>
      </c>
      <c r="AE14" s="222">
        <v>2.9</v>
      </c>
      <c r="AF14" s="222">
        <v>235</v>
      </c>
      <c r="AG14" s="222">
        <v>3</v>
      </c>
      <c r="AH14" s="222">
        <v>1.3</v>
      </c>
      <c r="AI14" s="222">
        <v>409</v>
      </c>
      <c r="AJ14" s="222">
        <v>8</v>
      </c>
      <c r="AK14" s="222">
        <v>2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180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 t="s">
        <v>179</v>
      </c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182</v>
      </c>
      <c r="B37" s="235">
        <v>217</v>
      </c>
      <c r="C37" s="234">
        <v>246</v>
      </c>
      <c r="D37" s="234">
        <v>314</v>
      </c>
      <c r="E37" s="234">
        <v>338</v>
      </c>
      <c r="F37" s="234">
        <v>323</v>
      </c>
      <c r="G37" s="234">
        <v>301</v>
      </c>
      <c r="H37" s="234">
        <v>260</v>
      </c>
      <c r="I37" s="234">
        <v>190</v>
      </c>
      <c r="J37" s="234">
        <v>209</v>
      </c>
      <c r="K37" s="234">
        <v>252</v>
      </c>
      <c r="L37" s="234">
        <v>232</v>
      </c>
      <c r="M37" s="233">
        <v>174</v>
      </c>
      <c r="N37" s="233">
        <v>3056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181</v>
      </c>
      <c r="B38" s="235">
        <v>201</v>
      </c>
      <c r="C38" s="234">
        <v>236</v>
      </c>
      <c r="D38" s="234">
        <v>296</v>
      </c>
      <c r="E38" s="234">
        <v>326</v>
      </c>
      <c r="F38" s="234">
        <v>312</v>
      </c>
      <c r="G38" s="234">
        <v>287</v>
      </c>
      <c r="H38" s="234">
        <v>245</v>
      </c>
      <c r="I38" s="234">
        <v>182</v>
      </c>
      <c r="J38" s="234">
        <v>200</v>
      </c>
      <c r="K38" s="234">
        <v>241</v>
      </c>
      <c r="L38" s="234">
        <v>219</v>
      </c>
      <c r="M38" s="233">
        <v>169</v>
      </c>
      <c r="N38" s="233">
        <v>2914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6" t="s">
        <v>180</v>
      </c>
      <c r="B39" s="235">
        <v>16</v>
      </c>
      <c r="C39" s="234">
        <v>10</v>
      </c>
      <c r="D39" s="234">
        <v>18</v>
      </c>
      <c r="E39" s="234">
        <v>12</v>
      </c>
      <c r="F39" s="234">
        <v>11</v>
      </c>
      <c r="G39" s="234">
        <v>14</v>
      </c>
      <c r="H39" s="234">
        <v>15</v>
      </c>
      <c r="I39" s="234">
        <v>8</v>
      </c>
      <c r="J39" s="234">
        <v>9</v>
      </c>
      <c r="K39" s="234">
        <v>11</v>
      </c>
      <c r="L39" s="234">
        <v>13</v>
      </c>
      <c r="M39" s="233">
        <v>5</v>
      </c>
      <c r="N39" s="233">
        <v>142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30" t="s">
        <v>179</v>
      </c>
      <c r="B40" s="229">
        <v>7.4</v>
      </c>
      <c r="C40" s="228">
        <v>4.0999999999999996</v>
      </c>
      <c r="D40" s="228">
        <v>5.7</v>
      </c>
      <c r="E40" s="228">
        <v>3.6</v>
      </c>
      <c r="F40" s="228">
        <v>3.4</v>
      </c>
      <c r="G40" s="228">
        <v>4.7</v>
      </c>
      <c r="H40" s="228">
        <v>5.8</v>
      </c>
      <c r="I40" s="228">
        <v>4.2</v>
      </c>
      <c r="J40" s="228">
        <v>4.3</v>
      </c>
      <c r="K40" s="228">
        <v>4.4000000000000004</v>
      </c>
      <c r="L40" s="228">
        <v>5.6</v>
      </c>
      <c r="M40" s="227">
        <v>2.9</v>
      </c>
      <c r="N40" s="227">
        <v>4.6465968586387403</v>
      </c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182</v>
      </c>
      <c r="B60" s="235">
        <v>145</v>
      </c>
      <c r="C60" s="234">
        <v>184</v>
      </c>
      <c r="D60" s="234">
        <v>248</v>
      </c>
      <c r="E60" s="234">
        <v>294</v>
      </c>
      <c r="F60" s="234">
        <v>282</v>
      </c>
      <c r="G60" s="234">
        <v>276</v>
      </c>
      <c r="H60" s="234">
        <v>266</v>
      </c>
      <c r="I60" s="234">
        <v>289</v>
      </c>
      <c r="J60" s="234">
        <v>291</v>
      </c>
      <c r="K60" s="234">
        <v>260</v>
      </c>
      <c r="L60" s="234">
        <v>279</v>
      </c>
      <c r="M60" s="233">
        <v>235</v>
      </c>
      <c r="N60" s="233">
        <v>3049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181</v>
      </c>
      <c r="B61" s="235">
        <v>136</v>
      </c>
      <c r="C61" s="234">
        <v>169</v>
      </c>
      <c r="D61" s="234">
        <v>231</v>
      </c>
      <c r="E61" s="234">
        <v>287</v>
      </c>
      <c r="F61" s="234">
        <v>270</v>
      </c>
      <c r="G61" s="234">
        <v>268</v>
      </c>
      <c r="H61" s="234">
        <v>255</v>
      </c>
      <c r="I61" s="234">
        <v>279</v>
      </c>
      <c r="J61" s="234">
        <v>278</v>
      </c>
      <c r="K61" s="234">
        <v>256</v>
      </c>
      <c r="L61" s="234">
        <v>270</v>
      </c>
      <c r="M61" s="233">
        <v>232</v>
      </c>
      <c r="N61" s="233">
        <v>2931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6" t="s">
        <v>180</v>
      </c>
      <c r="B62" s="235">
        <v>9</v>
      </c>
      <c r="C62" s="234">
        <v>15</v>
      </c>
      <c r="D62" s="234">
        <v>17</v>
      </c>
      <c r="E62" s="234">
        <v>7</v>
      </c>
      <c r="F62" s="234">
        <v>12</v>
      </c>
      <c r="G62" s="234">
        <v>8</v>
      </c>
      <c r="H62" s="234">
        <v>11</v>
      </c>
      <c r="I62" s="234">
        <v>10</v>
      </c>
      <c r="J62" s="234">
        <v>13</v>
      </c>
      <c r="K62" s="234">
        <v>4</v>
      </c>
      <c r="L62" s="234">
        <v>9</v>
      </c>
      <c r="M62" s="233">
        <v>3</v>
      </c>
      <c r="N62" s="233">
        <v>118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43" t="s">
        <v>179</v>
      </c>
      <c r="B63" s="229">
        <v>6.2</v>
      </c>
      <c r="C63" s="228">
        <v>8.1999999999999993</v>
      </c>
      <c r="D63" s="228">
        <v>6.9</v>
      </c>
      <c r="E63" s="228">
        <v>2.4</v>
      </c>
      <c r="F63" s="228">
        <v>4.3</v>
      </c>
      <c r="G63" s="228">
        <v>2.9</v>
      </c>
      <c r="H63" s="228">
        <v>4.0999999999999996</v>
      </c>
      <c r="I63" s="228">
        <v>3.5</v>
      </c>
      <c r="J63" s="228">
        <v>4.5</v>
      </c>
      <c r="K63" s="228">
        <v>1.5</v>
      </c>
      <c r="L63" s="228">
        <v>3.2</v>
      </c>
      <c r="M63" s="227">
        <v>1.3</v>
      </c>
      <c r="N63" s="227">
        <v>3.8701213512627102</v>
      </c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182</v>
      </c>
      <c r="B83" s="235">
        <v>362</v>
      </c>
      <c r="C83" s="234">
        <v>430</v>
      </c>
      <c r="D83" s="234">
        <v>562</v>
      </c>
      <c r="E83" s="234">
        <v>632</v>
      </c>
      <c r="F83" s="234">
        <v>605</v>
      </c>
      <c r="G83" s="234">
        <v>577</v>
      </c>
      <c r="H83" s="234">
        <v>526</v>
      </c>
      <c r="I83" s="234">
        <v>479</v>
      </c>
      <c r="J83" s="234">
        <v>500</v>
      </c>
      <c r="K83" s="234">
        <v>512</v>
      </c>
      <c r="L83" s="234">
        <v>511</v>
      </c>
      <c r="M83" s="233">
        <v>409</v>
      </c>
      <c r="N83" s="233">
        <v>6105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181</v>
      </c>
      <c r="B84" s="235">
        <v>337</v>
      </c>
      <c r="C84" s="234">
        <v>405</v>
      </c>
      <c r="D84" s="234">
        <v>527</v>
      </c>
      <c r="E84" s="234">
        <v>613</v>
      </c>
      <c r="F84" s="234">
        <v>582</v>
      </c>
      <c r="G84" s="234">
        <v>555</v>
      </c>
      <c r="H84" s="234">
        <v>500</v>
      </c>
      <c r="I84" s="234">
        <v>461</v>
      </c>
      <c r="J84" s="234">
        <v>478</v>
      </c>
      <c r="K84" s="234">
        <v>497</v>
      </c>
      <c r="L84" s="234">
        <v>489</v>
      </c>
      <c r="M84" s="233">
        <v>401</v>
      </c>
      <c r="N84" s="233">
        <v>5845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6" t="s">
        <v>180</v>
      </c>
      <c r="B85" s="235">
        <v>25</v>
      </c>
      <c r="C85" s="234">
        <v>25</v>
      </c>
      <c r="D85" s="234">
        <v>35</v>
      </c>
      <c r="E85" s="234">
        <v>19</v>
      </c>
      <c r="F85" s="234">
        <v>23</v>
      </c>
      <c r="G85" s="234">
        <v>22</v>
      </c>
      <c r="H85" s="234">
        <v>26</v>
      </c>
      <c r="I85" s="234">
        <v>18</v>
      </c>
      <c r="J85" s="234">
        <v>22</v>
      </c>
      <c r="K85" s="234">
        <v>15</v>
      </c>
      <c r="L85" s="234">
        <v>22</v>
      </c>
      <c r="M85" s="233">
        <v>8</v>
      </c>
      <c r="N85" s="233">
        <v>260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30" t="s">
        <v>179</v>
      </c>
      <c r="B86" s="229">
        <v>6.9</v>
      </c>
      <c r="C86" s="228">
        <v>5.8</v>
      </c>
      <c r="D86" s="228">
        <v>6.2</v>
      </c>
      <c r="E86" s="228">
        <v>3</v>
      </c>
      <c r="F86" s="228">
        <v>3.8</v>
      </c>
      <c r="G86" s="228">
        <v>3.8</v>
      </c>
      <c r="H86" s="228">
        <v>4.9000000000000004</v>
      </c>
      <c r="I86" s="228">
        <v>3.8</v>
      </c>
      <c r="J86" s="228">
        <v>4.4000000000000004</v>
      </c>
      <c r="K86" s="228">
        <v>2.9</v>
      </c>
      <c r="L86" s="228">
        <v>4.3</v>
      </c>
      <c r="M86" s="227">
        <v>2</v>
      </c>
      <c r="N86" s="227">
        <v>4.2588042588042603</v>
      </c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370F6-EEB1-437E-BC3F-DFB4BB5ADD8F}">
  <sheetPr>
    <pageSetUpPr fitToPage="1"/>
  </sheetPr>
  <dimension ref="A1:BO197"/>
  <sheetViews>
    <sheetView topLeftCell="A16"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188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84</v>
      </c>
      <c r="AD2" s="222"/>
      <c r="AE2" s="222"/>
      <c r="AF2" s="222" t="s">
        <v>58</v>
      </c>
      <c r="AG2" s="222"/>
      <c r="AH2" s="222"/>
      <c r="AI2" s="222" t="s">
        <v>62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1142</v>
      </c>
      <c r="AD3" s="222">
        <v>95</v>
      </c>
      <c r="AE3" s="222">
        <v>8.3000000000000007</v>
      </c>
      <c r="AF3" s="222"/>
      <c r="AG3" s="222"/>
      <c r="AH3" s="222"/>
      <c r="AI3" s="222">
        <v>1142</v>
      </c>
      <c r="AJ3" s="222">
        <v>95</v>
      </c>
      <c r="AK3" s="222">
        <v>8.3000000000000007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1401</v>
      </c>
      <c r="AD4" s="222">
        <v>113</v>
      </c>
      <c r="AE4" s="222">
        <v>8.1</v>
      </c>
      <c r="AF4" s="222"/>
      <c r="AG4" s="222"/>
      <c r="AH4" s="222"/>
      <c r="AI4" s="222">
        <v>1401</v>
      </c>
      <c r="AJ4" s="222">
        <v>113</v>
      </c>
      <c r="AK4" s="222">
        <v>8.1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1381</v>
      </c>
      <c r="AD5" s="222">
        <v>102</v>
      </c>
      <c r="AE5" s="222">
        <v>7.4</v>
      </c>
      <c r="AF5" s="222"/>
      <c r="AG5" s="222"/>
      <c r="AH5" s="222"/>
      <c r="AI5" s="222">
        <v>1381</v>
      </c>
      <c r="AJ5" s="222">
        <v>102</v>
      </c>
      <c r="AK5" s="222">
        <v>7.4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1347</v>
      </c>
      <c r="AD6" s="222">
        <v>110</v>
      </c>
      <c r="AE6" s="222">
        <v>8.1999999999999993</v>
      </c>
      <c r="AF6" s="222"/>
      <c r="AG6" s="222"/>
      <c r="AH6" s="222"/>
      <c r="AI6" s="222">
        <v>1347</v>
      </c>
      <c r="AJ6" s="222">
        <v>110</v>
      </c>
      <c r="AK6" s="222">
        <v>8.1999999999999993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1289</v>
      </c>
      <c r="AD7" s="222">
        <v>77</v>
      </c>
      <c r="AE7" s="222">
        <v>6</v>
      </c>
      <c r="AF7" s="222"/>
      <c r="AG7" s="222"/>
      <c r="AH7" s="222"/>
      <c r="AI7" s="222">
        <v>1289</v>
      </c>
      <c r="AJ7" s="222">
        <v>77</v>
      </c>
      <c r="AK7" s="222">
        <v>6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1212</v>
      </c>
      <c r="AD8" s="222">
        <v>83</v>
      </c>
      <c r="AE8" s="222">
        <v>6.8</v>
      </c>
      <c r="AF8" s="222"/>
      <c r="AG8" s="222"/>
      <c r="AH8" s="222"/>
      <c r="AI8" s="222">
        <v>1212</v>
      </c>
      <c r="AJ8" s="222">
        <v>83</v>
      </c>
      <c r="AK8" s="222">
        <v>6.8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1268</v>
      </c>
      <c r="AD9" s="222">
        <v>89</v>
      </c>
      <c r="AE9" s="222">
        <v>7</v>
      </c>
      <c r="AF9" s="222"/>
      <c r="AG9" s="222"/>
      <c r="AH9" s="222"/>
      <c r="AI9" s="222">
        <v>1268</v>
      </c>
      <c r="AJ9" s="222">
        <v>89</v>
      </c>
      <c r="AK9" s="222">
        <v>7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1347</v>
      </c>
      <c r="AD10" s="222">
        <v>80</v>
      </c>
      <c r="AE10" s="222">
        <v>5.9</v>
      </c>
      <c r="AF10" s="222"/>
      <c r="AG10" s="222"/>
      <c r="AH10" s="222"/>
      <c r="AI10" s="222">
        <v>1347</v>
      </c>
      <c r="AJ10" s="222">
        <v>80</v>
      </c>
      <c r="AK10" s="222">
        <v>5.9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1361</v>
      </c>
      <c r="AD11" s="222">
        <v>63</v>
      </c>
      <c r="AE11" s="222">
        <v>4.5999999999999996</v>
      </c>
      <c r="AF11" s="222"/>
      <c r="AG11" s="222"/>
      <c r="AH11" s="222"/>
      <c r="AI11" s="222">
        <v>1361</v>
      </c>
      <c r="AJ11" s="222">
        <v>63</v>
      </c>
      <c r="AK11" s="222">
        <v>4.5999999999999996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1381</v>
      </c>
      <c r="AD12" s="222">
        <v>49</v>
      </c>
      <c r="AE12" s="222">
        <v>3.5</v>
      </c>
      <c r="AF12" s="222"/>
      <c r="AG12" s="222"/>
      <c r="AH12" s="222"/>
      <c r="AI12" s="222">
        <v>1381</v>
      </c>
      <c r="AJ12" s="222">
        <v>49</v>
      </c>
      <c r="AK12" s="222">
        <v>3.5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1366</v>
      </c>
      <c r="AD13" s="222">
        <v>55</v>
      </c>
      <c r="AE13" s="222">
        <v>4</v>
      </c>
      <c r="AF13" s="222"/>
      <c r="AG13" s="222"/>
      <c r="AH13" s="222"/>
      <c r="AI13" s="222">
        <v>1366</v>
      </c>
      <c r="AJ13" s="222">
        <v>55</v>
      </c>
      <c r="AK13" s="222">
        <v>4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181</v>
      </c>
      <c r="C14" s="248"/>
      <c r="D14" s="248"/>
      <c r="AB14" s="222">
        <v>18</v>
      </c>
      <c r="AC14" s="222">
        <v>1227</v>
      </c>
      <c r="AD14" s="222">
        <v>58</v>
      </c>
      <c r="AE14" s="222">
        <v>4.7</v>
      </c>
      <c r="AF14" s="222"/>
      <c r="AG14" s="222"/>
      <c r="AH14" s="222"/>
      <c r="AI14" s="222">
        <v>1227</v>
      </c>
      <c r="AJ14" s="222">
        <v>58</v>
      </c>
      <c r="AK14" s="222">
        <v>4.7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180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 t="s">
        <v>179</v>
      </c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182</v>
      </c>
      <c r="B37" s="235">
        <v>1142</v>
      </c>
      <c r="C37" s="234">
        <v>1401</v>
      </c>
      <c r="D37" s="234">
        <v>1381</v>
      </c>
      <c r="E37" s="234">
        <v>1347</v>
      </c>
      <c r="F37" s="234">
        <v>1289</v>
      </c>
      <c r="G37" s="234">
        <v>1212</v>
      </c>
      <c r="H37" s="234">
        <v>1268</v>
      </c>
      <c r="I37" s="234">
        <v>1347</v>
      </c>
      <c r="J37" s="234">
        <v>1361</v>
      </c>
      <c r="K37" s="234">
        <v>1381</v>
      </c>
      <c r="L37" s="234">
        <v>1366</v>
      </c>
      <c r="M37" s="233">
        <v>1227</v>
      </c>
      <c r="N37" s="233">
        <v>15722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181</v>
      </c>
      <c r="B38" s="235">
        <v>1047</v>
      </c>
      <c r="C38" s="234">
        <v>1288</v>
      </c>
      <c r="D38" s="234">
        <v>1279</v>
      </c>
      <c r="E38" s="234">
        <v>1237</v>
      </c>
      <c r="F38" s="234">
        <v>1212</v>
      </c>
      <c r="G38" s="234">
        <v>1129</v>
      </c>
      <c r="H38" s="234">
        <v>1179</v>
      </c>
      <c r="I38" s="234">
        <v>1267</v>
      </c>
      <c r="J38" s="234">
        <v>1298</v>
      </c>
      <c r="K38" s="234">
        <v>1332</v>
      </c>
      <c r="L38" s="234">
        <v>1311</v>
      </c>
      <c r="M38" s="233">
        <v>1169</v>
      </c>
      <c r="N38" s="233">
        <v>14748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6" t="s">
        <v>180</v>
      </c>
      <c r="B39" s="235">
        <v>95</v>
      </c>
      <c r="C39" s="234">
        <v>113</v>
      </c>
      <c r="D39" s="234">
        <v>102</v>
      </c>
      <c r="E39" s="234">
        <v>110</v>
      </c>
      <c r="F39" s="234">
        <v>77</v>
      </c>
      <c r="G39" s="234">
        <v>83</v>
      </c>
      <c r="H39" s="234">
        <v>89</v>
      </c>
      <c r="I39" s="234">
        <v>80</v>
      </c>
      <c r="J39" s="234">
        <v>63</v>
      </c>
      <c r="K39" s="234">
        <v>49</v>
      </c>
      <c r="L39" s="234">
        <v>55</v>
      </c>
      <c r="M39" s="233">
        <v>58</v>
      </c>
      <c r="N39" s="233">
        <v>974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30" t="s">
        <v>179</v>
      </c>
      <c r="B40" s="229">
        <v>8.3000000000000007</v>
      </c>
      <c r="C40" s="228">
        <v>8.1</v>
      </c>
      <c r="D40" s="228">
        <v>7.4</v>
      </c>
      <c r="E40" s="228">
        <v>8.1999999999999993</v>
      </c>
      <c r="F40" s="228">
        <v>6</v>
      </c>
      <c r="G40" s="228">
        <v>6.8</v>
      </c>
      <c r="H40" s="228">
        <v>7</v>
      </c>
      <c r="I40" s="228">
        <v>5.9</v>
      </c>
      <c r="J40" s="228">
        <v>4.5999999999999996</v>
      </c>
      <c r="K40" s="228">
        <v>3.5</v>
      </c>
      <c r="L40" s="228">
        <v>4</v>
      </c>
      <c r="M40" s="227">
        <v>4.7</v>
      </c>
      <c r="N40" s="227">
        <v>6.1951405673578401</v>
      </c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62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6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6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6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61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182</v>
      </c>
      <c r="B83" s="235">
        <v>1142</v>
      </c>
      <c r="C83" s="234">
        <v>1401</v>
      </c>
      <c r="D83" s="234">
        <v>1381</v>
      </c>
      <c r="E83" s="234">
        <v>1347</v>
      </c>
      <c r="F83" s="234">
        <v>1289</v>
      </c>
      <c r="G83" s="234">
        <v>1212</v>
      </c>
      <c r="H83" s="234">
        <v>1268</v>
      </c>
      <c r="I83" s="234">
        <v>1347</v>
      </c>
      <c r="J83" s="234">
        <v>1361</v>
      </c>
      <c r="K83" s="234">
        <v>1381</v>
      </c>
      <c r="L83" s="234">
        <v>1366</v>
      </c>
      <c r="M83" s="233">
        <v>1227</v>
      </c>
      <c r="N83" s="233">
        <v>15722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181</v>
      </c>
      <c r="B84" s="235">
        <v>1047</v>
      </c>
      <c r="C84" s="234">
        <v>1288</v>
      </c>
      <c r="D84" s="234">
        <v>1279</v>
      </c>
      <c r="E84" s="234">
        <v>1237</v>
      </c>
      <c r="F84" s="234">
        <v>1212</v>
      </c>
      <c r="G84" s="234">
        <v>1129</v>
      </c>
      <c r="H84" s="234">
        <v>1179</v>
      </c>
      <c r="I84" s="234">
        <v>1267</v>
      </c>
      <c r="J84" s="234">
        <v>1298</v>
      </c>
      <c r="K84" s="234">
        <v>1332</v>
      </c>
      <c r="L84" s="234">
        <v>1311</v>
      </c>
      <c r="M84" s="233">
        <v>1169</v>
      </c>
      <c r="N84" s="233">
        <v>14748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6" t="s">
        <v>180</v>
      </c>
      <c r="B85" s="235">
        <v>95</v>
      </c>
      <c r="C85" s="234">
        <v>113</v>
      </c>
      <c r="D85" s="234">
        <v>102</v>
      </c>
      <c r="E85" s="234">
        <v>110</v>
      </c>
      <c r="F85" s="234">
        <v>77</v>
      </c>
      <c r="G85" s="234">
        <v>83</v>
      </c>
      <c r="H85" s="234">
        <v>89</v>
      </c>
      <c r="I85" s="234">
        <v>80</v>
      </c>
      <c r="J85" s="234">
        <v>63</v>
      </c>
      <c r="K85" s="234">
        <v>49</v>
      </c>
      <c r="L85" s="234">
        <v>55</v>
      </c>
      <c r="M85" s="233">
        <v>58</v>
      </c>
      <c r="N85" s="233">
        <v>974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30" t="s">
        <v>179</v>
      </c>
      <c r="B86" s="229">
        <v>8.3000000000000007</v>
      </c>
      <c r="C86" s="228">
        <v>8.1</v>
      </c>
      <c r="D86" s="228">
        <v>7.4</v>
      </c>
      <c r="E86" s="228">
        <v>8.1999999999999993</v>
      </c>
      <c r="F86" s="228">
        <v>6</v>
      </c>
      <c r="G86" s="228">
        <v>6.8</v>
      </c>
      <c r="H86" s="228">
        <v>7</v>
      </c>
      <c r="I86" s="228">
        <v>5.9</v>
      </c>
      <c r="J86" s="228">
        <v>4.5999999999999996</v>
      </c>
      <c r="K86" s="228">
        <v>3.5</v>
      </c>
      <c r="L86" s="228">
        <v>4</v>
      </c>
      <c r="M86" s="227">
        <v>4.7</v>
      </c>
      <c r="N86" s="227">
        <v>6.1951405673578401</v>
      </c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5BE71-A7EE-44F4-955E-C5BFEE6E673D}">
  <dimension ref="A1"/>
  <sheetViews>
    <sheetView zoomScale="112" zoomScaleNormal="112" workbookViewId="0">
      <selection activeCell="AC13" sqref="AC12:AC13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103D5-EDC7-4FE0-A67E-40C00BFD3687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10.625" style="2" customWidth="1"/>
    <col min="2" max="15" width="6.375" style="1" customWidth="1"/>
    <col min="16" max="52" width="6.375" customWidth="1"/>
  </cols>
  <sheetData>
    <row r="1" spans="1:100" s="33" customFormat="1" ht="35.1" customHeight="1">
      <c r="A1" s="35" t="s">
        <v>91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64"/>
      <c r="O1" s="6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6" customFormat="1" ht="39.950000000000003" customHeight="1">
      <c r="A4" s="63"/>
      <c r="B4" s="57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</row>
    <row r="5" spans="1:100" s="36" customFormat="1" ht="39.950000000000003" customHeight="1">
      <c r="A5" s="63"/>
      <c r="B5" s="57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</row>
    <row r="6" spans="1:100" s="36" customFormat="1" ht="39.950000000000003" customHeight="1">
      <c r="A6" s="62"/>
      <c r="B6" s="57"/>
      <c r="C6" s="62"/>
      <c r="D6" s="62"/>
      <c r="E6" s="57"/>
      <c r="F6" s="62"/>
      <c r="G6" s="62"/>
      <c r="H6" s="62"/>
      <c r="I6" s="62"/>
      <c r="J6" s="62"/>
      <c r="K6" s="62"/>
      <c r="L6" s="62"/>
      <c r="M6" s="62"/>
      <c r="N6" s="62"/>
      <c r="O6" s="62"/>
    </row>
    <row r="7" spans="1:100" s="36" customFormat="1" ht="11.1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100" s="36" customFormat="1" ht="11.1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</row>
    <row r="9" spans="1:100" s="36" customFormat="1" ht="11.1" customHeight="1">
      <c r="A9" s="61" t="s">
        <v>52</v>
      </c>
      <c r="B9" s="60" t="s">
        <v>90</v>
      </c>
      <c r="C9" s="59"/>
      <c r="D9" s="59"/>
      <c r="E9" s="58"/>
      <c r="F9" s="60" t="s">
        <v>89</v>
      </c>
      <c r="G9" s="59"/>
      <c r="H9" s="59"/>
      <c r="I9" s="58"/>
      <c r="J9" s="60" t="s">
        <v>88</v>
      </c>
      <c r="K9" s="59"/>
      <c r="L9" s="59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6" customFormat="1" ht="35.1" customHeight="1">
      <c r="A10" s="56" t="s">
        <v>51</v>
      </c>
      <c r="B10" s="55" t="s">
        <v>87</v>
      </c>
      <c r="C10" s="52" t="s">
        <v>86</v>
      </c>
      <c r="D10" s="53" t="s">
        <v>85</v>
      </c>
      <c r="E10" s="51" t="s">
        <v>44</v>
      </c>
      <c r="F10" s="54" t="s">
        <v>87</v>
      </c>
      <c r="G10" s="53" t="s">
        <v>86</v>
      </c>
      <c r="H10" s="52" t="s">
        <v>85</v>
      </c>
      <c r="I10" s="51" t="s">
        <v>44</v>
      </c>
      <c r="J10" s="54" t="s">
        <v>87</v>
      </c>
      <c r="K10" s="53" t="s">
        <v>86</v>
      </c>
      <c r="L10" s="52" t="s">
        <v>85</v>
      </c>
      <c r="M10" s="51" t="s">
        <v>44</v>
      </c>
      <c r="N10" s="50"/>
      <c r="O10" s="49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</row>
    <row r="11" spans="1:100" s="36" customFormat="1" ht="11.1" customHeight="1">
      <c r="A11" s="47" t="s">
        <v>43</v>
      </c>
      <c r="B11" s="46">
        <v>2</v>
      </c>
      <c r="C11" s="46">
        <v>4</v>
      </c>
      <c r="D11" s="46">
        <v>6</v>
      </c>
      <c r="E11" s="45">
        <v>5.8</v>
      </c>
      <c r="F11" s="46">
        <v>1</v>
      </c>
      <c r="G11" s="46">
        <v>5</v>
      </c>
      <c r="H11" s="46">
        <v>6</v>
      </c>
      <c r="I11" s="45">
        <v>6.7</v>
      </c>
      <c r="J11" s="46">
        <v>3</v>
      </c>
      <c r="K11" s="46">
        <v>9</v>
      </c>
      <c r="L11" s="46">
        <v>12</v>
      </c>
      <c r="M11" s="45">
        <v>6.2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</row>
    <row r="12" spans="1:100" s="36" customFormat="1" ht="11.1" customHeight="1">
      <c r="A12" s="44" t="s">
        <v>42</v>
      </c>
      <c r="B12" s="43">
        <v>1</v>
      </c>
      <c r="C12" s="43">
        <v>8</v>
      </c>
      <c r="D12" s="43">
        <v>9</v>
      </c>
      <c r="E12" s="42">
        <v>8.6999999999999993</v>
      </c>
      <c r="F12" s="43">
        <v>5</v>
      </c>
      <c r="G12" s="43">
        <v>16</v>
      </c>
      <c r="H12" s="43">
        <v>21</v>
      </c>
      <c r="I12" s="42">
        <v>23.3</v>
      </c>
      <c r="J12" s="43">
        <v>6</v>
      </c>
      <c r="K12" s="43">
        <v>24</v>
      </c>
      <c r="L12" s="43">
        <v>30</v>
      </c>
      <c r="M12" s="42">
        <v>15.5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</row>
    <row r="13" spans="1:100" s="36" customFormat="1" ht="11.1" customHeight="1">
      <c r="A13" s="47" t="s">
        <v>41</v>
      </c>
      <c r="B13" s="46">
        <v>0</v>
      </c>
      <c r="C13" s="46">
        <v>1</v>
      </c>
      <c r="D13" s="46">
        <v>1</v>
      </c>
      <c r="E13" s="45">
        <v>1</v>
      </c>
      <c r="F13" s="46">
        <v>0</v>
      </c>
      <c r="G13" s="46">
        <v>0</v>
      </c>
      <c r="H13" s="46">
        <v>0</v>
      </c>
      <c r="I13" s="45">
        <v>0</v>
      </c>
      <c r="J13" s="46">
        <v>0</v>
      </c>
      <c r="K13" s="46">
        <v>1</v>
      </c>
      <c r="L13" s="46">
        <v>1</v>
      </c>
      <c r="M13" s="45">
        <v>0.5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</row>
    <row r="14" spans="1:100" s="36" customFormat="1" ht="11.1" customHeight="1">
      <c r="A14" s="44" t="s">
        <v>40</v>
      </c>
      <c r="B14" s="43">
        <v>0</v>
      </c>
      <c r="C14" s="43">
        <v>2</v>
      </c>
      <c r="D14" s="43">
        <v>2</v>
      </c>
      <c r="E14" s="42">
        <v>1.9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2</v>
      </c>
      <c r="L14" s="43">
        <v>2</v>
      </c>
      <c r="M14" s="42">
        <v>1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100" s="36" customFormat="1" ht="11.1" customHeight="1">
      <c r="A15" s="44" t="s">
        <v>39</v>
      </c>
      <c r="B15" s="43">
        <v>0</v>
      </c>
      <c r="C15" s="43">
        <v>2</v>
      </c>
      <c r="D15" s="43">
        <v>2</v>
      </c>
      <c r="E15" s="42">
        <v>1.9</v>
      </c>
      <c r="F15" s="43">
        <v>0</v>
      </c>
      <c r="G15" s="43">
        <v>3</v>
      </c>
      <c r="H15" s="43">
        <v>3</v>
      </c>
      <c r="I15" s="42">
        <v>3.3</v>
      </c>
      <c r="J15" s="43">
        <v>0</v>
      </c>
      <c r="K15" s="43">
        <v>5</v>
      </c>
      <c r="L15" s="43">
        <v>5</v>
      </c>
      <c r="M15" s="42">
        <v>2.6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</row>
    <row r="16" spans="1:100" s="36" customFormat="1" ht="11.1" customHeight="1">
      <c r="A16" s="44" t="s">
        <v>38</v>
      </c>
      <c r="B16" s="43">
        <v>1</v>
      </c>
      <c r="C16" s="43">
        <v>1</v>
      </c>
      <c r="D16" s="43">
        <v>2</v>
      </c>
      <c r="E16" s="42">
        <v>1.9</v>
      </c>
      <c r="F16" s="43">
        <v>1</v>
      </c>
      <c r="G16" s="43">
        <v>1</v>
      </c>
      <c r="H16" s="43">
        <v>2</v>
      </c>
      <c r="I16" s="42">
        <v>2.2000000000000002</v>
      </c>
      <c r="J16" s="43">
        <v>2</v>
      </c>
      <c r="K16" s="43">
        <v>2</v>
      </c>
      <c r="L16" s="43">
        <v>4</v>
      </c>
      <c r="M16" s="42">
        <v>2.1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</row>
    <row r="17" spans="1:100" s="36" customFormat="1" ht="11.1" customHeight="1">
      <c r="A17" s="44" t="s">
        <v>37</v>
      </c>
      <c r="B17" s="43">
        <v>0</v>
      </c>
      <c r="C17" s="43">
        <v>1</v>
      </c>
      <c r="D17" s="43">
        <v>1</v>
      </c>
      <c r="E17" s="42">
        <v>1</v>
      </c>
      <c r="F17" s="43">
        <v>1</v>
      </c>
      <c r="G17" s="43">
        <v>2</v>
      </c>
      <c r="H17" s="43">
        <v>3</v>
      </c>
      <c r="I17" s="42">
        <v>3.3</v>
      </c>
      <c r="J17" s="43">
        <v>1</v>
      </c>
      <c r="K17" s="43">
        <v>3</v>
      </c>
      <c r="L17" s="43">
        <v>4</v>
      </c>
      <c r="M17" s="42">
        <v>2.1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</row>
    <row r="18" spans="1:100" s="36" customFormat="1" ht="11.1" customHeight="1">
      <c r="A18" s="44" t="s">
        <v>36</v>
      </c>
      <c r="B18" s="43">
        <v>1</v>
      </c>
      <c r="C18" s="43">
        <v>0</v>
      </c>
      <c r="D18" s="43">
        <v>1</v>
      </c>
      <c r="E18" s="42">
        <v>1</v>
      </c>
      <c r="F18" s="43">
        <v>2</v>
      </c>
      <c r="G18" s="43">
        <v>0</v>
      </c>
      <c r="H18" s="43">
        <v>2</v>
      </c>
      <c r="I18" s="42">
        <v>2.2000000000000002</v>
      </c>
      <c r="J18" s="43">
        <v>3</v>
      </c>
      <c r="K18" s="43">
        <v>0</v>
      </c>
      <c r="L18" s="43">
        <v>3</v>
      </c>
      <c r="M18" s="42">
        <v>1.5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</row>
    <row r="19" spans="1:100" s="36" customFormat="1" ht="11.1" customHeight="1">
      <c r="A19" s="41" t="s">
        <v>2</v>
      </c>
      <c r="B19" s="40">
        <v>2</v>
      </c>
      <c r="C19" s="40">
        <v>7</v>
      </c>
      <c r="D19" s="40">
        <v>9</v>
      </c>
      <c r="E19" s="39">
        <v>8.6999999999999993</v>
      </c>
      <c r="F19" s="40">
        <v>4</v>
      </c>
      <c r="G19" s="40">
        <v>6</v>
      </c>
      <c r="H19" s="40">
        <v>10</v>
      </c>
      <c r="I19" s="39">
        <v>11.1</v>
      </c>
      <c r="J19" s="40">
        <v>6</v>
      </c>
      <c r="K19" s="40">
        <v>13</v>
      </c>
      <c r="L19" s="40">
        <v>19</v>
      </c>
      <c r="M19" s="39">
        <v>9.8000000000000007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</row>
    <row r="20" spans="1:100" s="36" customFormat="1" ht="11.1" customHeight="1">
      <c r="A20" s="47" t="s">
        <v>35</v>
      </c>
      <c r="B20" s="46">
        <v>0</v>
      </c>
      <c r="C20" s="46">
        <v>3</v>
      </c>
      <c r="D20" s="46">
        <v>3</v>
      </c>
      <c r="E20" s="45">
        <v>2.9</v>
      </c>
      <c r="F20" s="46">
        <v>0</v>
      </c>
      <c r="G20" s="46">
        <v>0</v>
      </c>
      <c r="H20" s="46">
        <v>0</v>
      </c>
      <c r="I20" s="45">
        <v>0</v>
      </c>
      <c r="J20" s="46">
        <v>0</v>
      </c>
      <c r="K20" s="46">
        <v>3</v>
      </c>
      <c r="L20" s="46">
        <v>3</v>
      </c>
      <c r="M20" s="45">
        <v>1.5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</row>
    <row r="21" spans="1:100" s="36" customFormat="1" ht="11.1" customHeight="1">
      <c r="A21" s="44" t="s">
        <v>34</v>
      </c>
      <c r="B21" s="43">
        <v>0</v>
      </c>
      <c r="C21" s="43">
        <v>0</v>
      </c>
      <c r="D21" s="43">
        <v>0</v>
      </c>
      <c r="E21" s="42">
        <v>0</v>
      </c>
      <c r="F21" s="43">
        <v>0</v>
      </c>
      <c r="G21" s="43">
        <v>3</v>
      </c>
      <c r="H21" s="43">
        <v>3</v>
      </c>
      <c r="I21" s="42">
        <v>3.3</v>
      </c>
      <c r="J21" s="43">
        <v>0</v>
      </c>
      <c r="K21" s="43">
        <v>3</v>
      </c>
      <c r="L21" s="43">
        <v>3</v>
      </c>
      <c r="M21" s="42">
        <v>1.5</v>
      </c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</row>
    <row r="22" spans="1:100" s="36" customFormat="1" ht="11.1" customHeight="1">
      <c r="A22" s="44" t="s">
        <v>33</v>
      </c>
      <c r="B22" s="43">
        <v>0</v>
      </c>
      <c r="C22" s="43">
        <v>1</v>
      </c>
      <c r="D22" s="43">
        <v>1</v>
      </c>
      <c r="E22" s="42">
        <v>1</v>
      </c>
      <c r="F22" s="43">
        <v>1</v>
      </c>
      <c r="G22" s="43">
        <v>0</v>
      </c>
      <c r="H22" s="43">
        <v>1</v>
      </c>
      <c r="I22" s="42">
        <v>1.1000000000000001</v>
      </c>
      <c r="J22" s="43">
        <v>1</v>
      </c>
      <c r="K22" s="43">
        <v>1</v>
      </c>
      <c r="L22" s="43">
        <v>2</v>
      </c>
      <c r="M22" s="42">
        <v>1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</row>
    <row r="23" spans="1:100" s="36" customFormat="1" ht="11.1" customHeight="1">
      <c r="A23" s="44" t="s">
        <v>32</v>
      </c>
      <c r="B23" s="43">
        <v>1</v>
      </c>
      <c r="C23" s="43">
        <v>1</v>
      </c>
      <c r="D23" s="43">
        <v>2</v>
      </c>
      <c r="E23" s="42">
        <v>1.9</v>
      </c>
      <c r="F23" s="43">
        <v>0</v>
      </c>
      <c r="G23" s="43">
        <v>0</v>
      </c>
      <c r="H23" s="43">
        <v>0</v>
      </c>
      <c r="I23" s="42">
        <v>0</v>
      </c>
      <c r="J23" s="43">
        <v>1</v>
      </c>
      <c r="K23" s="43">
        <v>1</v>
      </c>
      <c r="L23" s="43">
        <v>2</v>
      </c>
      <c r="M23" s="42">
        <v>1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</row>
    <row r="24" spans="1:100" s="36" customFormat="1" ht="11.1" customHeight="1">
      <c r="A24" s="44" t="s">
        <v>31</v>
      </c>
      <c r="B24" s="43">
        <v>0</v>
      </c>
      <c r="C24" s="43">
        <v>0</v>
      </c>
      <c r="D24" s="43">
        <v>0</v>
      </c>
      <c r="E24" s="42">
        <v>0</v>
      </c>
      <c r="F24" s="43">
        <v>0</v>
      </c>
      <c r="G24" s="43">
        <v>1</v>
      </c>
      <c r="H24" s="43">
        <v>1</v>
      </c>
      <c r="I24" s="42">
        <v>1.1000000000000001</v>
      </c>
      <c r="J24" s="43">
        <v>0</v>
      </c>
      <c r="K24" s="43">
        <v>1</v>
      </c>
      <c r="L24" s="43">
        <v>1</v>
      </c>
      <c r="M24" s="42">
        <v>0.5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</row>
    <row r="25" spans="1:100" s="36" customFormat="1" ht="11.1" customHeight="1">
      <c r="A25" s="44" t="s">
        <v>30</v>
      </c>
      <c r="B25" s="43">
        <v>0</v>
      </c>
      <c r="C25" s="43">
        <v>1</v>
      </c>
      <c r="D25" s="43">
        <v>1</v>
      </c>
      <c r="E25" s="42">
        <v>1</v>
      </c>
      <c r="F25" s="43">
        <v>0</v>
      </c>
      <c r="G25" s="43">
        <v>1</v>
      </c>
      <c r="H25" s="43">
        <v>1</v>
      </c>
      <c r="I25" s="42">
        <v>1.1000000000000001</v>
      </c>
      <c r="J25" s="43">
        <v>0</v>
      </c>
      <c r="K25" s="43">
        <v>2</v>
      </c>
      <c r="L25" s="43">
        <v>2</v>
      </c>
      <c r="M25" s="42">
        <v>1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</row>
    <row r="26" spans="1:100" s="36" customFormat="1" ht="11.1" customHeight="1">
      <c r="A26" s="41" t="s">
        <v>2</v>
      </c>
      <c r="B26" s="40">
        <v>1</v>
      </c>
      <c r="C26" s="40">
        <v>6</v>
      </c>
      <c r="D26" s="40">
        <v>7</v>
      </c>
      <c r="E26" s="39">
        <v>6.7</v>
      </c>
      <c r="F26" s="40">
        <v>1</v>
      </c>
      <c r="G26" s="40">
        <v>5</v>
      </c>
      <c r="H26" s="40">
        <v>6</v>
      </c>
      <c r="I26" s="39">
        <v>6.7</v>
      </c>
      <c r="J26" s="40">
        <v>2</v>
      </c>
      <c r="K26" s="40">
        <v>11</v>
      </c>
      <c r="L26" s="40">
        <v>13</v>
      </c>
      <c r="M26" s="39">
        <v>6.7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</row>
    <row r="27" spans="1:100" s="36" customFormat="1" ht="11.1" customHeight="1">
      <c r="A27" s="47" t="s">
        <v>29</v>
      </c>
      <c r="B27" s="46">
        <v>0</v>
      </c>
      <c r="C27" s="46">
        <v>0</v>
      </c>
      <c r="D27" s="46">
        <v>0</v>
      </c>
      <c r="E27" s="45">
        <v>0</v>
      </c>
      <c r="F27" s="46">
        <v>0</v>
      </c>
      <c r="G27" s="46">
        <v>0</v>
      </c>
      <c r="H27" s="46">
        <v>0</v>
      </c>
      <c r="I27" s="45">
        <v>0</v>
      </c>
      <c r="J27" s="46">
        <v>0</v>
      </c>
      <c r="K27" s="46">
        <v>0</v>
      </c>
      <c r="L27" s="46">
        <v>0</v>
      </c>
      <c r="M27" s="45">
        <v>0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</row>
    <row r="28" spans="1:100" s="36" customFormat="1" ht="11.1" customHeight="1">
      <c r="A28" s="44" t="s">
        <v>28</v>
      </c>
      <c r="B28" s="43">
        <v>0</v>
      </c>
      <c r="C28" s="43">
        <v>0</v>
      </c>
      <c r="D28" s="43">
        <v>0</v>
      </c>
      <c r="E28" s="42">
        <v>0</v>
      </c>
      <c r="F28" s="43">
        <v>0</v>
      </c>
      <c r="G28" s="43">
        <v>0</v>
      </c>
      <c r="H28" s="43">
        <v>0</v>
      </c>
      <c r="I28" s="42">
        <v>0</v>
      </c>
      <c r="J28" s="43">
        <v>0</v>
      </c>
      <c r="K28" s="43">
        <v>0</v>
      </c>
      <c r="L28" s="43">
        <v>0</v>
      </c>
      <c r="M28" s="42">
        <v>0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</row>
    <row r="29" spans="1:100" s="36" customFormat="1" ht="11.1" customHeight="1">
      <c r="A29" s="44" t="s">
        <v>27</v>
      </c>
      <c r="B29" s="43">
        <v>0</v>
      </c>
      <c r="C29" s="43">
        <v>1</v>
      </c>
      <c r="D29" s="43">
        <v>1</v>
      </c>
      <c r="E29" s="42">
        <v>1</v>
      </c>
      <c r="F29" s="43">
        <v>1</v>
      </c>
      <c r="G29" s="43">
        <v>2</v>
      </c>
      <c r="H29" s="43">
        <v>3</v>
      </c>
      <c r="I29" s="42">
        <v>3.3</v>
      </c>
      <c r="J29" s="43">
        <v>1</v>
      </c>
      <c r="K29" s="43">
        <v>3</v>
      </c>
      <c r="L29" s="43">
        <v>4</v>
      </c>
      <c r="M29" s="42">
        <v>2.1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</row>
    <row r="30" spans="1:100" s="36" customFormat="1" ht="11.1" customHeight="1">
      <c r="A30" s="44" t="s">
        <v>26</v>
      </c>
      <c r="B30" s="43">
        <v>0</v>
      </c>
      <c r="C30" s="43">
        <v>2</v>
      </c>
      <c r="D30" s="43">
        <v>2</v>
      </c>
      <c r="E30" s="42">
        <v>1.9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2</v>
      </c>
      <c r="L30" s="43">
        <v>2</v>
      </c>
      <c r="M30" s="42">
        <v>1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</row>
    <row r="31" spans="1:100" s="36" customFormat="1" ht="11.1" customHeight="1">
      <c r="A31" s="44" t="s">
        <v>25</v>
      </c>
      <c r="B31" s="43">
        <v>0</v>
      </c>
      <c r="C31" s="43">
        <v>0</v>
      </c>
      <c r="D31" s="43">
        <v>0</v>
      </c>
      <c r="E31" s="42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2">
        <v>0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</row>
    <row r="32" spans="1:100" s="36" customFormat="1" ht="11.1" customHeight="1">
      <c r="A32" s="44" t="s">
        <v>24</v>
      </c>
      <c r="B32" s="43">
        <v>0</v>
      </c>
      <c r="C32" s="43">
        <v>1</v>
      </c>
      <c r="D32" s="43">
        <v>1</v>
      </c>
      <c r="E32" s="42">
        <v>1</v>
      </c>
      <c r="F32" s="43">
        <v>0</v>
      </c>
      <c r="G32" s="43">
        <v>1</v>
      </c>
      <c r="H32" s="43">
        <v>1</v>
      </c>
      <c r="I32" s="42">
        <v>1.1000000000000001</v>
      </c>
      <c r="J32" s="43">
        <v>0</v>
      </c>
      <c r="K32" s="43">
        <v>2</v>
      </c>
      <c r="L32" s="43">
        <v>2</v>
      </c>
      <c r="M32" s="42">
        <v>1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</row>
    <row r="33" spans="1:52" s="36" customFormat="1" ht="11.1" customHeight="1">
      <c r="A33" s="41" t="s">
        <v>2</v>
      </c>
      <c r="B33" s="40">
        <v>0</v>
      </c>
      <c r="C33" s="40">
        <v>4</v>
      </c>
      <c r="D33" s="40">
        <v>4</v>
      </c>
      <c r="E33" s="39">
        <v>3.8</v>
      </c>
      <c r="F33" s="40">
        <v>1</v>
      </c>
      <c r="G33" s="40">
        <v>3</v>
      </c>
      <c r="H33" s="40">
        <v>4</v>
      </c>
      <c r="I33" s="39">
        <v>4.4000000000000004</v>
      </c>
      <c r="J33" s="40">
        <v>1</v>
      </c>
      <c r="K33" s="40">
        <v>7</v>
      </c>
      <c r="L33" s="40">
        <v>8</v>
      </c>
      <c r="M33" s="39">
        <v>4.0999999999999996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</row>
    <row r="34" spans="1:52" s="36" customFormat="1" ht="11.1" customHeight="1">
      <c r="A34" s="44" t="s">
        <v>23</v>
      </c>
      <c r="B34" s="43">
        <v>1</v>
      </c>
      <c r="C34" s="43">
        <v>10</v>
      </c>
      <c r="D34" s="43">
        <v>11</v>
      </c>
      <c r="E34" s="42">
        <v>10.6</v>
      </c>
      <c r="F34" s="43">
        <v>2</v>
      </c>
      <c r="G34" s="43">
        <v>8</v>
      </c>
      <c r="H34" s="43">
        <v>10</v>
      </c>
      <c r="I34" s="42">
        <v>11.1</v>
      </c>
      <c r="J34" s="43">
        <v>3</v>
      </c>
      <c r="K34" s="43">
        <v>18</v>
      </c>
      <c r="L34" s="43">
        <v>21</v>
      </c>
      <c r="M34" s="42">
        <v>10.8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</row>
    <row r="35" spans="1:52" s="36" customFormat="1" ht="11.1" customHeight="1">
      <c r="A35" s="44" t="s">
        <v>22</v>
      </c>
      <c r="B35" s="43">
        <v>1</v>
      </c>
      <c r="C35" s="43">
        <v>10</v>
      </c>
      <c r="D35" s="43">
        <v>11</v>
      </c>
      <c r="E35" s="42">
        <v>10.6</v>
      </c>
      <c r="F35" s="43">
        <v>5</v>
      </c>
      <c r="G35" s="43">
        <v>6</v>
      </c>
      <c r="H35" s="43">
        <v>11</v>
      </c>
      <c r="I35" s="42">
        <v>12.2</v>
      </c>
      <c r="J35" s="43">
        <v>6</v>
      </c>
      <c r="K35" s="43">
        <v>16</v>
      </c>
      <c r="L35" s="43">
        <v>22</v>
      </c>
      <c r="M35" s="42">
        <v>11.3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</row>
    <row r="36" spans="1:52" s="36" customFormat="1" ht="11.1" customHeight="1">
      <c r="A36" s="44" t="s">
        <v>21</v>
      </c>
      <c r="B36" s="43">
        <v>4</v>
      </c>
      <c r="C36" s="43">
        <v>12</v>
      </c>
      <c r="D36" s="43">
        <v>16</v>
      </c>
      <c r="E36" s="42">
        <v>15.4</v>
      </c>
      <c r="F36" s="43">
        <v>0</v>
      </c>
      <c r="G36" s="43">
        <v>4</v>
      </c>
      <c r="H36" s="43">
        <v>4</v>
      </c>
      <c r="I36" s="42">
        <v>4.4000000000000004</v>
      </c>
      <c r="J36" s="43">
        <v>4</v>
      </c>
      <c r="K36" s="43">
        <v>16</v>
      </c>
      <c r="L36" s="43">
        <v>20</v>
      </c>
      <c r="M36" s="42">
        <v>10.3</v>
      </c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</row>
    <row r="37" spans="1:52" s="36" customFormat="1" ht="11.1" customHeight="1">
      <c r="A37" s="47" t="s">
        <v>20</v>
      </c>
      <c r="B37" s="46">
        <v>0</v>
      </c>
      <c r="C37" s="46">
        <v>5</v>
      </c>
      <c r="D37" s="46">
        <v>5</v>
      </c>
      <c r="E37" s="45">
        <v>4.8</v>
      </c>
      <c r="F37" s="46">
        <v>1</v>
      </c>
      <c r="G37" s="46">
        <v>1</v>
      </c>
      <c r="H37" s="46">
        <v>2</v>
      </c>
      <c r="I37" s="45">
        <v>2.2000000000000002</v>
      </c>
      <c r="J37" s="46">
        <v>1</v>
      </c>
      <c r="K37" s="46">
        <v>6</v>
      </c>
      <c r="L37" s="46">
        <v>7</v>
      </c>
      <c r="M37" s="45">
        <v>3.6</v>
      </c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</row>
    <row r="38" spans="1:52" s="36" customFormat="1" ht="11.1" customHeight="1">
      <c r="A38" s="44" t="s">
        <v>19</v>
      </c>
      <c r="B38" s="43">
        <v>0</v>
      </c>
      <c r="C38" s="43">
        <v>2</v>
      </c>
      <c r="D38" s="43">
        <v>2</v>
      </c>
      <c r="E38" s="42">
        <v>1.9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2</v>
      </c>
      <c r="L38" s="43">
        <v>2</v>
      </c>
      <c r="M38" s="42">
        <v>1</v>
      </c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</row>
    <row r="39" spans="1:52" s="36" customFormat="1" ht="11.1" customHeight="1">
      <c r="A39" s="44" t="s">
        <v>18</v>
      </c>
      <c r="B39" s="43">
        <v>0</v>
      </c>
      <c r="C39" s="43">
        <v>3</v>
      </c>
      <c r="D39" s="43">
        <v>3</v>
      </c>
      <c r="E39" s="42">
        <v>2.9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3</v>
      </c>
      <c r="L39" s="43">
        <v>3</v>
      </c>
      <c r="M39" s="42">
        <v>1.5</v>
      </c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</row>
    <row r="40" spans="1:52" s="36" customFormat="1" ht="11.1" customHeight="1">
      <c r="A40" s="44" t="s">
        <v>17</v>
      </c>
      <c r="B40" s="43">
        <v>0</v>
      </c>
      <c r="C40" s="43">
        <v>1</v>
      </c>
      <c r="D40" s="43">
        <v>1</v>
      </c>
      <c r="E40" s="42">
        <v>1</v>
      </c>
      <c r="F40" s="43">
        <v>1</v>
      </c>
      <c r="G40" s="43">
        <v>0</v>
      </c>
      <c r="H40" s="43">
        <v>1</v>
      </c>
      <c r="I40" s="42">
        <v>1.1000000000000001</v>
      </c>
      <c r="J40" s="43">
        <v>1</v>
      </c>
      <c r="K40" s="43">
        <v>1</v>
      </c>
      <c r="L40" s="43">
        <v>2</v>
      </c>
      <c r="M40" s="42">
        <v>1</v>
      </c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</row>
    <row r="41" spans="1:52" s="36" customFormat="1" ht="11.1" customHeight="1">
      <c r="A41" s="44" t="s">
        <v>16</v>
      </c>
      <c r="B41" s="43">
        <v>0</v>
      </c>
      <c r="C41" s="43">
        <v>4</v>
      </c>
      <c r="D41" s="43">
        <v>4</v>
      </c>
      <c r="E41" s="42">
        <v>3.8</v>
      </c>
      <c r="F41" s="43">
        <v>0</v>
      </c>
      <c r="G41" s="43">
        <v>1</v>
      </c>
      <c r="H41" s="43">
        <v>1</v>
      </c>
      <c r="I41" s="42">
        <v>1.1000000000000001</v>
      </c>
      <c r="J41" s="43">
        <v>0</v>
      </c>
      <c r="K41" s="43">
        <v>5</v>
      </c>
      <c r="L41" s="43">
        <v>5</v>
      </c>
      <c r="M41" s="42">
        <v>2.6</v>
      </c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</row>
    <row r="42" spans="1:52" s="36" customFormat="1" ht="11.1" customHeight="1">
      <c r="A42" s="44" t="s">
        <v>15</v>
      </c>
      <c r="B42" s="43">
        <v>1</v>
      </c>
      <c r="C42" s="43">
        <v>1</v>
      </c>
      <c r="D42" s="43">
        <v>2</v>
      </c>
      <c r="E42" s="42">
        <v>1.9</v>
      </c>
      <c r="F42" s="43">
        <v>0</v>
      </c>
      <c r="G42" s="43">
        <v>1</v>
      </c>
      <c r="H42" s="43">
        <v>1</v>
      </c>
      <c r="I42" s="42">
        <v>1.1000000000000001</v>
      </c>
      <c r="J42" s="43">
        <v>1</v>
      </c>
      <c r="K42" s="43">
        <v>2</v>
      </c>
      <c r="L42" s="43">
        <v>3</v>
      </c>
      <c r="M42" s="42">
        <v>1.5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</row>
    <row r="43" spans="1:52" s="36" customFormat="1" ht="11.1" customHeight="1">
      <c r="A43" s="41" t="s">
        <v>2</v>
      </c>
      <c r="B43" s="40">
        <v>1</v>
      </c>
      <c r="C43" s="40">
        <v>16</v>
      </c>
      <c r="D43" s="40">
        <v>17</v>
      </c>
      <c r="E43" s="39">
        <v>16.3</v>
      </c>
      <c r="F43" s="40">
        <v>2</v>
      </c>
      <c r="G43" s="40">
        <v>3</v>
      </c>
      <c r="H43" s="40">
        <v>5</v>
      </c>
      <c r="I43" s="39">
        <v>5.6</v>
      </c>
      <c r="J43" s="40">
        <v>3</v>
      </c>
      <c r="K43" s="40">
        <v>19</v>
      </c>
      <c r="L43" s="40">
        <v>22</v>
      </c>
      <c r="M43" s="39">
        <v>11.3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</row>
    <row r="44" spans="1:52" s="36" customFormat="1" ht="11.1" customHeight="1">
      <c r="A44" s="47" t="s">
        <v>14</v>
      </c>
      <c r="B44" s="46">
        <v>0</v>
      </c>
      <c r="C44" s="46">
        <v>0</v>
      </c>
      <c r="D44" s="46">
        <v>0</v>
      </c>
      <c r="E44" s="45">
        <v>0</v>
      </c>
      <c r="F44" s="46">
        <v>0</v>
      </c>
      <c r="G44" s="46">
        <v>0</v>
      </c>
      <c r="H44" s="46">
        <v>0</v>
      </c>
      <c r="I44" s="45">
        <v>0</v>
      </c>
      <c r="J44" s="46">
        <v>0</v>
      </c>
      <c r="K44" s="46">
        <v>0</v>
      </c>
      <c r="L44" s="46">
        <v>0</v>
      </c>
      <c r="M44" s="45">
        <v>0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</row>
    <row r="45" spans="1:52" s="36" customFormat="1" ht="11.1" customHeight="1">
      <c r="A45" s="44" t="s">
        <v>13</v>
      </c>
      <c r="B45" s="43">
        <v>0</v>
      </c>
      <c r="C45" s="43">
        <v>1</v>
      </c>
      <c r="D45" s="43">
        <v>1</v>
      </c>
      <c r="E45" s="42">
        <v>1</v>
      </c>
      <c r="F45" s="43">
        <v>0</v>
      </c>
      <c r="G45" s="43">
        <v>0</v>
      </c>
      <c r="H45" s="43">
        <v>0</v>
      </c>
      <c r="I45" s="42">
        <v>0</v>
      </c>
      <c r="J45" s="43">
        <v>0</v>
      </c>
      <c r="K45" s="43">
        <v>1</v>
      </c>
      <c r="L45" s="43">
        <v>1</v>
      </c>
      <c r="M45" s="42">
        <v>0.5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</row>
    <row r="46" spans="1:52" s="36" customFormat="1" ht="11.1" customHeight="1">
      <c r="A46" s="44" t="s">
        <v>12</v>
      </c>
      <c r="B46" s="43">
        <v>2</v>
      </c>
      <c r="C46" s="43">
        <v>0</v>
      </c>
      <c r="D46" s="43">
        <v>2</v>
      </c>
      <c r="E46" s="42">
        <v>1.9</v>
      </c>
      <c r="F46" s="43">
        <v>0</v>
      </c>
      <c r="G46" s="43">
        <v>0</v>
      </c>
      <c r="H46" s="43">
        <v>0</v>
      </c>
      <c r="I46" s="42">
        <v>0</v>
      </c>
      <c r="J46" s="43">
        <v>2</v>
      </c>
      <c r="K46" s="43">
        <v>0</v>
      </c>
      <c r="L46" s="43">
        <v>2</v>
      </c>
      <c r="M46" s="42">
        <v>1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</row>
    <row r="47" spans="1:52" s="36" customFormat="1" ht="11.1" customHeight="1">
      <c r="A47" s="44" t="s">
        <v>11</v>
      </c>
      <c r="B47" s="43">
        <v>2</v>
      </c>
      <c r="C47" s="43">
        <v>0</v>
      </c>
      <c r="D47" s="43">
        <v>2</v>
      </c>
      <c r="E47" s="42">
        <v>1.9</v>
      </c>
      <c r="F47" s="43">
        <v>0</v>
      </c>
      <c r="G47" s="43">
        <v>0</v>
      </c>
      <c r="H47" s="43">
        <v>0</v>
      </c>
      <c r="I47" s="42">
        <v>0</v>
      </c>
      <c r="J47" s="43">
        <v>2</v>
      </c>
      <c r="K47" s="43">
        <v>0</v>
      </c>
      <c r="L47" s="43">
        <v>2</v>
      </c>
      <c r="M47" s="42">
        <v>1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</row>
    <row r="48" spans="1:52" s="36" customFormat="1" ht="11.1" customHeight="1">
      <c r="A48" s="44" t="s">
        <v>10</v>
      </c>
      <c r="B48" s="43">
        <v>0</v>
      </c>
      <c r="C48" s="43">
        <v>0</v>
      </c>
      <c r="D48" s="43">
        <v>0</v>
      </c>
      <c r="E48" s="42">
        <v>0</v>
      </c>
      <c r="F48" s="43">
        <v>0</v>
      </c>
      <c r="G48" s="43">
        <v>0</v>
      </c>
      <c r="H48" s="43">
        <v>0</v>
      </c>
      <c r="I48" s="42">
        <v>0</v>
      </c>
      <c r="J48" s="43">
        <v>0</v>
      </c>
      <c r="K48" s="43">
        <v>0</v>
      </c>
      <c r="L48" s="43">
        <v>0</v>
      </c>
      <c r="M48" s="42">
        <v>0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</row>
    <row r="49" spans="1:52" s="36" customFormat="1" ht="11.1" customHeight="1">
      <c r="A49" s="44" t="s">
        <v>9</v>
      </c>
      <c r="B49" s="43">
        <v>2</v>
      </c>
      <c r="C49" s="43">
        <v>0</v>
      </c>
      <c r="D49" s="43">
        <v>2</v>
      </c>
      <c r="E49" s="42">
        <v>1.9</v>
      </c>
      <c r="F49" s="43">
        <v>0</v>
      </c>
      <c r="G49" s="43">
        <v>1</v>
      </c>
      <c r="H49" s="43">
        <v>1</v>
      </c>
      <c r="I49" s="42">
        <v>1.1000000000000001</v>
      </c>
      <c r="J49" s="43">
        <v>2</v>
      </c>
      <c r="K49" s="43">
        <v>1</v>
      </c>
      <c r="L49" s="43">
        <v>3</v>
      </c>
      <c r="M49" s="42">
        <v>1.5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</row>
    <row r="50" spans="1:52" s="36" customFormat="1" ht="11.1" customHeight="1">
      <c r="A50" s="41" t="s">
        <v>2</v>
      </c>
      <c r="B50" s="40">
        <v>6</v>
      </c>
      <c r="C50" s="40">
        <v>1</v>
      </c>
      <c r="D50" s="40">
        <v>7</v>
      </c>
      <c r="E50" s="39">
        <v>6.7</v>
      </c>
      <c r="F50" s="40">
        <v>0</v>
      </c>
      <c r="G50" s="40">
        <v>1</v>
      </c>
      <c r="H50" s="40">
        <v>1</v>
      </c>
      <c r="I50" s="39">
        <v>1.1000000000000001</v>
      </c>
      <c r="J50" s="40">
        <v>6</v>
      </c>
      <c r="K50" s="40">
        <v>2</v>
      </c>
      <c r="L50" s="40">
        <v>8</v>
      </c>
      <c r="M50" s="39">
        <v>4.0999999999999996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</row>
    <row r="51" spans="1:52" s="36" customFormat="1" ht="11.1" customHeight="1">
      <c r="A51" s="47" t="s">
        <v>8</v>
      </c>
      <c r="B51" s="46">
        <v>0</v>
      </c>
      <c r="C51" s="46">
        <v>0</v>
      </c>
      <c r="D51" s="46">
        <v>0</v>
      </c>
      <c r="E51" s="45">
        <v>0</v>
      </c>
      <c r="F51" s="46">
        <v>2</v>
      </c>
      <c r="G51" s="46">
        <v>0</v>
      </c>
      <c r="H51" s="46">
        <v>2</v>
      </c>
      <c r="I51" s="45">
        <v>2.2000000000000002</v>
      </c>
      <c r="J51" s="46">
        <v>2</v>
      </c>
      <c r="K51" s="46">
        <v>0</v>
      </c>
      <c r="L51" s="46">
        <v>2</v>
      </c>
      <c r="M51" s="45">
        <v>1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</row>
    <row r="52" spans="1:52" s="36" customFormat="1" ht="11.1" customHeight="1">
      <c r="A52" s="44" t="s">
        <v>7</v>
      </c>
      <c r="B52" s="43">
        <v>0</v>
      </c>
      <c r="C52" s="43">
        <v>0</v>
      </c>
      <c r="D52" s="43">
        <v>0</v>
      </c>
      <c r="E52" s="42">
        <v>0</v>
      </c>
      <c r="F52" s="43">
        <v>0</v>
      </c>
      <c r="G52" s="43">
        <v>2</v>
      </c>
      <c r="H52" s="43">
        <v>2</v>
      </c>
      <c r="I52" s="42">
        <v>2.2000000000000002</v>
      </c>
      <c r="J52" s="43">
        <v>0</v>
      </c>
      <c r="K52" s="43">
        <v>2</v>
      </c>
      <c r="L52" s="43">
        <v>2</v>
      </c>
      <c r="M52" s="42">
        <v>1</v>
      </c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</row>
    <row r="53" spans="1:52" s="36" customFormat="1" ht="11.1" customHeight="1">
      <c r="A53" s="44" t="s">
        <v>6</v>
      </c>
      <c r="B53" s="43">
        <v>0</v>
      </c>
      <c r="C53" s="43">
        <v>0</v>
      </c>
      <c r="D53" s="43">
        <v>0</v>
      </c>
      <c r="E53" s="42">
        <v>0</v>
      </c>
      <c r="F53" s="43">
        <v>0</v>
      </c>
      <c r="G53" s="43">
        <v>1</v>
      </c>
      <c r="H53" s="43">
        <v>1</v>
      </c>
      <c r="I53" s="42">
        <v>1.1000000000000001</v>
      </c>
      <c r="J53" s="43">
        <v>0</v>
      </c>
      <c r="K53" s="43">
        <v>1</v>
      </c>
      <c r="L53" s="43">
        <v>1</v>
      </c>
      <c r="M53" s="42">
        <v>0.5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</row>
    <row r="54" spans="1:52" s="36" customFormat="1" ht="11.1" customHeight="1">
      <c r="A54" s="44" t="s">
        <v>5</v>
      </c>
      <c r="B54" s="43">
        <v>0</v>
      </c>
      <c r="C54" s="43">
        <v>0</v>
      </c>
      <c r="D54" s="43">
        <v>0</v>
      </c>
      <c r="E54" s="42">
        <v>0</v>
      </c>
      <c r="F54" s="43">
        <v>0</v>
      </c>
      <c r="G54" s="43">
        <v>0</v>
      </c>
      <c r="H54" s="43">
        <v>0</v>
      </c>
      <c r="I54" s="42">
        <v>0</v>
      </c>
      <c r="J54" s="43">
        <v>0</v>
      </c>
      <c r="K54" s="43">
        <v>0</v>
      </c>
      <c r="L54" s="43">
        <v>0</v>
      </c>
      <c r="M54" s="42">
        <v>0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</row>
    <row r="55" spans="1:52" s="36" customFormat="1" ht="11.1" customHeight="1">
      <c r="A55" s="44" t="s">
        <v>4</v>
      </c>
      <c r="B55" s="43">
        <v>1</v>
      </c>
      <c r="C55" s="43">
        <v>0</v>
      </c>
      <c r="D55" s="43">
        <v>1</v>
      </c>
      <c r="E55" s="42">
        <v>1</v>
      </c>
      <c r="F55" s="43">
        <v>1</v>
      </c>
      <c r="G55" s="43">
        <v>0</v>
      </c>
      <c r="H55" s="43">
        <v>1</v>
      </c>
      <c r="I55" s="42">
        <v>1.1000000000000001</v>
      </c>
      <c r="J55" s="43">
        <v>2</v>
      </c>
      <c r="K55" s="43">
        <v>0</v>
      </c>
      <c r="L55" s="43">
        <v>2</v>
      </c>
      <c r="M55" s="42">
        <v>1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</row>
    <row r="56" spans="1:52" s="36" customFormat="1" ht="11.1" customHeight="1">
      <c r="A56" s="44" t="s">
        <v>3</v>
      </c>
      <c r="B56" s="43">
        <v>0</v>
      </c>
      <c r="C56" s="43">
        <v>0</v>
      </c>
      <c r="D56" s="43">
        <v>0</v>
      </c>
      <c r="E56" s="42">
        <v>0</v>
      </c>
      <c r="F56" s="43">
        <v>1</v>
      </c>
      <c r="G56" s="43">
        <v>0</v>
      </c>
      <c r="H56" s="43">
        <v>1</v>
      </c>
      <c r="I56" s="42">
        <v>1.1000000000000001</v>
      </c>
      <c r="J56" s="43">
        <v>1</v>
      </c>
      <c r="K56" s="43">
        <v>0</v>
      </c>
      <c r="L56" s="43">
        <v>1</v>
      </c>
      <c r="M56" s="42">
        <v>0.5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spans="1:52" s="36" customFormat="1" ht="11.1" customHeight="1">
      <c r="A57" s="41" t="s">
        <v>2</v>
      </c>
      <c r="B57" s="40">
        <v>1</v>
      </c>
      <c r="C57" s="40">
        <v>0</v>
      </c>
      <c r="D57" s="40">
        <v>1</v>
      </c>
      <c r="E57" s="39">
        <v>1</v>
      </c>
      <c r="F57" s="40">
        <v>4</v>
      </c>
      <c r="G57" s="40">
        <v>3</v>
      </c>
      <c r="H57" s="40">
        <v>7</v>
      </c>
      <c r="I57" s="39">
        <v>7.8</v>
      </c>
      <c r="J57" s="40">
        <v>5</v>
      </c>
      <c r="K57" s="40">
        <v>3</v>
      </c>
      <c r="L57" s="40">
        <v>8</v>
      </c>
      <c r="M57" s="39">
        <v>4.0999999999999996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</row>
    <row r="58" spans="1:52" s="36" customFormat="1" ht="11.1" customHeight="1">
      <c r="A58" s="44" t="s">
        <v>1</v>
      </c>
      <c r="B58" s="43">
        <v>0</v>
      </c>
      <c r="C58" s="43">
        <v>6</v>
      </c>
      <c r="D58" s="43">
        <v>6</v>
      </c>
      <c r="E58" s="42">
        <v>5.8</v>
      </c>
      <c r="F58" s="43">
        <v>2</v>
      </c>
      <c r="G58" s="43">
        <v>3</v>
      </c>
      <c r="H58" s="43">
        <v>5</v>
      </c>
      <c r="I58" s="42">
        <v>5.6</v>
      </c>
      <c r="J58" s="43">
        <v>2</v>
      </c>
      <c r="K58" s="43">
        <v>9</v>
      </c>
      <c r="L58" s="43">
        <v>11</v>
      </c>
      <c r="M58" s="42">
        <v>5.7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</row>
    <row r="59" spans="1:52" s="36" customFormat="1" ht="11.1" customHeight="1">
      <c r="A59" s="41" t="s">
        <v>0</v>
      </c>
      <c r="B59" s="40">
        <v>20</v>
      </c>
      <c r="C59" s="40">
        <v>84</v>
      </c>
      <c r="D59" s="40">
        <v>104</v>
      </c>
      <c r="E59" s="39">
        <v>100</v>
      </c>
      <c r="F59" s="40">
        <v>27</v>
      </c>
      <c r="G59" s="40">
        <v>63</v>
      </c>
      <c r="H59" s="40">
        <v>90</v>
      </c>
      <c r="I59" s="39">
        <v>100</v>
      </c>
      <c r="J59" s="40">
        <v>47</v>
      </c>
      <c r="K59" s="40">
        <v>147</v>
      </c>
      <c r="L59" s="40">
        <v>194</v>
      </c>
      <c r="M59" s="39">
        <v>100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spans="1:52" s="36" customFormat="1" ht="11.1" customHeight="1">
      <c r="A60" s="38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</row>
    <row r="61" spans="1:52" s="36" customFormat="1" ht="11.1" customHeight="1">
      <c r="A61" s="38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</row>
    <row r="62" spans="1:52" s="36" customFormat="1" ht="11.1" customHeight="1">
      <c r="A62" s="38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</row>
    <row r="63" spans="1:52" s="36" customFormat="1" ht="11.1" customHeight="1">
      <c r="A63" s="38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spans="1:52" s="36" customFormat="1" ht="11.1" customHeight="1">
      <c r="A64" s="38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</row>
    <row r="65" spans="1:52" s="36" customFormat="1" ht="11.1" customHeight="1">
      <c r="A65" s="38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</row>
    <row r="66" spans="1:52" s="36" customFormat="1" ht="11.1" customHeight="1">
      <c r="A66" s="38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</row>
    <row r="67" spans="1:52" s="36" customFormat="1" ht="11.1" customHeight="1">
      <c r="A67" s="38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</row>
    <row r="68" spans="1:52" s="36" customFormat="1" ht="11.1" customHeight="1">
      <c r="A68" s="38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</row>
    <row r="69" spans="1:52" s="36" customFormat="1" ht="11.1" customHeight="1">
      <c r="A69" s="38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</row>
    <row r="70" spans="1:52" s="36" customFormat="1" ht="11.1" customHeight="1">
      <c r="A70" s="38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</row>
    <row r="71" spans="1:52" s="36" customFormat="1" ht="11.1" customHeight="1">
      <c r="A71" s="38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spans="1:52" s="36" customFormat="1" ht="11.1" customHeight="1">
      <c r="A72" s="38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</row>
    <row r="73" spans="1:52" s="36" customFormat="1" ht="11.1" customHeight="1">
      <c r="A73" s="38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</row>
    <row r="74" spans="1:52" s="36" customFormat="1" ht="11.1" customHeight="1">
      <c r="A74" s="38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</row>
    <row r="75" spans="1:52" s="36" customFormat="1" ht="11.1" customHeight="1">
      <c r="A75" s="38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</row>
    <row r="76" spans="1:52" s="36" customFormat="1" ht="11.1" customHeight="1">
      <c r="A76" s="38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</row>
    <row r="77" spans="1:52" s="36" customFormat="1" ht="11.1" customHeight="1">
      <c r="A77" s="38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</row>
    <row r="78" spans="1:52" s="36" customFormat="1" ht="11.1" customHeight="1">
      <c r="A78" s="38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</row>
    <row r="79" spans="1:52" s="36" customFormat="1" ht="11.1" customHeight="1">
      <c r="A79" s="38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</row>
    <row r="80" spans="1:52" s="36" customFormat="1" ht="11.1" customHeight="1">
      <c r="A80" s="38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</row>
    <row r="81" spans="1:52" s="36" customFormat="1" ht="11.1" customHeight="1">
      <c r="A81" s="38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</row>
    <row r="82" spans="1:52" s="36" customFormat="1" ht="11.1" customHeight="1">
      <c r="A82" s="38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</row>
    <row r="83" spans="1:52" s="36" customFormat="1" ht="11.1" customHeight="1">
      <c r="A83" s="38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</row>
    <row r="84" spans="1:52" s="36" customFormat="1" ht="11.1" customHeight="1">
      <c r="A84" s="38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</row>
    <row r="85" spans="1:52" s="36" customFormat="1" ht="11.1" customHeight="1">
      <c r="A85" s="38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</row>
    <row r="86" spans="1:52" s="36" customFormat="1" ht="11.1" customHeight="1">
      <c r="A86" s="38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</row>
    <row r="87" spans="1:52" s="36" customFormat="1" ht="11.1" customHeight="1">
      <c r="A87" s="38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</row>
    <row r="88" spans="1:52" s="36" customFormat="1" ht="11.1" customHeight="1">
      <c r="A88" s="38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</row>
    <row r="89" spans="1:52" s="36" customFormat="1" ht="11.1" customHeight="1">
      <c r="A89" s="38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</row>
    <row r="90" spans="1:52" s="36" customFormat="1" ht="11.1" customHeight="1">
      <c r="A90" s="38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</row>
    <row r="91" spans="1:52" s="36" customFormat="1" ht="11.1" customHeight="1">
      <c r="A91" s="38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</row>
    <row r="92" spans="1:52" s="36" customFormat="1" ht="11.1" customHeight="1">
      <c r="A92" s="38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</row>
    <row r="93" spans="1:52" s="36" customFormat="1" ht="11.1" customHeight="1">
      <c r="A93" s="38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</row>
    <row r="94" spans="1:52" s="36" customFormat="1" ht="11.1" customHeight="1">
      <c r="A94" s="38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</row>
    <row r="95" spans="1:52" s="36" customFormat="1" ht="11.1" customHeight="1">
      <c r="A95" s="38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</row>
    <row r="96" spans="1:52" s="36" customFormat="1" ht="11.1" customHeight="1">
      <c r="A96" s="38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</row>
    <row r="97" spans="1:52" s="36" customFormat="1" ht="11.1" customHeight="1">
      <c r="A97" s="38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</row>
    <row r="98" spans="1:52" s="36" customFormat="1" ht="11.1" customHeight="1">
      <c r="A98" s="38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</row>
    <row r="99" spans="1:52" s="36" customFormat="1" ht="11.1" customHeight="1">
      <c r="A99" s="38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</row>
    <row r="100" spans="1:52" s="36" customFormat="1" ht="11.1" customHeight="1">
      <c r="A100" s="38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</row>
    <row r="101" spans="1:52" s="36" customFormat="1" ht="11.1" customHeight="1">
      <c r="A101" s="38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</row>
    <row r="102" spans="1:52" s="36" customFormat="1" ht="11.1" customHeight="1">
      <c r="A102" s="38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</row>
    <row r="103" spans="1:52" s="36" customFormat="1" ht="11.1" customHeight="1">
      <c r="A103" s="38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</row>
    <row r="104" spans="1:52" s="36" customFormat="1" ht="11.1" customHeight="1">
      <c r="A104" s="38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</row>
    <row r="105" spans="1:52" s="36" customFormat="1" ht="11.1" customHeight="1">
      <c r="A105" s="38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</row>
    <row r="106" spans="1:52" s="36" customFormat="1" ht="11.1" customHeight="1">
      <c r="A106" s="38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</row>
    <row r="107" spans="1:52" s="36" customFormat="1" ht="11.1" customHeight="1">
      <c r="A107" s="38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</row>
    <row r="108" spans="1:52" s="36" customFormat="1" ht="11.1" customHeight="1">
      <c r="A108" s="38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</row>
    <row r="109" spans="1:52" s="36" customFormat="1" ht="11.1" customHeight="1">
      <c r="A109" s="3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</row>
    <row r="110" spans="1:52" s="36" customFormat="1" ht="11.1" customHeight="1">
      <c r="A110" s="3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</row>
    <row r="111" spans="1:52" s="36" customFormat="1" ht="11.1" customHeight="1">
      <c r="A111" s="38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</row>
    <row r="112" spans="1:52" s="36" customFormat="1" ht="11.1" customHeight="1">
      <c r="A112" s="38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</row>
    <row r="113" spans="1:52" s="36" customFormat="1" ht="11.1" customHeight="1">
      <c r="A113" s="38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</row>
    <row r="114" spans="1:52" s="36" customFormat="1" ht="11.1" customHeight="1">
      <c r="A114" s="3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</row>
    <row r="115" spans="1:52" s="36" customFormat="1" ht="11.1" customHeight="1">
      <c r="A115" s="3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</row>
    <row r="116" spans="1:52" s="36" customFormat="1" ht="11.1" customHeight="1">
      <c r="A116" s="38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spans="1:52" s="36" customFormat="1" ht="11.1" customHeight="1">
      <c r="A117" s="38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</row>
    <row r="118" spans="1:52" s="36" customFormat="1" ht="11.1" customHeight="1">
      <c r="A118" s="38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</row>
    <row r="119" spans="1:52" s="36" customFormat="1" ht="11.1" customHeight="1">
      <c r="A119" s="3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</row>
    <row r="120" spans="1:52" s="36" customFormat="1" ht="11.1" customHeight="1">
      <c r="A120" s="3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</row>
    <row r="121" spans="1:52" s="36" customFormat="1" ht="11.1" customHeight="1">
      <c r="A121" s="38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</row>
    <row r="122" spans="1:52" s="36" customFormat="1" ht="11.1" customHeight="1">
      <c r="A122" s="38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</row>
    <row r="123" spans="1:52" s="36" customFormat="1" ht="11.1" customHeight="1">
      <c r="A123" s="38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</row>
    <row r="124" spans="1:52" s="36" customFormat="1" ht="11.1" customHeight="1">
      <c r="A124" s="38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</row>
    <row r="125" spans="1:52" s="36" customFormat="1" ht="11.1" customHeight="1">
      <c r="A125" s="38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</row>
    <row r="126" spans="1:52" s="36" customFormat="1" ht="11.1" customHeight="1">
      <c r="A126" s="38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</row>
    <row r="127" spans="1:52" s="36" customFormat="1" ht="11.1" customHeight="1">
      <c r="A127" s="38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</row>
    <row r="128" spans="1:52" s="36" customFormat="1" ht="11.1" customHeight="1">
      <c r="A128" s="38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</row>
    <row r="129" spans="1:52" s="36" customFormat="1" ht="11.1" customHeight="1">
      <c r="A129" s="38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</row>
    <row r="130" spans="1:52" s="36" customFormat="1" ht="11.1" customHeight="1">
      <c r="A130" s="38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</row>
    <row r="131" spans="1:52" s="36" customFormat="1" ht="11.1" customHeight="1">
      <c r="A131" s="38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</row>
    <row r="132" spans="1:52" s="36" customFormat="1" ht="11.1" customHeight="1">
      <c r="A132" s="38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</row>
    <row r="133" spans="1:52" s="36" customFormat="1" ht="11.1" customHeight="1">
      <c r="A133" s="38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</row>
    <row r="134" spans="1:52" s="36" customFormat="1" ht="11.1" customHeight="1">
      <c r="A134" s="38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</row>
    <row r="135" spans="1:52" s="36" customFormat="1" ht="11.1" customHeight="1">
      <c r="A135" s="38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</row>
    <row r="136" spans="1:52" s="36" customFormat="1" ht="11.1" customHeight="1">
      <c r="A136" s="38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</row>
    <row r="137" spans="1:52" s="36" customFormat="1" ht="11.1" customHeight="1">
      <c r="A137" s="38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</row>
    <row r="138" spans="1:52" s="36" customFormat="1" ht="11.1" customHeight="1">
      <c r="A138" s="38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</row>
    <row r="139" spans="1:52" s="36" customFormat="1" ht="11.1" customHeight="1">
      <c r="A139" s="38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</row>
    <row r="140" spans="1:52" s="36" customFormat="1" ht="11.1" customHeight="1">
      <c r="A140" s="38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</row>
    <row r="141" spans="1:52" s="36" customFormat="1" ht="11.1" customHeight="1">
      <c r="A141" s="38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</row>
    <row r="142" spans="1:52" s="36" customFormat="1" ht="11.1" customHeight="1">
      <c r="A142" s="38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</row>
    <row r="143" spans="1:52" s="36" customFormat="1" ht="11.1" customHeight="1">
      <c r="A143" s="38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</row>
    <row r="144" spans="1:52" s="36" customFormat="1" ht="11.1" customHeight="1">
      <c r="A144" s="38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</row>
    <row r="145" spans="1:52" s="36" customFormat="1" ht="11.1" customHeight="1">
      <c r="A145" s="38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</row>
    <row r="146" spans="1:52" s="36" customFormat="1" ht="11.1" customHeight="1">
      <c r="A146" s="38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</row>
    <row r="147" spans="1:52" s="36" customFormat="1" ht="11.1" customHeight="1">
      <c r="A147" s="38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</row>
    <row r="148" spans="1:52" s="36" customFormat="1" ht="11.1" customHeight="1">
      <c r="A148" s="38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</row>
    <row r="149" spans="1:52" s="36" customFormat="1" ht="11.1" customHeight="1">
      <c r="A149" s="38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</row>
    <row r="150" spans="1:52" s="36" customFormat="1" ht="11.1" customHeight="1">
      <c r="A150" s="38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</row>
    <row r="151" spans="1:52" s="36" customFormat="1" ht="11.1" customHeight="1">
      <c r="A151" s="38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</row>
    <row r="152" spans="1:52" s="36" customFormat="1" ht="11.1" customHeight="1">
      <c r="A152" s="38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</row>
    <row r="153" spans="1:52" s="36" customFormat="1" ht="11.1" customHeight="1">
      <c r="A153" s="38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</row>
    <row r="154" spans="1:52" s="36" customFormat="1" ht="11.1" customHeight="1">
      <c r="A154" s="38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</row>
    <row r="155" spans="1:52" s="36" customFormat="1" ht="11.1" customHeight="1">
      <c r="A155" s="38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</row>
    <row r="156" spans="1:52" s="36" customFormat="1" ht="11.1" customHeight="1">
      <c r="A156" s="38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</row>
    <row r="157" spans="1:52" s="36" customFormat="1" ht="11.1" customHeight="1">
      <c r="A157" s="38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</row>
    <row r="158" spans="1:52" s="36" customFormat="1" ht="11.1" customHeight="1">
      <c r="A158" s="38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</row>
    <row r="159" spans="1:52" s="36" customFormat="1" ht="11.1" customHeight="1">
      <c r="A159" s="38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</row>
    <row r="160" spans="1:52" s="36" customFormat="1" ht="11.1" customHeight="1">
      <c r="A160" s="38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</row>
    <row r="161" spans="1:52" s="36" customFormat="1" ht="11.1" customHeight="1">
      <c r="A161" s="38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</row>
    <row r="162" spans="1:52" s="36" customFormat="1" ht="11.1" customHeight="1">
      <c r="A162" s="38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</row>
    <row r="163" spans="1:52" s="36" customFormat="1" ht="11.1" customHeight="1">
      <c r="A163" s="38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</row>
    <row r="164" spans="1:52" s="36" customFormat="1" ht="11.1" customHeight="1">
      <c r="A164" s="38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</row>
    <row r="165" spans="1:52" s="36" customFormat="1" ht="11.1" customHeight="1">
      <c r="A165" s="38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</row>
    <row r="166" spans="1:52" s="36" customFormat="1" ht="11.1" customHeight="1">
      <c r="A166" s="38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</row>
    <row r="167" spans="1:52" s="36" customFormat="1" ht="11.1" customHeight="1">
      <c r="A167" s="38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</row>
    <row r="168" spans="1:52" s="36" customFormat="1" ht="11.1" customHeight="1">
      <c r="A168" s="38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</row>
    <row r="169" spans="1:52" s="36" customFormat="1" ht="11.1" customHeight="1">
      <c r="A169" s="38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spans="1:52" s="36" customFormat="1" ht="11.1" customHeight="1">
      <c r="A170" s="38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</row>
    <row r="171" spans="1:52" s="36" customFormat="1" ht="11.1" customHeight="1">
      <c r="A171" s="38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</row>
    <row r="172" spans="1:52" s="36" customFormat="1" ht="11.1" customHeight="1">
      <c r="A172" s="38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</row>
    <row r="173" spans="1:52" s="36" customFormat="1" ht="11.1" customHeight="1">
      <c r="A173" s="38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</row>
    <row r="174" spans="1:52" s="36" customFormat="1" ht="11.1" customHeight="1">
      <c r="A174" s="38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</row>
    <row r="175" spans="1:52" s="36" customFormat="1" ht="11.1" customHeight="1">
      <c r="A175" s="38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</row>
    <row r="176" spans="1:52" s="36" customFormat="1" ht="11.1" customHeight="1">
      <c r="A176" s="38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</row>
    <row r="177" spans="1:52" s="36" customFormat="1" ht="11.1" customHeight="1">
      <c r="A177" s="38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</row>
    <row r="178" spans="1:52" s="36" customFormat="1" ht="11.1" customHeight="1">
      <c r="A178" s="38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</row>
    <row r="179" spans="1:52" s="36" customFormat="1" ht="11.1" customHeight="1">
      <c r="A179" s="38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</row>
    <row r="180" spans="1:52" s="36" customFormat="1" ht="11.1" customHeight="1">
      <c r="A180" s="38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</row>
    <row r="181" spans="1:52" s="36" customFormat="1" ht="11.1" customHeight="1">
      <c r="A181" s="38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</row>
    <row r="182" spans="1:52" s="36" customFormat="1" ht="11.1" customHeight="1">
      <c r="A182" s="38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</row>
    <row r="183" spans="1:52" s="36" customFormat="1" ht="11.1" customHeight="1">
      <c r="A183" s="38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</row>
    <row r="184" spans="1:52" s="36" customFormat="1" ht="11.1" customHeight="1">
      <c r="A184" s="38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</row>
    <row r="185" spans="1:52" s="36" customFormat="1" ht="11.1" customHeight="1">
      <c r="A185" s="38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</row>
    <row r="186" spans="1:52" s="36" customFormat="1" ht="11.1" customHeight="1">
      <c r="A186" s="38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</row>
    <row r="187" spans="1:52" s="36" customFormat="1" ht="11.1" customHeight="1">
      <c r="A187" s="38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</row>
    <row r="188" spans="1:52" s="36" customFormat="1" ht="11.1" customHeight="1">
      <c r="A188" s="38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</row>
    <row r="189" spans="1:52" s="36" customFormat="1" ht="11.1" customHeight="1">
      <c r="A189" s="38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</row>
    <row r="190" spans="1:52" s="36" customFormat="1" ht="11.1" customHeight="1">
      <c r="A190" s="38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</row>
    <row r="191" spans="1:52" s="36" customFormat="1" ht="11.1" customHeight="1">
      <c r="A191" s="38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</row>
    <row r="192" spans="1:52" s="36" customFormat="1" ht="11.1" customHeight="1">
      <c r="A192" s="38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</row>
    <row r="193" spans="1:52" s="36" customFormat="1" ht="11.1" customHeight="1">
      <c r="A193" s="38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</row>
    <row r="194" spans="1:52" s="36" customFormat="1" ht="11.1" customHeight="1">
      <c r="A194" s="38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</row>
    <row r="195" spans="1:52" s="36" customFormat="1" ht="11.1" customHeight="1">
      <c r="A195" s="38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</row>
    <row r="196" spans="1:52" s="36" customFormat="1" ht="11.1" customHeight="1">
      <c r="A196" s="38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</row>
    <row r="197" spans="1:52" s="36" customFormat="1" ht="11.1" customHeight="1">
      <c r="A197" s="38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</row>
    <row r="198" spans="1:52" s="36" customFormat="1" ht="11.1" customHeight="1">
      <c r="A198" s="38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</row>
    <row r="199" spans="1:52" s="36" customFormat="1" ht="11.1" customHeight="1">
      <c r="A199" s="38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</row>
    <row r="200" spans="1:52" s="36" customFormat="1" ht="11.1" customHeight="1">
      <c r="A200" s="38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</row>
    <row r="201" spans="1:52" s="36" customFormat="1" ht="11.1" customHeight="1">
      <c r="A201" s="38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</row>
    <row r="202" spans="1:52" s="36" customFormat="1" ht="11.1" customHeight="1">
      <c r="A202" s="38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</row>
    <row r="203" spans="1:52" s="36" customFormat="1" ht="11.1" customHeight="1">
      <c r="A203" s="38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</row>
    <row r="204" spans="1:52" s="36" customFormat="1" ht="11.1" customHeight="1">
      <c r="A204" s="38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</row>
    <row r="205" spans="1:52" s="36" customFormat="1" ht="11.1" customHeight="1">
      <c r="A205" s="38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</row>
    <row r="206" spans="1:52" s="36" customFormat="1" ht="11.1" customHeight="1">
      <c r="A206" s="38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</row>
    <row r="207" spans="1:52" s="36" customFormat="1" ht="11.1" customHeight="1">
      <c r="A207" s="38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</row>
    <row r="208" spans="1:52" s="36" customFormat="1" ht="11.1" customHeight="1">
      <c r="A208" s="38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</row>
    <row r="209" spans="1:52" s="36" customFormat="1" ht="11.1" customHeight="1">
      <c r="A209" s="38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</row>
    <row r="210" spans="1:52" s="36" customFormat="1" ht="11.1" customHeight="1">
      <c r="A210" s="38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</row>
    <row r="211" spans="1:52" s="36" customFormat="1" ht="11.1" customHeight="1">
      <c r="A211" s="38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</row>
    <row r="212" spans="1:52" s="36" customFormat="1" ht="11.1" customHeight="1">
      <c r="A212" s="38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</row>
    <row r="213" spans="1:52" s="36" customFormat="1" ht="11.1" customHeight="1">
      <c r="A213" s="38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</row>
    <row r="214" spans="1:52" s="36" customFormat="1" ht="11.1" customHeight="1">
      <c r="A214" s="38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</row>
    <row r="215" spans="1:52" s="36" customFormat="1" ht="11.1" customHeight="1">
      <c r="A215" s="38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</row>
    <row r="216" spans="1:52" s="36" customFormat="1" ht="11.1" customHeight="1">
      <c r="A216" s="38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</row>
    <row r="217" spans="1:52" s="36" customFormat="1" ht="11.1" customHeight="1">
      <c r="A217" s="38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</row>
    <row r="218" spans="1:52" s="36" customFormat="1" ht="11.1" customHeight="1">
      <c r="A218" s="38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</row>
    <row r="219" spans="1:52" s="36" customFormat="1" ht="11.1" customHeight="1">
      <c r="A219" s="38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</row>
    <row r="220" spans="1:52" s="36" customFormat="1" ht="11.1" customHeight="1">
      <c r="A220" s="38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</row>
    <row r="221" spans="1:52" s="36" customFormat="1" ht="11.1" customHeight="1">
      <c r="A221" s="38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</row>
    <row r="222" spans="1:52" s="36" customFormat="1" ht="11.1" customHeight="1">
      <c r="A222" s="38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spans="1:52" s="36" customFormat="1" ht="11.1" customHeight="1">
      <c r="A223" s="38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</row>
    <row r="224" spans="1:52" s="36" customFormat="1" ht="11.1" customHeight="1">
      <c r="A224" s="38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</row>
    <row r="225" spans="1:52" s="36" customFormat="1" ht="11.1" customHeight="1">
      <c r="A225" s="38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</row>
    <row r="226" spans="1:52" s="36" customFormat="1" ht="11.1" customHeight="1">
      <c r="A226" s="38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</row>
    <row r="227" spans="1:52" s="36" customFormat="1" ht="11.1" customHeight="1">
      <c r="A227" s="38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</row>
    <row r="228" spans="1:52" s="36" customFormat="1" ht="11.1" customHeight="1">
      <c r="A228" s="38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</row>
    <row r="229" spans="1:52" s="36" customFormat="1" ht="11.1" customHeight="1">
      <c r="A229" s="38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</row>
    <row r="230" spans="1:52" s="36" customFormat="1" ht="11.1" customHeight="1">
      <c r="A230" s="38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</row>
    <row r="231" spans="1:52" s="36" customFormat="1" ht="11.1" customHeight="1">
      <c r="A231" s="38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</row>
    <row r="232" spans="1:52" s="36" customFormat="1" ht="11.1" customHeight="1">
      <c r="A232" s="3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</row>
    <row r="233" spans="1:52" s="36" customFormat="1" ht="11.1" customHeight="1">
      <c r="A233" s="38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</row>
    <row r="234" spans="1:52" s="36" customFormat="1" ht="11.1" customHeight="1">
      <c r="A234" s="38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</row>
    <row r="235" spans="1:52" s="36" customFormat="1" ht="11.1" customHeight="1">
      <c r="A235" s="38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</row>
    <row r="236" spans="1:52" s="36" customFormat="1" ht="11.1" customHeight="1">
      <c r="A236" s="3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</row>
    <row r="237" spans="1:52" s="36" customFormat="1" ht="11.1" customHeight="1">
      <c r="A237" s="3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</row>
    <row r="238" spans="1:52" s="36" customFormat="1" ht="11.1" customHeight="1">
      <c r="A238" s="3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</row>
    <row r="239" spans="1:52" s="36" customFormat="1" ht="11.1" customHeight="1">
      <c r="A239" s="38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</row>
    <row r="240" spans="1:52" s="36" customFormat="1" ht="11.1" customHeight="1">
      <c r="A240" s="38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</row>
    <row r="241" spans="1:52" s="36" customFormat="1" ht="11.1" customHeight="1">
      <c r="A241" s="38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</row>
    <row r="242" spans="1:52" s="36" customFormat="1" ht="11.1" customHeight="1">
      <c r="A242" s="38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</row>
    <row r="243" spans="1:52" s="36" customFormat="1" ht="11.1" customHeight="1">
      <c r="A243" s="38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</row>
    <row r="244" spans="1:52" s="36" customFormat="1" ht="11.1" customHeight="1">
      <c r="A244" s="3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</row>
    <row r="245" spans="1:52" s="36" customFormat="1" ht="11.1" customHeight="1">
      <c r="A245" s="3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</row>
    <row r="246" spans="1:52" s="36" customFormat="1" ht="11.1" customHeight="1">
      <c r="A246" s="3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</row>
    <row r="247" spans="1:52" s="36" customFormat="1" ht="11.1" customHeight="1">
      <c r="A247" s="3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</row>
    <row r="248" spans="1:52" s="36" customFormat="1" ht="11.1" customHeight="1">
      <c r="A248" s="38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</row>
    <row r="249" spans="1:52" s="36" customFormat="1" ht="11.1" customHeight="1">
      <c r="A249" s="38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</row>
    <row r="250" spans="1:52" s="36" customFormat="1" ht="11.1" customHeight="1">
      <c r="A250" s="38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</row>
    <row r="251" spans="1:52" s="36" customFormat="1" ht="11.1" customHeight="1">
      <c r="A251" s="38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</row>
    <row r="252" spans="1:52" s="36" customFormat="1" ht="11.1" customHeight="1">
      <c r="A252" s="3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</row>
    <row r="253" spans="1:52" s="36" customFormat="1" ht="11.1" customHeight="1">
      <c r="A253" s="38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</row>
    <row r="254" spans="1:52" s="36" customFormat="1" ht="11.1" customHeight="1">
      <c r="A254" s="38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</row>
    <row r="255" spans="1:52" s="36" customFormat="1" ht="11.1" customHeight="1">
      <c r="A255" s="38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</row>
    <row r="256" spans="1:52" s="36" customFormat="1" ht="11.1" customHeight="1">
      <c r="A256" s="3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</row>
    <row r="257" spans="1:52" s="36" customFormat="1" ht="11.1" customHeight="1">
      <c r="A257" s="38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</row>
    <row r="258" spans="1:52" s="36" customFormat="1" ht="11.1" customHeight="1">
      <c r="A258" s="38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</row>
    <row r="259" spans="1:52" s="36" customFormat="1" ht="11.1" customHeight="1">
      <c r="A259" s="38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</row>
    <row r="260" spans="1:52" s="36" customFormat="1" ht="11.1" customHeight="1">
      <c r="A260" s="3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</row>
    <row r="261" spans="1:52" s="36" customFormat="1" ht="11.1" customHeight="1">
      <c r="A261" s="38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</row>
    <row r="262" spans="1:52" s="36" customFormat="1" ht="11.1" customHeight="1">
      <c r="A262" s="38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</row>
    <row r="263" spans="1:52" s="36" customFormat="1" ht="11.1" customHeight="1">
      <c r="A263" s="38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</row>
    <row r="264" spans="1:52" s="36" customFormat="1" ht="11.1" customHeight="1">
      <c r="A264" s="3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</row>
    <row r="265" spans="1:52" s="36" customFormat="1" ht="11.1" customHeight="1">
      <c r="A265" s="3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</row>
    <row r="266" spans="1:52" s="36" customFormat="1" ht="11.1" customHeight="1">
      <c r="A266" s="38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</row>
    <row r="267" spans="1:52" s="36" customFormat="1" ht="11.1" customHeight="1">
      <c r="A267" s="38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</row>
    <row r="268" spans="1:52" s="36" customFormat="1" ht="11.1" customHeight="1">
      <c r="A268" s="38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</row>
    <row r="269" spans="1:52" s="36" customFormat="1" ht="11.1" customHeight="1">
      <c r="A269" s="3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</row>
    <row r="270" spans="1:52" s="36" customFormat="1" ht="11.1" customHeight="1">
      <c r="A270" s="3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</row>
    <row r="271" spans="1:52" s="36" customFormat="1" ht="11.1" customHeight="1">
      <c r="A271" s="38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</row>
    <row r="272" spans="1:52" s="36" customFormat="1" ht="11.1" customHeight="1">
      <c r="A272" s="38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</row>
    <row r="273" spans="1:52" s="36" customFormat="1" ht="11.1" customHeight="1">
      <c r="A273" s="38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</row>
    <row r="274" spans="1:52" s="36" customFormat="1" ht="11.1" customHeight="1">
      <c r="A274" s="3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</row>
    <row r="275" spans="1:52" s="36" customFormat="1" ht="11.1" customHeight="1">
      <c r="A275" s="3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52" s="36" customFormat="1" ht="11.1" customHeight="1">
      <c r="A276" s="38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</row>
    <row r="277" spans="1:52" s="36" customFormat="1" ht="11.1" customHeight="1">
      <c r="A277" s="38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</row>
    <row r="278" spans="1:52" s="36" customFormat="1" ht="11.1" customHeight="1">
      <c r="A278" s="38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</row>
    <row r="279" spans="1:52" s="36" customFormat="1" ht="11.1" customHeight="1">
      <c r="A279" s="3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</row>
    <row r="280" spans="1:52" s="36" customFormat="1" ht="11.1" customHeight="1">
      <c r="A280" s="3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</row>
    <row r="281" spans="1:52" s="36" customFormat="1" ht="11.1" customHeight="1">
      <c r="A281" s="38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</row>
    <row r="282" spans="1:52" s="36" customFormat="1" ht="11.1" customHeight="1">
      <c r="A282" s="38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</row>
    <row r="283" spans="1:52" s="36" customFormat="1" ht="11.1" customHeight="1">
      <c r="A283" s="38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</row>
    <row r="284" spans="1:52" s="36" customFormat="1" ht="11.1" customHeight="1">
      <c r="A284" s="3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</row>
    <row r="285" spans="1:52" s="36" customFormat="1" ht="11.1" customHeight="1">
      <c r="A285" s="38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</row>
    <row r="286" spans="1:52" s="36" customFormat="1" ht="11.1" customHeight="1">
      <c r="A286" s="38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</row>
    <row r="287" spans="1:52" s="36" customFormat="1" ht="11.1" customHeight="1">
      <c r="A287" s="38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</row>
    <row r="288" spans="1:52" s="36" customFormat="1" ht="11.1" customHeight="1">
      <c r="A288" s="3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</row>
    <row r="289" spans="1:52" s="36" customFormat="1" ht="11.1" customHeight="1">
      <c r="A289" s="3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</row>
    <row r="290" spans="1:52" s="36" customFormat="1" ht="11.1" customHeight="1">
      <c r="A290" s="3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</row>
    <row r="291" spans="1:52" s="36" customFormat="1" ht="11.1" customHeight="1">
      <c r="A291" s="3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</row>
    <row r="292" spans="1:52" s="36" customFormat="1" ht="11.1" customHeight="1">
      <c r="A292" s="3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</row>
    <row r="293" spans="1:52" s="36" customFormat="1" ht="11.1" customHeight="1">
      <c r="A293" s="3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</row>
    <row r="294" spans="1:52" s="36" customFormat="1" ht="11.1" customHeight="1">
      <c r="A294" s="3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</row>
    <row r="295" spans="1:52" s="36" customFormat="1" ht="11.1" customHeight="1">
      <c r="A295" s="3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</row>
    <row r="296" spans="1:52" s="36" customFormat="1" ht="11.1" customHeight="1">
      <c r="A296" s="3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</row>
    <row r="297" spans="1:52" s="36" customFormat="1" ht="11.1" customHeight="1">
      <c r="A297" s="3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</row>
    <row r="298" spans="1:52" s="36" customFormat="1" ht="11.1" customHeight="1">
      <c r="A298" s="3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</row>
    <row r="299" spans="1:52" s="36" customFormat="1" ht="11.1" customHeight="1">
      <c r="A299" s="3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</row>
    <row r="300" spans="1:52" s="36" customFormat="1" ht="11.1" customHeight="1">
      <c r="A300" s="3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AB87F-62F7-40BD-8218-9451061CC6AA}">
  <dimension ref="A1"/>
  <sheetViews>
    <sheetView zoomScale="112" zoomScaleNormal="112" workbookViewId="0">
      <selection activeCell="AC13" sqref="AC12:AC13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1"/>
  <pageMargins left="0.25" right="0.25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3DD67-FCA3-4ABA-BE36-CC703225F2F2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10.625" style="2" customWidth="1"/>
    <col min="2" max="15" width="6.375" style="1" customWidth="1"/>
    <col min="16" max="52" width="6.375" customWidth="1"/>
  </cols>
  <sheetData>
    <row r="1" spans="1:100" s="33" customFormat="1" ht="35.1" customHeight="1">
      <c r="A1" s="35" t="s">
        <v>91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64"/>
      <c r="O1" s="6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6" customFormat="1" ht="39.950000000000003" customHeight="1">
      <c r="A4" s="63"/>
      <c r="B4" s="57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</row>
    <row r="5" spans="1:100" s="36" customFormat="1" ht="39.950000000000003" customHeight="1">
      <c r="A5" s="63"/>
      <c r="B5" s="57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</row>
    <row r="6" spans="1:100" s="36" customFormat="1" ht="39.950000000000003" customHeight="1">
      <c r="A6" s="62"/>
      <c r="B6" s="57"/>
      <c r="C6" s="62"/>
      <c r="D6" s="62"/>
      <c r="E6" s="57"/>
      <c r="F6" s="62"/>
      <c r="G6" s="62"/>
      <c r="H6" s="62"/>
      <c r="I6" s="62"/>
      <c r="J6" s="62"/>
      <c r="K6" s="62"/>
      <c r="L6" s="62"/>
      <c r="M6" s="62"/>
      <c r="N6" s="62"/>
      <c r="O6" s="62"/>
    </row>
    <row r="7" spans="1:100" s="36" customFormat="1" ht="11.1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100" s="36" customFormat="1" ht="11.1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</row>
    <row r="9" spans="1:100" s="36" customFormat="1" ht="11.1" customHeight="1">
      <c r="A9" s="61" t="s">
        <v>52</v>
      </c>
      <c r="B9" s="60" t="s">
        <v>93</v>
      </c>
      <c r="C9" s="59"/>
      <c r="D9" s="59"/>
      <c r="E9" s="58"/>
      <c r="F9" s="60" t="s">
        <v>92</v>
      </c>
      <c r="G9" s="59"/>
      <c r="H9" s="59"/>
      <c r="I9" s="58"/>
      <c r="J9" s="60" t="s">
        <v>88</v>
      </c>
      <c r="K9" s="59"/>
      <c r="L9" s="59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6" customFormat="1" ht="35.1" customHeight="1">
      <c r="A10" s="56" t="s">
        <v>51</v>
      </c>
      <c r="B10" s="55" t="s">
        <v>87</v>
      </c>
      <c r="C10" s="52" t="s">
        <v>86</v>
      </c>
      <c r="D10" s="53" t="s">
        <v>85</v>
      </c>
      <c r="E10" s="51" t="s">
        <v>44</v>
      </c>
      <c r="F10" s="54" t="s">
        <v>87</v>
      </c>
      <c r="G10" s="53" t="s">
        <v>86</v>
      </c>
      <c r="H10" s="52" t="s">
        <v>85</v>
      </c>
      <c r="I10" s="51" t="s">
        <v>44</v>
      </c>
      <c r="J10" s="54" t="s">
        <v>87</v>
      </c>
      <c r="K10" s="53" t="s">
        <v>86</v>
      </c>
      <c r="L10" s="52" t="s">
        <v>85</v>
      </c>
      <c r="M10" s="51" t="s">
        <v>44</v>
      </c>
      <c r="N10" s="50"/>
      <c r="O10" s="49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</row>
    <row r="11" spans="1:100" s="36" customFormat="1" ht="11.1" customHeight="1">
      <c r="A11" s="47" t="s">
        <v>43</v>
      </c>
      <c r="B11" s="46">
        <v>2</v>
      </c>
      <c r="C11" s="46">
        <v>11</v>
      </c>
      <c r="D11" s="46">
        <v>13</v>
      </c>
      <c r="E11" s="45">
        <v>6.2</v>
      </c>
      <c r="F11" s="46">
        <v>2</v>
      </c>
      <c r="G11" s="46">
        <v>7</v>
      </c>
      <c r="H11" s="46">
        <v>9</v>
      </c>
      <c r="I11" s="45">
        <v>4.9000000000000004</v>
      </c>
      <c r="J11" s="46">
        <v>4</v>
      </c>
      <c r="K11" s="46">
        <v>18</v>
      </c>
      <c r="L11" s="46">
        <v>22</v>
      </c>
      <c r="M11" s="45">
        <v>5.6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</row>
    <row r="12" spans="1:100" s="36" customFormat="1" ht="11.1" customHeight="1">
      <c r="A12" s="44" t="s">
        <v>42</v>
      </c>
      <c r="B12" s="43">
        <v>3</v>
      </c>
      <c r="C12" s="43">
        <v>15</v>
      </c>
      <c r="D12" s="43">
        <v>18</v>
      </c>
      <c r="E12" s="42">
        <v>8.6</v>
      </c>
      <c r="F12" s="43">
        <v>11</v>
      </c>
      <c r="G12" s="43">
        <v>10</v>
      </c>
      <c r="H12" s="43">
        <v>21</v>
      </c>
      <c r="I12" s="42">
        <v>11.5</v>
      </c>
      <c r="J12" s="43">
        <v>14</v>
      </c>
      <c r="K12" s="43">
        <v>25</v>
      </c>
      <c r="L12" s="43">
        <v>39</v>
      </c>
      <c r="M12" s="42">
        <v>9.9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</row>
    <row r="13" spans="1:100" s="36" customFormat="1" ht="11.1" customHeight="1">
      <c r="A13" s="47" t="s">
        <v>41</v>
      </c>
      <c r="B13" s="46">
        <v>0</v>
      </c>
      <c r="C13" s="46">
        <v>1</v>
      </c>
      <c r="D13" s="46">
        <v>1</v>
      </c>
      <c r="E13" s="45">
        <v>0.5</v>
      </c>
      <c r="F13" s="46">
        <v>1</v>
      </c>
      <c r="G13" s="46">
        <v>2</v>
      </c>
      <c r="H13" s="46">
        <v>3</v>
      </c>
      <c r="I13" s="45">
        <v>1.6</v>
      </c>
      <c r="J13" s="46">
        <v>1</v>
      </c>
      <c r="K13" s="46">
        <v>3</v>
      </c>
      <c r="L13" s="46">
        <v>4</v>
      </c>
      <c r="M13" s="45">
        <v>1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</row>
    <row r="14" spans="1:100" s="36" customFormat="1" ht="11.1" customHeight="1">
      <c r="A14" s="44" t="s">
        <v>40</v>
      </c>
      <c r="B14" s="43">
        <v>0</v>
      </c>
      <c r="C14" s="43">
        <v>2</v>
      </c>
      <c r="D14" s="43">
        <v>2</v>
      </c>
      <c r="E14" s="42">
        <v>1</v>
      </c>
      <c r="F14" s="43">
        <v>1</v>
      </c>
      <c r="G14" s="43">
        <v>0</v>
      </c>
      <c r="H14" s="43">
        <v>1</v>
      </c>
      <c r="I14" s="42">
        <v>0.5</v>
      </c>
      <c r="J14" s="43">
        <v>1</v>
      </c>
      <c r="K14" s="43">
        <v>2</v>
      </c>
      <c r="L14" s="43">
        <v>3</v>
      </c>
      <c r="M14" s="42">
        <v>0.8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100" s="36" customFormat="1" ht="11.1" customHeight="1">
      <c r="A15" s="44" t="s">
        <v>39</v>
      </c>
      <c r="B15" s="43">
        <v>2</v>
      </c>
      <c r="C15" s="43">
        <v>1</v>
      </c>
      <c r="D15" s="43">
        <v>3</v>
      </c>
      <c r="E15" s="42">
        <v>1.4</v>
      </c>
      <c r="F15" s="43">
        <v>1</v>
      </c>
      <c r="G15" s="43">
        <v>3</v>
      </c>
      <c r="H15" s="43">
        <v>4</v>
      </c>
      <c r="I15" s="42">
        <v>2.2000000000000002</v>
      </c>
      <c r="J15" s="43">
        <v>3</v>
      </c>
      <c r="K15" s="43">
        <v>4</v>
      </c>
      <c r="L15" s="43">
        <v>7</v>
      </c>
      <c r="M15" s="42">
        <v>1.8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</row>
    <row r="16" spans="1:100" s="36" customFormat="1" ht="11.1" customHeight="1">
      <c r="A16" s="44" t="s">
        <v>38</v>
      </c>
      <c r="B16" s="43">
        <v>0</v>
      </c>
      <c r="C16" s="43">
        <v>6</v>
      </c>
      <c r="D16" s="43">
        <v>6</v>
      </c>
      <c r="E16" s="42">
        <v>2.9</v>
      </c>
      <c r="F16" s="43">
        <v>0</v>
      </c>
      <c r="G16" s="43">
        <v>1</v>
      </c>
      <c r="H16" s="43">
        <v>1</v>
      </c>
      <c r="I16" s="42">
        <v>0.5</v>
      </c>
      <c r="J16" s="43">
        <v>0</v>
      </c>
      <c r="K16" s="43">
        <v>7</v>
      </c>
      <c r="L16" s="43">
        <v>7</v>
      </c>
      <c r="M16" s="42">
        <v>1.8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</row>
    <row r="17" spans="1:100" s="36" customFormat="1" ht="11.1" customHeight="1">
      <c r="A17" s="44" t="s">
        <v>37</v>
      </c>
      <c r="B17" s="43">
        <v>1</v>
      </c>
      <c r="C17" s="43">
        <v>3</v>
      </c>
      <c r="D17" s="43">
        <v>4</v>
      </c>
      <c r="E17" s="42">
        <v>1.9</v>
      </c>
      <c r="F17" s="43">
        <v>1</v>
      </c>
      <c r="G17" s="43">
        <v>7</v>
      </c>
      <c r="H17" s="43">
        <v>8</v>
      </c>
      <c r="I17" s="42">
        <v>4.4000000000000004</v>
      </c>
      <c r="J17" s="43">
        <v>2</v>
      </c>
      <c r="K17" s="43">
        <v>10</v>
      </c>
      <c r="L17" s="43">
        <v>12</v>
      </c>
      <c r="M17" s="42">
        <v>3.1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</row>
    <row r="18" spans="1:100" s="36" customFormat="1" ht="11.1" customHeight="1">
      <c r="A18" s="44" t="s">
        <v>36</v>
      </c>
      <c r="B18" s="43">
        <v>1</v>
      </c>
      <c r="C18" s="43">
        <v>0</v>
      </c>
      <c r="D18" s="43">
        <v>1</v>
      </c>
      <c r="E18" s="42">
        <v>0.5</v>
      </c>
      <c r="F18" s="43">
        <v>2</v>
      </c>
      <c r="G18" s="43">
        <v>2</v>
      </c>
      <c r="H18" s="43">
        <v>4</v>
      </c>
      <c r="I18" s="42">
        <v>2.2000000000000002</v>
      </c>
      <c r="J18" s="43">
        <v>3</v>
      </c>
      <c r="K18" s="43">
        <v>2</v>
      </c>
      <c r="L18" s="43">
        <v>5</v>
      </c>
      <c r="M18" s="42">
        <v>1.3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</row>
    <row r="19" spans="1:100" s="36" customFormat="1" ht="11.1" customHeight="1">
      <c r="A19" s="41" t="s">
        <v>2</v>
      </c>
      <c r="B19" s="40">
        <v>4</v>
      </c>
      <c r="C19" s="40">
        <v>13</v>
      </c>
      <c r="D19" s="40">
        <v>17</v>
      </c>
      <c r="E19" s="39">
        <v>8.1</v>
      </c>
      <c r="F19" s="40">
        <v>6</v>
      </c>
      <c r="G19" s="40">
        <v>15</v>
      </c>
      <c r="H19" s="40">
        <v>21</v>
      </c>
      <c r="I19" s="39">
        <v>11.5</v>
      </c>
      <c r="J19" s="40">
        <v>10</v>
      </c>
      <c r="K19" s="40">
        <v>28</v>
      </c>
      <c r="L19" s="40">
        <v>38</v>
      </c>
      <c r="M19" s="39">
        <v>9.6999999999999993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</row>
    <row r="20" spans="1:100" s="36" customFormat="1" ht="11.1" customHeight="1">
      <c r="A20" s="47" t="s">
        <v>35</v>
      </c>
      <c r="B20" s="46">
        <v>1</v>
      </c>
      <c r="C20" s="46">
        <v>10</v>
      </c>
      <c r="D20" s="46">
        <v>11</v>
      </c>
      <c r="E20" s="45">
        <v>5.3</v>
      </c>
      <c r="F20" s="46">
        <v>0</v>
      </c>
      <c r="G20" s="46">
        <v>0</v>
      </c>
      <c r="H20" s="46">
        <v>0</v>
      </c>
      <c r="I20" s="45">
        <v>0</v>
      </c>
      <c r="J20" s="46">
        <v>1</v>
      </c>
      <c r="K20" s="46">
        <v>10</v>
      </c>
      <c r="L20" s="46">
        <v>11</v>
      </c>
      <c r="M20" s="45">
        <v>2.8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</row>
    <row r="21" spans="1:100" s="36" customFormat="1" ht="11.1" customHeight="1">
      <c r="A21" s="44" t="s">
        <v>34</v>
      </c>
      <c r="B21" s="43">
        <v>1</v>
      </c>
      <c r="C21" s="43">
        <v>1</v>
      </c>
      <c r="D21" s="43">
        <v>2</v>
      </c>
      <c r="E21" s="42">
        <v>1</v>
      </c>
      <c r="F21" s="43">
        <v>0</v>
      </c>
      <c r="G21" s="43">
        <v>2</v>
      </c>
      <c r="H21" s="43">
        <v>2</v>
      </c>
      <c r="I21" s="42">
        <v>1.1000000000000001</v>
      </c>
      <c r="J21" s="43">
        <v>1</v>
      </c>
      <c r="K21" s="43">
        <v>3</v>
      </c>
      <c r="L21" s="43">
        <v>4</v>
      </c>
      <c r="M21" s="42">
        <v>1</v>
      </c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</row>
    <row r="22" spans="1:100" s="36" customFormat="1" ht="11.1" customHeight="1">
      <c r="A22" s="44" t="s">
        <v>33</v>
      </c>
      <c r="B22" s="43">
        <v>1</v>
      </c>
      <c r="C22" s="43">
        <v>0</v>
      </c>
      <c r="D22" s="43">
        <v>1</v>
      </c>
      <c r="E22" s="42">
        <v>0.5</v>
      </c>
      <c r="F22" s="43">
        <v>1</v>
      </c>
      <c r="G22" s="43">
        <v>1</v>
      </c>
      <c r="H22" s="43">
        <v>2</v>
      </c>
      <c r="I22" s="42">
        <v>1.1000000000000001</v>
      </c>
      <c r="J22" s="43">
        <v>2</v>
      </c>
      <c r="K22" s="43">
        <v>1</v>
      </c>
      <c r="L22" s="43">
        <v>3</v>
      </c>
      <c r="M22" s="42">
        <v>0.8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</row>
    <row r="23" spans="1:100" s="36" customFormat="1" ht="11.1" customHeight="1">
      <c r="A23" s="44" t="s">
        <v>32</v>
      </c>
      <c r="B23" s="43">
        <v>1</v>
      </c>
      <c r="C23" s="43">
        <v>2</v>
      </c>
      <c r="D23" s="43">
        <v>3</v>
      </c>
      <c r="E23" s="42">
        <v>1.4</v>
      </c>
      <c r="F23" s="43">
        <v>3</v>
      </c>
      <c r="G23" s="43">
        <v>4</v>
      </c>
      <c r="H23" s="43">
        <v>7</v>
      </c>
      <c r="I23" s="42">
        <v>3.8</v>
      </c>
      <c r="J23" s="43">
        <v>4</v>
      </c>
      <c r="K23" s="43">
        <v>6</v>
      </c>
      <c r="L23" s="43">
        <v>10</v>
      </c>
      <c r="M23" s="42">
        <v>2.6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</row>
    <row r="24" spans="1:100" s="36" customFormat="1" ht="11.1" customHeight="1">
      <c r="A24" s="44" t="s">
        <v>31</v>
      </c>
      <c r="B24" s="43">
        <v>1</v>
      </c>
      <c r="C24" s="43">
        <v>1</v>
      </c>
      <c r="D24" s="43">
        <v>2</v>
      </c>
      <c r="E24" s="42">
        <v>1</v>
      </c>
      <c r="F24" s="43">
        <v>2</v>
      </c>
      <c r="G24" s="43">
        <v>2</v>
      </c>
      <c r="H24" s="43">
        <v>4</v>
      </c>
      <c r="I24" s="42">
        <v>2.2000000000000002</v>
      </c>
      <c r="J24" s="43">
        <v>3</v>
      </c>
      <c r="K24" s="43">
        <v>3</v>
      </c>
      <c r="L24" s="43">
        <v>6</v>
      </c>
      <c r="M24" s="42">
        <v>1.5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</row>
    <row r="25" spans="1:100" s="36" customFormat="1" ht="11.1" customHeight="1">
      <c r="A25" s="44" t="s">
        <v>30</v>
      </c>
      <c r="B25" s="43">
        <v>1</v>
      </c>
      <c r="C25" s="43">
        <v>0</v>
      </c>
      <c r="D25" s="43">
        <v>1</v>
      </c>
      <c r="E25" s="42">
        <v>0.5</v>
      </c>
      <c r="F25" s="43">
        <v>4</v>
      </c>
      <c r="G25" s="43">
        <v>3</v>
      </c>
      <c r="H25" s="43">
        <v>7</v>
      </c>
      <c r="I25" s="42">
        <v>3.8</v>
      </c>
      <c r="J25" s="43">
        <v>5</v>
      </c>
      <c r="K25" s="43">
        <v>3</v>
      </c>
      <c r="L25" s="43">
        <v>8</v>
      </c>
      <c r="M25" s="42">
        <v>2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</row>
    <row r="26" spans="1:100" s="36" customFormat="1" ht="11.1" customHeight="1">
      <c r="A26" s="41" t="s">
        <v>2</v>
      </c>
      <c r="B26" s="40">
        <v>6</v>
      </c>
      <c r="C26" s="40">
        <v>14</v>
      </c>
      <c r="D26" s="40">
        <v>20</v>
      </c>
      <c r="E26" s="39">
        <v>9.6</v>
      </c>
      <c r="F26" s="40">
        <v>10</v>
      </c>
      <c r="G26" s="40">
        <v>12</v>
      </c>
      <c r="H26" s="40">
        <v>22</v>
      </c>
      <c r="I26" s="39">
        <v>12</v>
      </c>
      <c r="J26" s="40">
        <v>16</v>
      </c>
      <c r="K26" s="40">
        <v>26</v>
      </c>
      <c r="L26" s="40">
        <v>42</v>
      </c>
      <c r="M26" s="39">
        <v>10.7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</row>
    <row r="27" spans="1:100" s="36" customFormat="1" ht="11.1" customHeight="1">
      <c r="A27" s="47" t="s">
        <v>29</v>
      </c>
      <c r="B27" s="46">
        <v>2</v>
      </c>
      <c r="C27" s="46">
        <v>2</v>
      </c>
      <c r="D27" s="46">
        <v>4</v>
      </c>
      <c r="E27" s="45">
        <v>1.9</v>
      </c>
      <c r="F27" s="46">
        <v>2</v>
      </c>
      <c r="G27" s="46">
        <v>1</v>
      </c>
      <c r="H27" s="46">
        <v>3</v>
      </c>
      <c r="I27" s="45">
        <v>1.6</v>
      </c>
      <c r="J27" s="46">
        <v>4</v>
      </c>
      <c r="K27" s="46">
        <v>3</v>
      </c>
      <c r="L27" s="46">
        <v>7</v>
      </c>
      <c r="M27" s="45">
        <v>1.8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</row>
    <row r="28" spans="1:100" s="36" customFormat="1" ht="11.1" customHeight="1">
      <c r="A28" s="44" t="s">
        <v>28</v>
      </c>
      <c r="B28" s="43">
        <v>4</v>
      </c>
      <c r="C28" s="43">
        <v>3</v>
      </c>
      <c r="D28" s="43">
        <v>7</v>
      </c>
      <c r="E28" s="42">
        <v>3.3</v>
      </c>
      <c r="F28" s="43">
        <v>1</v>
      </c>
      <c r="G28" s="43">
        <v>1</v>
      </c>
      <c r="H28" s="43">
        <v>2</v>
      </c>
      <c r="I28" s="42">
        <v>1.1000000000000001</v>
      </c>
      <c r="J28" s="43">
        <v>5</v>
      </c>
      <c r="K28" s="43">
        <v>4</v>
      </c>
      <c r="L28" s="43">
        <v>9</v>
      </c>
      <c r="M28" s="42">
        <v>2.2999999999999998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</row>
    <row r="29" spans="1:100" s="36" customFormat="1" ht="11.1" customHeight="1">
      <c r="A29" s="44" t="s">
        <v>27</v>
      </c>
      <c r="B29" s="43">
        <v>2</v>
      </c>
      <c r="C29" s="43">
        <v>0</v>
      </c>
      <c r="D29" s="43">
        <v>2</v>
      </c>
      <c r="E29" s="42">
        <v>1</v>
      </c>
      <c r="F29" s="43">
        <v>2</v>
      </c>
      <c r="G29" s="43">
        <v>6</v>
      </c>
      <c r="H29" s="43">
        <v>8</v>
      </c>
      <c r="I29" s="42">
        <v>4.4000000000000004</v>
      </c>
      <c r="J29" s="43">
        <v>4</v>
      </c>
      <c r="K29" s="43">
        <v>6</v>
      </c>
      <c r="L29" s="43">
        <v>10</v>
      </c>
      <c r="M29" s="42">
        <v>2.6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</row>
    <row r="30" spans="1:100" s="36" customFormat="1" ht="11.1" customHeight="1">
      <c r="A30" s="44" t="s">
        <v>26</v>
      </c>
      <c r="B30" s="43">
        <v>1</v>
      </c>
      <c r="C30" s="43">
        <v>0</v>
      </c>
      <c r="D30" s="43">
        <v>1</v>
      </c>
      <c r="E30" s="42">
        <v>0.5</v>
      </c>
      <c r="F30" s="43">
        <v>0</v>
      </c>
      <c r="G30" s="43">
        <v>1</v>
      </c>
      <c r="H30" s="43">
        <v>1</v>
      </c>
      <c r="I30" s="42">
        <v>0.5</v>
      </c>
      <c r="J30" s="43">
        <v>1</v>
      </c>
      <c r="K30" s="43">
        <v>1</v>
      </c>
      <c r="L30" s="43">
        <v>2</v>
      </c>
      <c r="M30" s="42">
        <v>0.5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</row>
    <row r="31" spans="1:100" s="36" customFormat="1" ht="11.1" customHeight="1">
      <c r="A31" s="44" t="s">
        <v>25</v>
      </c>
      <c r="B31" s="43">
        <v>4</v>
      </c>
      <c r="C31" s="43">
        <v>3</v>
      </c>
      <c r="D31" s="43">
        <v>7</v>
      </c>
      <c r="E31" s="42">
        <v>3.3</v>
      </c>
      <c r="F31" s="43">
        <v>2</v>
      </c>
      <c r="G31" s="43">
        <v>1</v>
      </c>
      <c r="H31" s="43">
        <v>3</v>
      </c>
      <c r="I31" s="42">
        <v>1.6</v>
      </c>
      <c r="J31" s="43">
        <v>6</v>
      </c>
      <c r="K31" s="43">
        <v>4</v>
      </c>
      <c r="L31" s="43">
        <v>10</v>
      </c>
      <c r="M31" s="42">
        <v>2.6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</row>
    <row r="32" spans="1:100" s="36" customFormat="1" ht="11.1" customHeight="1">
      <c r="A32" s="44" t="s">
        <v>24</v>
      </c>
      <c r="B32" s="43">
        <v>2</v>
      </c>
      <c r="C32" s="43">
        <v>0</v>
      </c>
      <c r="D32" s="43">
        <v>2</v>
      </c>
      <c r="E32" s="42">
        <v>1</v>
      </c>
      <c r="F32" s="43">
        <v>2</v>
      </c>
      <c r="G32" s="43">
        <v>1</v>
      </c>
      <c r="H32" s="43">
        <v>3</v>
      </c>
      <c r="I32" s="42">
        <v>1.6</v>
      </c>
      <c r="J32" s="43">
        <v>4</v>
      </c>
      <c r="K32" s="43">
        <v>1</v>
      </c>
      <c r="L32" s="43">
        <v>5</v>
      </c>
      <c r="M32" s="42">
        <v>1.3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</row>
    <row r="33" spans="1:52" s="36" customFormat="1" ht="11.1" customHeight="1">
      <c r="A33" s="41" t="s">
        <v>2</v>
      </c>
      <c r="B33" s="40">
        <v>15</v>
      </c>
      <c r="C33" s="40">
        <v>8</v>
      </c>
      <c r="D33" s="40">
        <v>23</v>
      </c>
      <c r="E33" s="39">
        <v>11</v>
      </c>
      <c r="F33" s="40">
        <v>9</v>
      </c>
      <c r="G33" s="40">
        <v>11</v>
      </c>
      <c r="H33" s="40">
        <v>20</v>
      </c>
      <c r="I33" s="39">
        <v>10.9</v>
      </c>
      <c r="J33" s="40">
        <v>24</v>
      </c>
      <c r="K33" s="40">
        <v>19</v>
      </c>
      <c r="L33" s="40">
        <v>43</v>
      </c>
      <c r="M33" s="39">
        <v>11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</row>
    <row r="34" spans="1:52" s="36" customFormat="1" ht="11.1" customHeight="1">
      <c r="A34" s="44" t="s">
        <v>23</v>
      </c>
      <c r="B34" s="43">
        <v>14</v>
      </c>
      <c r="C34" s="43">
        <v>11</v>
      </c>
      <c r="D34" s="43">
        <v>25</v>
      </c>
      <c r="E34" s="42">
        <v>12</v>
      </c>
      <c r="F34" s="43">
        <v>11</v>
      </c>
      <c r="G34" s="43">
        <v>10</v>
      </c>
      <c r="H34" s="43">
        <v>21</v>
      </c>
      <c r="I34" s="42">
        <v>11.5</v>
      </c>
      <c r="J34" s="43">
        <v>25</v>
      </c>
      <c r="K34" s="43">
        <v>21</v>
      </c>
      <c r="L34" s="43">
        <v>46</v>
      </c>
      <c r="M34" s="42">
        <v>11.7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</row>
    <row r="35" spans="1:52" s="36" customFormat="1" ht="11.1" customHeight="1">
      <c r="A35" s="44" t="s">
        <v>22</v>
      </c>
      <c r="B35" s="43">
        <v>8</v>
      </c>
      <c r="C35" s="43">
        <v>14</v>
      </c>
      <c r="D35" s="43">
        <v>22</v>
      </c>
      <c r="E35" s="42">
        <v>10.5</v>
      </c>
      <c r="F35" s="43">
        <v>6</v>
      </c>
      <c r="G35" s="43">
        <v>9</v>
      </c>
      <c r="H35" s="43">
        <v>15</v>
      </c>
      <c r="I35" s="42">
        <v>8.1999999999999993</v>
      </c>
      <c r="J35" s="43">
        <v>14</v>
      </c>
      <c r="K35" s="43">
        <v>23</v>
      </c>
      <c r="L35" s="43">
        <v>37</v>
      </c>
      <c r="M35" s="42">
        <v>9.4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</row>
    <row r="36" spans="1:52" s="36" customFormat="1" ht="11.1" customHeight="1">
      <c r="A36" s="44" t="s">
        <v>21</v>
      </c>
      <c r="B36" s="43">
        <v>5</v>
      </c>
      <c r="C36" s="43">
        <v>12</v>
      </c>
      <c r="D36" s="43">
        <v>17</v>
      </c>
      <c r="E36" s="42">
        <v>8.1</v>
      </c>
      <c r="F36" s="43">
        <v>5</v>
      </c>
      <c r="G36" s="43">
        <v>9</v>
      </c>
      <c r="H36" s="43">
        <v>14</v>
      </c>
      <c r="I36" s="42">
        <v>7.7</v>
      </c>
      <c r="J36" s="43">
        <v>10</v>
      </c>
      <c r="K36" s="43">
        <v>21</v>
      </c>
      <c r="L36" s="43">
        <v>31</v>
      </c>
      <c r="M36" s="42">
        <v>7.9</v>
      </c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</row>
    <row r="37" spans="1:52" s="36" customFormat="1" ht="11.1" customHeight="1">
      <c r="A37" s="47" t="s">
        <v>20</v>
      </c>
      <c r="B37" s="46">
        <v>3</v>
      </c>
      <c r="C37" s="46">
        <v>7</v>
      </c>
      <c r="D37" s="46">
        <v>10</v>
      </c>
      <c r="E37" s="45">
        <v>4.8</v>
      </c>
      <c r="F37" s="46">
        <v>1</v>
      </c>
      <c r="G37" s="46">
        <v>2</v>
      </c>
      <c r="H37" s="46">
        <v>3</v>
      </c>
      <c r="I37" s="45">
        <v>1.6</v>
      </c>
      <c r="J37" s="46">
        <v>4</v>
      </c>
      <c r="K37" s="46">
        <v>9</v>
      </c>
      <c r="L37" s="46">
        <v>13</v>
      </c>
      <c r="M37" s="45">
        <v>3.3</v>
      </c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</row>
    <row r="38" spans="1:52" s="36" customFormat="1" ht="11.1" customHeight="1">
      <c r="A38" s="44" t="s">
        <v>19</v>
      </c>
      <c r="B38" s="43">
        <v>0</v>
      </c>
      <c r="C38" s="43">
        <v>2</v>
      </c>
      <c r="D38" s="43">
        <v>2</v>
      </c>
      <c r="E38" s="42">
        <v>1</v>
      </c>
      <c r="F38" s="43">
        <v>1</v>
      </c>
      <c r="G38" s="43">
        <v>0</v>
      </c>
      <c r="H38" s="43">
        <v>1</v>
      </c>
      <c r="I38" s="42">
        <v>0.5</v>
      </c>
      <c r="J38" s="43">
        <v>1</v>
      </c>
      <c r="K38" s="43">
        <v>2</v>
      </c>
      <c r="L38" s="43">
        <v>3</v>
      </c>
      <c r="M38" s="42">
        <v>0.8</v>
      </c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</row>
    <row r="39" spans="1:52" s="36" customFormat="1" ht="11.1" customHeight="1">
      <c r="A39" s="44" t="s">
        <v>18</v>
      </c>
      <c r="B39" s="43">
        <v>0</v>
      </c>
      <c r="C39" s="43">
        <v>4</v>
      </c>
      <c r="D39" s="43">
        <v>4</v>
      </c>
      <c r="E39" s="42">
        <v>1.9</v>
      </c>
      <c r="F39" s="43">
        <v>0</v>
      </c>
      <c r="G39" s="43">
        <v>1</v>
      </c>
      <c r="H39" s="43">
        <v>1</v>
      </c>
      <c r="I39" s="42">
        <v>0.5</v>
      </c>
      <c r="J39" s="43">
        <v>0</v>
      </c>
      <c r="K39" s="43">
        <v>5</v>
      </c>
      <c r="L39" s="43">
        <v>5</v>
      </c>
      <c r="M39" s="42">
        <v>1.3</v>
      </c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</row>
    <row r="40" spans="1:52" s="36" customFormat="1" ht="11.1" customHeight="1">
      <c r="A40" s="44" t="s">
        <v>17</v>
      </c>
      <c r="B40" s="43">
        <v>2</v>
      </c>
      <c r="C40" s="43">
        <v>1</v>
      </c>
      <c r="D40" s="43">
        <v>3</v>
      </c>
      <c r="E40" s="42">
        <v>1.4</v>
      </c>
      <c r="F40" s="43">
        <v>0</v>
      </c>
      <c r="G40" s="43">
        <v>0</v>
      </c>
      <c r="H40" s="43">
        <v>0</v>
      </c>
      <c r="I40" s="42">
        <v>0</v>
      </c>
      <c r="J40" s="43">
        <v>2</v>
      </c>
      <c r="K40" s="43">
        <v>1</v>
      </c>
      <c r="L40" s="43">
        <v>3</v>
      </c>
      <c r="M40" s="42">
        <v>0.8</v>
      </c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</row>
    <row r="41" spans="1:52" s="36" customFormat="1" ht="11.1" customHeight="1">
      <c r="A41" s="44" t="s">
        <v>16</v>
      </c>
      <c r="B41" s="43">
        <v>0</v>
      </c>
      <c r="C41" s="43">
        <v>3</v>
      </c>
      <c r="D41" s="43">
        <v>3</v>
      </c>
      <c r="E41" s="42">
        <v>1.4</v>
      </c>
      <c r="F41" s="43">
        <v>3</v>
      </c>
      <c r="G41" s="43">
        <v>1</v>
      </c>
      <c r="H41" s="43">
        <v>4</v>
      </c>
      <c r="I41" s="42">
        <v>2.2000000000000002</v>
      </c>
      <c r="J41" s="43">
        <v>3</v>
      </c>
      <c r="K41" s="43">
        <v>4</v>
      </c>
      <c r="L41" s="43">
        <v>7</v>
      </c>
      <c r="M41" s="42">
        <v>1.8</v>
      </c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</row>
    <row r="42" spans="1:52" s="36" customFormat="1" ht="11.1" customHeight="1">
      <c r="A42" s="44" t="s">
        <v>15</v>
      </c>
      <c r="B42" s="43">
        <v>1</v>
      </c>
      <c r="C42" s="43">
        <v>2</v>
      </c>
      <c r="D42" s="43">
        <v>3</v>
      </c>
      <c r="E42" s="42">
        <v>1.4</v>
      </c>
      <c r="F42" s="43">
        <v>0</v>
      </c>
      <c r="G42" s="43">
        <v>1</v>
      </c>
      <c r="H42" s="43">
        <v>1</v>
      </c>
      <c r="I42" s="42">
        <v>0.5</v>
      </c>
      <c r="J42" s="43">
        <v>1</v>
      </c>
      <c r="K42" s="43">
        <v>3</v>
      </c>
      <c r="L42" s="43">
        <v>4</v>
      </c>
      <c r="M42" s="42">
        <v>1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</row>
    <row r="43" spans="1:52" s="36" customFormat="1" ht="11.1" customHeight="1">
      <c r="A43" s="41" t="s">
        <v>2</v>
      </c>
      <c r="B43" s="40">
        <v>6</v>
      </c>
      <c r="C43" s="40">
        <v>19</v>
      </c>
      <c r="D43" s="40">
        <v>25</v>
      </c>
      <c r="E43" s="39">
        <v>12</v>
      </c>
      <c r="F43" s="40">
        <v>5</v>
      </c>
      <c r="G43" s="40">
        <v>5</v>
      </c>
      <c r="H43" s="40">
        <v>10</v>
      </c>
      <c r="I43" s="39">
        <v>5.5</v>
      </c>
      <c r="J43" s="40">
        <v>11</v>
      </c>
      <c r="K43" s="40">
        <v>24</v>
      </c>
      <c r="L43" s="40">
        <v>35</v>
      </c>
      <c r="M43" s="39">
        <v>8.9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</row>
    <row r="44" spans="1:52" s="36" customFormat="1" ht="11.1" customHeight="1">
      <c r="A44" s="47" t="s">
        <v>14</v>
      </c>
      <c r="B44" s="46">
        <v>0</v>
      </c>
      <c r="C44" s="46">
        <v>0</v>
      </c>
      <c r="D44" s="46">
        <v>0</v>
      </c>
      <c r="E44" s="45">
        <v>0</v>
      </c>
      <c r="F44" s="46">
        <v>0</v>
      </c>
      <c r="G44" s="46">
        <v>0</v>
      </c>
      <c r="H44" s="46">
        <v>0</v>
      </c>
      <c r="I44" s="45">
        <v>0</v>
      </c>
      <c r="J44" s="46">
        <v>0</v>
      </c>
      <c r="K44" s="46">
        <v>0</v>
      </c>
      <c r="L44" s="46">
        <v>0</v>
      </c>
      <c r="M44" s="45">
        <v>0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</row>
    <row r="45" spans="1:52" s="36" customFormat="1" ht="11.1" customHeight="1">
      <c r="A45" s="44" t="s">
        <v>13</v>
      </c>
      <c r="B45" s="43">
        <v>0</v>
      </c>
      <c r="C45" s="43">
        <v>2</v>
      </c>
      <c r="D45" s="43">
        <v>2</v>
      </c>
      <c r="E45" s="42">
        <v>1</v>
      </c>
      <c r="F45" s="43">
        <v>0</v>
      </c>
      <c r="G45" s="43">
        <v>1</v>
      </c>
      <c r="H45" s="43">
        <v>1</v>
      </c>
      <c r="I45" s="42">
        <v>0.5</v>
      </c>
      <c r="J45" s="43">
        <v>0</v>
      </c>
      <c r="K45" s="43">
        <v>3</v>
      </c>
      <c r="L45" s="43">
        <v>3</v>
      </c>
      <c r="M45" s="42">
        <v>0.8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</row>
    <row r="46" spans="1:52" s="36" customFormat="1" ht="11.1" customHeight="1">
      <c r="A46" s="44" t="s">
        <v>12</v>
      </c>
      <c r="B46" s="43">
        <v>1</v>
      </c>
      <c r="C46" s="43">
        <v>1</v>
      </c>
      <c r="D46" s="43">
        <v>2</v>
      </c>
      <c r="E46" s="42">
        <v>1</v>
      </c>
      <c r="F46" s="43">
        <v>2</v>
      </c>
      <c r="G46" s="43">
        <v>1</v>
      </c>
      <c r="H46" s="43">
        <v>3</v>
      </c>
      <c r="I46" s="42">
        <v>1.6</v>
      </c>
      <c r="J46" s="43">
        <v>3</v>
      </c>
      <c r="K46" s="43">
        <v>2</v>
      </c>
      <c r="L46" s="43">
        <v>5</v>
      </c>
      <c r="M46" s="42">
        <v>1.3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</row>
    <row r="47" spans="1:52" s="36" customFormat="1" ht="11.1" customHeight="1">
      <c r="A47" s="44" t="s">
        <v>11</v>
      </c>
      <c r="B47" s="43">
        <v>2</v>
      </c>
      <c r="C47" s="43">
        <v>5</v>
      </c>
      <c r="D47" s="43">
        <v>7</v>
      </c>
      <c r="E47" s="42">
        <v>3.3</v>
      </c>
      <c r="F47" s="43">
        <v>0</v>
      </c>
      <c r="G47" s="43">
        <v>1</v>
      </c>
      <c r="H47" s="43">
        <v>1</v>
      </c>
      <c r="I47" s="42">
        <v>0.5</v>
      </c>
      <c r="J47" s="43">
        <v>2</v>
      </c>
      <c r="K47" s="43">
        <v>6</v>
      </c>
      <c r="L47" s="43">
        <v>8</v>
      </c>
      <c r="M47" s="42">
        <v>2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</row>
    <row r="48" spans="1:52" s="36" customFormat="1" ht="11.1" customHeight="1">
      <c r="A48" s="44" t="s">
        <v>10</v>
      </c>
      <c r="B48" s="43">
        <v>1</v>
      </c>
      <c r="C48" s="43">
        <v>0</v>
      </c>
      <c r="D48" s="43">
        <v>1</v>
      </c>
      <c r="E48" s="42">
        <v>0.5</v>
      </c>
      <c r="F48" s="43">
        <v>1</v>
      </c>
      <c r="G48" s="43">
        <v>3</v>
      </c>
      <c r="H48" s="43">
        <v>4</v>
      </c>
      <c r="I48" s="42">
        <v>2.2000000000000002</v>
      </c>
      <c r="J48" s="43">
        <v>2</v>
      </c>
      <c r="K48" s="43">
        <v>3</v>
      </c>
      <c r="L48" s="43">
        <v>5</v>
      </c>
      <c r="M48" s="42">
        <v>1.3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</row>
    <row r="49" spans="1:52" s="36" customFormat="1" ht="11.1" customHeight="1">
      <c r="A49" s="44" t="s">
        <v>9</v>
      </c>
      <c r="B49" s="43">
        <v>0</v>
      </c>
      <c r="C49" s="43">
        <v>0</v>
      </c>
      <c r="D49" s="43">
        <v>0</v>
      </c>
      <c r="E49" s="42">
        <v>0</v>
      </c>
      <c r="F49" s="43">
        <v>2</v>
      </c>
      <c r="G49" s="43">
        <v>1</v>
      </c>
      <c r="H49" s="43">
        <v>3</v>
      </c>
      <c r="I49" s="42">
        <v>1.6</v>
      </c>
      <c r="J49" s="43">
        <v>2</v>
      </c>
      <c r="K49" s="43">
        <v>1</v>
      </c>
      <c r="L49" s="43">
        <v>3</v>
      </c>
      <c r="M49" s="42">
        <v>0.8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</row>
    <row r="50" spans="1:52" s="36" customFormat="1" ht="11.1" customHeight="1">
      <c r="A50" s="41" t="s">
        <v>2</v>
      </c>
      <c r="B50" s="40">
        <v>4</v>
      </c>
      <c r="C50" s="40">
        <v>8</v>
      </c>
      <c r="D50" s="40">
        <v>12</v>
      </c>
      <c r="E50" s="39">
        <v>5.7</v>
      </c>
      <c r="F50" s="40">
        <v>5</v>
      </c>
      <c r="G50" s="40">
        <v>7</v>
      </c>
      <c r="H50" s="40">
        <v>12</v>
      </c>
      <c r="I50" s="39">
        <v>6.6</v>
      </c>
      <c r="J50" s="40">
        <v>9</v>
      </c>
      <c r="K50" s="40">
        <v>15</v>
      </c>
      <c r="L50" s="40">
        <v>24</v>
      </c>
      <c r="M50" s="39">
        <v>6.1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</row>
    <row r="51" spans="1:52" s="36" customFormat="1" ht="11.1" customHeight="1">
      <c r="A51" s="47" t="s">
        <v>8</v>
      </c>
      <c r="B51" s="46">
        <v>2</v>
      </c>
      <c r="C51" s="46">
        <v>1</v>
      </c>
      <c r="D51" s="46">
        <v>3</v>
      </c>
      <c r="E51" s="45">
        <v>1.4</v>
      </c>
      <c r="F51" s="46">
        <v>2</v>
      </c>
      <c r="G51" s="46">
        <v>0</v>
      </c>
      <c r="H51" s="46">
        <v>2</v>
      </c>
      <c r="I51" s="45">
        <v>1.1000000000000001</v>
      </c>
      <c r="J51" s="46">
        <v>4</v>
      </c>
      <c r="K51" s="46">
        <v>1</v>
      </c>
      <c r="L51" s="46">
        <v>5</v>
      </c>
      <c r="M51" s="45">
        <v>1.3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</row>
    <row r="52" spans="1:52" s="36" customFormat="1" ht="11.1" customHeight="1">
      <c r="A52" s="44" t="s">
        <v>7</v>
      </c>
      <c r="B52" s="43">
        <v>1</v>
      </c>
      <c r="C52" s="43">
        <v>0</v>
      </c>
      <c r="D52" s="43">
        <v>1</v>
      </c>
      <c r="E52" s="42">
        <v>0.5</v>
      </c>
      <c r="F52" s="43">
        <v>0</v>
      </c>
      <c r="G52" s="43">
        <v>4</v>
      </c>
      <c r="H52" s="43">
        <v>4</v>
      </c>
      <c r="I52" s="42">
        <v>2.2000000000000002</v>
      </c>
      <c r="J52" s="43">
        <v>1</v>
      </c>
      <c r="K52" s="43">
        <v>4</v>
      </c>
      <c r="L52" s="43">
        <v>5</v>
      </c>
      <c r="M52" s="42">
        <v>1.3</v>
      </c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</row>
    <row r="53" spans="1:52" s="36" customFormat="1" ht="11.1" customHeight="1">
      <c r="A53" s="44" t="s">
        <v>6</v>
      </c>
      <c r="B53" s="43">
        <v>0</v>
      </c>
      <c r="C53" s="43">
        <v>1</v>
      </c>
      <c r="D53" s="43">
        <v>1</v>
      </c>
      <c r="E53" s="42">
        <v>0.5</v>
      </c>
      <c r="F53" s="43">
        <v>0</v>
      </c>
      <c r="G53" s="43">
        <v>2</v>
      </c>
      <c r="H53" s="43">
        <v>2</v>
      </c>
      <c r="I53" s="42">
        <v>1.1000000000000001</v>
      </c>
      <c r="J53" s="43">
        <v>0</v>
      </c>
      <c r="K53" s="43">
        <v>3</v>
      </c>
      <c r="L53" s="43">
        <v>3</v>
      </c>
      <c r="M53" s="42">
        <v>0.8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</row>
    <row r="54" spans="1:52" s="36" customFormat="1" ht="11.1" customHeight="1">
      <c r="A54" s="44" t="s">
        <v>5</v>
      </c>
      <c r="B54" s="43">
        <v>1</v>
      </c>
      <c r="C54" s="43">
        <v>0</v>
      </c>
      <c r="D54" s="43">
        <v>1</v>
      </c>
      <c r="E54" s="42">
        <v>0.5</v>
      </c>
      <c r="F54" s="43">
        <v>1</v>
      </c>
      <c r="G54" s="43">
        <v>0</v>
      </c>
      <c r="H54" s="43">
        <v>1</v>
      </c>
      <c r="I54" s="42">
        <v>0.5</v>
      </c>
      <c r="J54" s="43">
        <v>2</v>
      </c>
      <c r="K54" s="43">
        <v>0</v>
      </c>
      <c r="L54" s="43">
        <v>2</v>
      </c>
      <c r="M54" s="42">
        <v>0.5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</row>
    <row r="55" spans="1:52" s="36" customFormat="1" ht="11.1" customHeight="1">
      <c r="A55" s="44" t="s">
        <v>4</v>
      </c>
      <c r="B55" s="43">
        <v>0</v>
      </c>
      <c r="C55" s="43">
        <v>0</v>
      </c>
      <c r="D55" s="43">
        <v>0</v>
      </c>
      <c r="E55" s="42">
        <v>0</v>
      </c>
      <c r="F55" s="43">
        <v>0</v>
      </c>
      <c r="G55" s="43">
        <v>0</v>
      </c>
      <c r="H55" s="43">
        <v>0</v>
      </c>
      <c r="I55" s="42">
        <v>0</v>
      </c>
      <c r="J55" s="43">
        <v>0</v>
      </c>
      <c r="K55" s="43">
        <v>0</v>
      </c>
      <c r="L55" s="43">
        <v>0</v>
      </c>
      <c r="M55" s="42">
        <v>0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</row>
    <row r="56" spans="1:52" s="36" customFormat="1" ht="11.1" customHeight="1">
      <c r="A56" s="44" t="s">
        <v>3</v>
      </c>
      <c r="B56" s="43">
        <v>1</v>
      </c>
      <c r="C56" s="43">
        <v>2</v>
      </c>
      <c r="D56" s="43">
        <v>3</v>
      </c>
      <c r="E56" s="42">
        <v>1.4</v>
      </c>
      <c r="F56" s="43">
        <v>0</v>
      </c>
      <c r="G56" s="43">
        <v>0</v>
      </c>
      <c r="H56" s="43">
        <v>0</v>
      </c>
      <c r="I56" s="42">
        <v>0</v>
      </c>
      <c r="J56" s="43">
        <v>1</v>
      </c>
      <c r="K56" s="43">
        <v>2</v>
      </c>
      <c r="L56" s="43">
        <v>3</v>
      </c>
      <c r="M56" s="42">
        <v>0.8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spans="1:52" s="36" customFormat="1" ht="11.1" customHeight="1">
      <c r="A57" s="41" t="s">
        <v>2</v>
      </c>
      <c r="B57" s="40">
        <v>5</v>
      </c>
      <c r="C57" s="40">
        <v>4</v>
      </c>
      <c r="D57" s="40">
        <v>9</v>
      </c>
      <c r="E57" s="39">
        <v>4.3</v>
      </c>
      <c r="F57" s="40">
        <v>3</v>
      </c>
      <c r="G57" s="40">
        <v>6</v>
      </c>
      <c r="H57" s="40">
        <v>9</v>
      </c>
      <c r="I57" s="39">
        <v>4.9000000000000004</v>
      </c>
      <c r="J57" s="40">
        <v>8</v>
      </c>
      <c r="K57" s="40">
        <v>10</v>
      </c>
      <c r="L57" s="40">
        <v>18</v>
      </c>
      <c r="M57" s="39">
        <v>4.5999999999999996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</row>
    <row r="58" spans="1:52" s="36" customFormat="1" ht="11.1" customHeight="1">
      <c r="A58" s="44" t="s">
        <v>1</v>
      </c>
      <c r="B58" s="43">
        <v>4</v>
      </c>
      <c r="C58" s="43">
        <v>4</v>
      </c>
      <c r="D58" s="43">
        <v>8</v>
      </c>
      <c r="E58" s="42">
        <v>3.8</v>
      </c>
      <c r="F58" s="43">
        <v>5</v>
      </c>
      <c r="G58" s="43">
        <v>4</v>
      </c>
      <c r="H58" s="43">
        <v>9</v>
      </c>
      <c r="I58" s="42">
        <v>4.9000000000000004</v>
      </c>
      <c r="J58" s="43">
        <v>9</v>
      </c>
      <c r="K58" s="43">
        <v>8</v>
      </c>
      <c r="L58" s="43">
        <v>17</v>
      </c>
      <c r="M58" s="42">
        <v>4.3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</row>
    <row r="59" spans="1:52" s="36" customFormat="1" ht="11.1" customHeight="1">
      <c r="A59" s="41" t="s">
        <v>0</v>
      </c>
      <c r="B59" s="40">
        <v>76</v>
      </c>
      <c r="C59" s="40">
        <v>133</v>
      </c>
      <c r="D59" s="40">
        <v>209</v>
      </c>
      <c r="E59" s="39">
        <v>100</v>
      </c>
      <c r="F59" s="40">
        <v>78</v>
      </c>
      <c r="G59" s="40">
        <v>105</v>
      </c>
      <c r="H59" s="40">
        <v>183</v>
      </c>
      <c r="I59" s="39">
        <v>100</v>
      </c>
      <c r="J59" s="40">
        <v>154</v>
      </c>
      <c r="K59" s="40">
        <v>238</v>
      </c>
      <c r="L59" s="40">
        <v>392</v>
      </c>
      <c r="M59" s="39">
        <v>100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spans="1:52" s="36" customFormat="1" ht="11.1" customHeight="1">
      <c r="A60" s="38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</row>
    <row r="61" spans="1:52" s="36" customFormat="1" ht="11.1" customHeight="1">
      <c r="A61" s="38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</row>
    <row r="62" spans="1:52" s="36" customFormat="1" ht="11.1" customHeight="1">
      <c r="A62" s="38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</row>
    <row r="63" spans="1:52" s="36" customFormat="1" ht="11.1" customHeight="1">
      <c r="A63" s="38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spans="1:52" s="36" customFormat="1" ht="11.1" customHeight="1">
      <c r="A64" s="38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</row>
    <row r="65" spans="1:52" s="36" customFormat="1" ht="11.1" customHeight="1">
      <c r="A65" s="38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</row>
    <row r="66" spans="1:52" s="36" customFormat="1" ht="11.1" customHeight="1">
      <c r="A66" s="38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</row>
    <row r="67" spans="1:52" s="36" customFormat="1" ht="11.1" customHeight="1">
      <c r="A67" s="38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</row>
    <row r="68" spans="1:52" s="36" customFormat="1" ht="11.1" customHeight="1">
      <c r="A68" s="38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</row>
    <row r="69" spans="1:52" s="36" customFormat="1" ht="11.1" customHeight="1">
      <c r="A69" s="38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</row>
    <row r="70" spans="1:52" s="36" customFormat="1" ht="11.1" customHeight="1">
      <c r="A70" s="38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</row>
    <row r="71" spans="1:52" s="36" customFormat="1" ht="11.1" customHeight="1">
      <c r="A71" s="38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spans="1:52" s="36" customFormat="1" ht="11.1" customHeight="1">
      <c r="A72" s="38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</row>
    <row r="73" spans="1:52" s="36" customFormat="1" ht="11.1" customHeight="1">
      <c r="A73" s="38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</row>
    <row r="74" spans="1:52" s="36" customFormat="1" ht="11.1" customHeight="1">
      <c r="A74" s="38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</row>
    <row r="75" spans="1:52" s="36" customFormat="1" ht="11.1" customHeight="1">
      <c r="A75" s="38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</row>
    <row r="76" spans="1:52" s="36" customFormat="1" ht="11.1" customHeight="1">
      <c r="A76" s="38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</row>
    <row r="77" spans="1:52" s="36" customFormat="1" ht="11.1" customHeight="1">
      <c r="A77" s="38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</row>
    <row r="78" spans="1:52" s="36" customFormat="1" ht="11.1" customHeight="1">
      <c r="A78" s="38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</row>
    <row r="79" spans="1:52" s="36" customFormat="1" ht="11.1" customHeight="1">
      <c r="A79" s="38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</row>
    <row r="80" spans="1:52" s="36" customFormat="1" ht="11.1" customHeight="1">
      <c r="A80" s="38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</row>
    <row r="81" spans="1:52" s="36" customFormat="1" ht="11.1" customHeight="1">
      <c r="A81" s="38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</row>
    <row r="82" spans="1:52" s="36" customFormat="1" ht="11.1" customHeight="1">
      <c r="A82" s="38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</row>
    <row r="83" spans="1:52" s="36" customFormat="1" ht="11.1" customHeight="1">
      <c r="A83" s="38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</row>
    <row r="84" spans="1:52" s="36" customFormat="1" ht="11.1" customHeight="1">
      <c r="A84" s="38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</row>
    <row r="85" spans="1:52" s="36" customFormat="1" ht="11.1" customHeight="1">
      <c r="A85" s="38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</row>
    <row r="86" spans="1:52" s="36" customFormat="1" ht="11.1" customHeight="1">
      <c r="A86" s="38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</row>
    <row r="87" spans="1:52" s="36" customFormat="1" ht="11.1" customHeight="1">
      <c r="A87" s="38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</row>
    <row r="88" spans="1:52" s="36" customFormat="1" ht="11.1" customHeight="1">
      <c r="A88" s="38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</row>
    <row r="89" spans="1:52" s="36" customFormat="1" ht="11.1" customHeight="1">
      <c r="A89" s="38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</row>
    <row r="90" spans="1:52" s="36" customFormat="1" ht="11.1" customHeight="1">
      <c r="A90" s="38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</row>
    <row r="91" spans="1:52" s="36" customFormat="1" ht="11.1" customHeight="1">
      <c r="A91" s="38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</row>
    <row r="92" spans="1:52" s="36" customFormat="1" ht="11.1" customHeight="1">
      <c r="A92" s="38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</row>
    <row r="93" spans="1:52" s="36" customFormat="1" ht="11.1" customHeight="1">
      <c r="A93" s="38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</row>
    <row r="94" spans="1:52" s="36" customFormat="1" ht="11.1" customHeight="1">
      <c r="A94" s="38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</row>
    <row r="95" spans="1:52" s="36" customFormat="1" ht="11.1" customHeight="1">
      <c r="A95" s="38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</row>
    <row r="96" spans="1:52" s="36" customFormat="1" ht="11.1" customHeight="1">
      <c r="A96" s="38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</row>
    <row r="97" spans="1:52" s="36" customFormat="1" ht="11.1" customHeight="1">
      <c r="A97" s="38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</row>
    <row r="98" spans="1:52" s="36" customFormat="1" ht="11.1" customHeight="1">
      <c r="A98" s="38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</row>
    <row r="99" spans="1:52" s="36" customFormat="1" ht="11.1" customHeight="1">
      <c r="A99" s="38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</row>
    <row r="100" spans="1:52" s="36" customFormat="1" ht="11.1" customHeight="1">
      <c r="A100" s="38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</row>
    <row r="101" spans="1:52" s="36" customFormat="1" ht="11.1" customHeight="1">
      <c r="A101" s="38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</row>
    <row r="102" spans="1:52" s="36" customFormat="1" ht="11.1" customHeight="1">
      <c r="A102" s="38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</row>
    <row r="103" spans="1:52" s="36" customFormat="1" ht="11.1" customHeight="1">
      <c r="A103" s="38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</row>
    <row r="104" spans="1:52" s="36" customFormat="1" ht="11.1" customHeight="1">
      <c r="A104" s="38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</row>
    <row r="105" spans="1:52" s="36" customFormat="1" ht="11.1" customHeight="1">
      <c r="A105" s="38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</row>
    <row r="106" spans="1:52" s="36" customFormat="1" ht="11.1" customHeight="1">
      <c r="A106" s="38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</row>
    <row r="107" spans="1:52" s="36" customFormat="1" ht="11.1" customHeight="1">
      <c r="A107" s="38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</row>
    <row r="108" spans="1:52" s="36" customFormat="1" ht="11.1" customHeight="1">
      <c r="A108" s="38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</row>
    <row r="109" spans="1:52" s="36" customFormat="1" ht="11.1" customHeight="1">
      <c r="A109" s="3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</row>
    <row r="110" spans="1:52" s="36" customFormat="1" ht="11.1" customHeight="1">
      <c r="A110" s="3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</row>
    <row r="111" spans="1:52" s="36" customFormat="1" ht="11.1" customHeight="1">
      <c r="A111" s="38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</row>
    <row r="112" spans="1:52" s="36" customFormat="1" ht="11.1" customHeight="1">
      <c r="A112" s="38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</row>
    <row r="113" spans="1:52" s="36" customFormat="1" ht="11.1" customHeight="1">
      <c r="A113" s="38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</row>
    <row r="114" spans="1:52" s="36" customFormat="1" ht="11.1" customHeight="1">
      <c r="A114" s="3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</row>
    <row r="115" spans="1:52" s="36" customFormat="1" ht="11.1" customHeight="1">
      <c r="A115" s="3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</row>
    <row r="116" spans="1:52" s="36" customFormat="1" ht="11.1" customHeight="1">
      <c r="A116" s="38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spans="1:52" s="36" customFormat="1" ht="11.1" customHeight="1">
      <c r="A117" s="38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</row>
    <row r="118" spans="1:52" s="36" customFormat="1" ht="11.1" customHeight="1">
      <c r="A118" s="38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</row>
    <row r="119" spans="1:52" s="36" customFormat="1" ht="11.1" customHeight="1">
      <c r="A119" s="3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</row>
    <row r="120" spans="1:52" s="36" customFormat="1" ht="11.1" customHeight="1">
      <c r="A120" s="3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</row>
    <row r="121" spans="1:52" s="36" customFormat="1" ht="11.1" customHeight="1">
      <c r="A121" s="38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</row>
    <row r="122" spans="1:52" s="36" customFormat="1" ht="11.1" customHeight="1">
      <c r="A122" s="38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</row>
    <row r="123" spans="1:52" s="36" customFormat="1" ht="11.1" customHeight="1">
      <c r="A123" s="38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</row>
    <row r="124" spans="1:52" s="36" customFormat="1" ht="11.1" customHeight="1">
      <c r="A124" s="38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</row>
    <row r="125" spans="1:52" s="36" customFormat="1" ht="11.1" customHeight="1">
      <c r="A125" s="38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</row>
    <row r="126" spans="1:52" s="36" customFormat="1" ht="11.1" customHeight="1">
      <c r="A126" s="38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</row>
    <row r="127" spans="1:52" s="36" customFormat="1" ht="11.1" customHeight="1">
      <c r="A127" s="38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</row>
    <row r="128" spans="1:52" s="36" customFormat="1" ht="11.1" customHeight="1">
      <c r="A128" s="38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</row>
    <row r="129" spans="1:52" s="36" customFormat="1" ht="11.1" customHeight="1">
      <c r="A129" s="38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</row>
    <row r="130" spans="1:52" s="36" customFormat="1" ht="11.1" customHeight="1">
      <c r="A130" s="38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</row>
    <row r="131" spans="1:52" s="36" customFormat="1" ht="11.1" customHeight="1">
      <c r="A131" s="38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</row>
    <row r="132" spans="1:52" s="36" customFormat="1" ht="11.1" customHeight="1">
      <c r="A132" s="38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</row>
    <row r="133" spans="1:52" s="36" customFormat="1" ht="11.1" customHeight="1">
      <c r="A133" s="38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</row>
    <row r="134" spans="1:52" s="36" customFormat="1" ht="11.1" customHeight="1">
      <c r="A134" s="38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</row>
    <row r="135" spans="1:52" s="36" customFormat="1" ht="11.1" customHeight="1">
      <c r="A135" s="38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</row>
    <row r="136" spans="1:52" s="36" customFormat="1" ht="11.1" customHeight="1">
      <c r="A136" s="38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</row>
    <row r="137" spans="1:52" s="36" customFormat="1" ht="11.1" customHeight="1">
      <c r="A137" s="38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</row>
    <row r="138" spans="1:52" s="36" customFormat="1" ht="11.1" customHeight="1">
      <c r="A138" s="38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</row>
    <row r="139" spans="1:52" s="36" customFormat="1" ht="11.1" customHeight="1">
      <c r="A139" s="38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</row>
    <row r="140" spans="1:52" s="36" customFormat="1" ht="11.1" customHeight="1">
      <c r="A140" s="38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</row>
    <row r="141" spans="1:52" s="36" customFormat="1" ht="11.1" customHeight="1">
      <c r="A141" s="38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</row>
    <row r="142" spans="1:52" s="36" customFormat="1" ht="11.1" customHeight="1">
      <c r="A142" s="38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</row>
    <row r="143" spans="1:52" s="36" customFormat="1" ht="11.1" customHeight="1">
      <c r="A143" s="38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</row>
    <row r="144" spans="1:52" s="36" customFormat="1" ht="11.1" customHeight="1">
      <c r="A144" s="38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</row>
    <row r="145" spans="1:52" s="36" customFormat="1" ht="11.1" customHeight="1">
      <c r="A145" s="38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</row>
    <row r="146" spans="1:52" s="36" customFormat="1" ht="11.1" customHeight="1">
      <c r="A146" s="38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</row>
    <row r="147" spans="1:52" s="36" customFormat="1" ht="11.1" customHeight="1">
      <c r="A147" s="38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</row>
    <row r="148" spans="1:52" s="36" customFormat="1" ht="11.1" customHeight="1">
      <c r="A148" s="38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</row>
    <row r="149" spans="1:52" s="36" customFormat="1" ht="11.1" customHeight="1">
      <c r="A149" s="38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</row>
    <row r="150" spans="1:52" s="36" customFormat="1" ht="11.1" customHeight="1">
      <c r="A150" s="38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</row>
    <row r="151" spans="1:52" s="36" customFormat="1" ht="11.1" customHeight="1">
      <c r="A151" s="38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</row>
    <row r="152" spans="1:52" s="36" customFormat="1" ht="11.1" customHeight="1">
      <c r="A152" s="38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</row>
    <row r="153" spans="1:52" s="36" customFormat="1" ht="11.1" customHeight="1">
      <c r="A153" s="38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</row>
    <row r="154" spans="1:52" s="36" customFormat="1" ht="11.1" customHeight="1">
      <c r="A154" s="38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</row>
    <row r="155" spans="1:52" s="36" customFormat="1" ht="11.1" customHeight="1">
      <c r="A155" s="38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</row>
    <row r="156" spans="1:52" s="36" customFormat="1" ht="11.1" customHeight="1">
      <c r="A156" s="38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</row>
    <row r="157" spans="1:52" s="36" customFormat="1" ht="11.1" customHeight="1">
      <c r="A157" s="38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</row>
    <row r="158" spans="1:52" s="36" customFormat="1" ht="11.1" customHeight="1">
      <c r="A158" s="38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</row>
    <row r="159" spans="1:52" s="36" customFormat="1" ht="11.1" customHeight="1">
      <c r="A159" s="38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</row>
    <row r="160" spans="1:52" s="36" customFormat="1" ht="11.1" customHeight="1">
      <c r="A160" s="38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</row>
    <row r="161" spans="1:52" s="36" customFormat="1" ht="11.1" customHeight="1">
      <c r="A161" s="38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</row>
    <row r="162" spans="1:52" s="36" customFormat="1" ht="11.1" customHeight="1">
      <c r="A162" s="38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</row>
    <row r="163" spans="1:52" s="36" customFormat="1" ht="11.1" customHeight="1">
      <c r="A163" s="38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</row>
    <row r="164" spans="1:52" s="36" customFormat="1" ht="11.1" customHeight="1">
      <c r="A164" s="38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</row>
    <row r="165" spans="1:52" s="36" customFormat="1" ht="11.1" customHeight="1">
      <c r="A165" s="38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</row>
    <row r="166" spans="1:52" s="36" customFormat="1" ht="11.1" customHeight="1">
      <c r="A166" s="38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</row>
    <row r="167" spans="1:52" s="36" customFormat="1" ht="11.1" customHeight="1">
      <c r="A167" s="38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</row>
    <row r="168" spans="1:52" s="36" customFormat="1" ht="11.1" customHeight="1">
      <c r="A168" s="38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</row>
    <row r="169" spans="1:52" s="36" customFormat="1" ht="11.1" customHeight="1">
      <c r="A169" s="38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spans="1:52" s="36" customFormat="1" ht="11.1" customHeight="1">
      <c r="A170" s="38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</row>
    <row r="171" spans="1:52" s="36" customFormat="1" ht="11.1" customHeight="1">
      <c r="A171" s="38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</row>
    <row r="172" spans="1:52" s="36" customFormat="1" ht="11.1" customHeight="1">
      <c r="A172" s="38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</row>
    <row r="173" spans="1:52" s="36" customFormat="1" ht="11.1" customHeight="1">
      <c r="A173" s="38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</row>
    <row r="174" spans="1:52" s="36" customFormat="1" ht="11.1" customHeight="1">
      <c r="A174" s="38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</row>
    <row r="175" spans="1:52" s="36" customFormat="1" ht="11.1" customHeight="1">
      <c r="A175" s="38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</row>
    <row r="176" spans="1:52" s="36" customFormat="1" ht="11.1" customHeight="1">
      <c r="A176" s="38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</row>
    <row r="177" spans="1:52" s="36" customFormat="1" ht="11.1" customHeight="1">
      <c r="A177" s="38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</row>
    <row r="178" spans="1:52" s="36" customFormat="1" ht="11.1" customHeight="1">
      <c r="A178" s="38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</row>
    <row r="179" spans="1:52" s="36" customFormat="1" ht="11.1" customHeight="1">
      <c r="A179" s="38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</row>
    <row r="180" spans="1:52" s="36" customFormat="1" ht="11.1" customHeight="1">
      <c r="A180" s="38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</row>
    <row r="181" spans="1:52" s="36" customFormat="1" ht="11.1" customHeight="1">
      <c r="A181" s="38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</row>
    <row r="182" spans="1:52" s="36" customFormat="1" ht="11.1" customHeight="1">
      <c r="A182" s="38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</row>
    <row r="183" spans="1:52" s="36" customFormat="1" ht="11.1" customHeight="1">
      <c r="A183" s="38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</row>
    <row r="184" spans="1:52" s="36" customFormat="1" ht="11.1" customHeight="1">
      <c r="A184" s="38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</row>
    <row r="185" spans="1:52" s="36" customFormat="1" ht="11.1" customHeight="1">
      <c r="A185" s="38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</row>
    <row r="186" spans="1:52" s="36" customFormat="1" ht="11.1" customHeight="1">
      <c r="A186" s="38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</row>
    <row r="187" spans="1:52" s="36" customFormat="1" ht="11.1" customHeight="1">
      <c r="A187" s="38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</row>
    <row r="188" spans="1:52" s="36" customFormat="1" ht="11.1" customHeight="1">
      <c r="A188" s="38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</row>
    <row r="189" spans="1:52" s="36" customFormat="1" ht="11.1" customHeight="1">
      <c r="A189" s="38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</row>
    <row r="190" spans="1:52" s="36" customFormat="1" ht="11.1" customHeight="1">
      <c r="A190" s="38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</row>
    <row r="191" spans="1:52" s="36" customFormat="1" ht="11.1" customHeight="1">
      <c r="A191" s="38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</row>
    <row r="192" spans="1:52" s="36" customFormat="1" ht="11.1" customHeight="1">
      <c r="A192" s="38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</row>
    <row r="193" spans="1:52" s="36" customFormat="1" ht="11.1" customHeight="1">
      <c r="A193" s="38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</row>
    <row r="194" spans="1:52" s="36" customFormat="1" ht="11.1" customHeight="1">
      <c r="A194" s="38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</row>
    <row r="195" spans="1:52" s="36" customFormat="1" ht="11.1" customHeight="1">
      <c r="A195" s="38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</row>
    <row r="196" spans="1:52" s="36" customFormat="1" ht="11.1" customHeight="1">
      <c r="A196" s="38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</row>
    <row r="197" spans="1:52" s="36" customFormat="1" ht="11.1" customHeight="1">
      <c r="A197" s="38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</row>
    <row r="198" spans="1:52" s="36" customFormat="1" ht="11.1" customHeight="1">
      <c r="A198" s="38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</row>
    <row r="199" spans="1:52" s="36" customFormat="1" ht="11.1" customHeight="1">
      <c r="A199" s="38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</row>
    <row r="200" spans="1:52" s="36" customFormat="1" ht="11.1" customHeight="1">
      <c r="A200" s="38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</row>
    <row r="201" spans="1:52" s="36" customFormat="1" ht="11.1" customHeight="1">
      <c r="A201" s="38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</row>
    <row r="202" spans="1:52" s="36" customFormat="1" ht="11.1" customHeight="1">
      <c r="A202" s="38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</row>
    <row r="203" spans="1:52" s="36" customFormat="1" ht="11.1" customHeight="1">
      <c r="A203" s="38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</row>
    <row r="204" spans="1:52" s="36" customFormat="1" ht="11.1" customHeight="1">
      <c r="A204" s="38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</row>
    <row r="205" spans="1:52" s="36" customFormat="1" ht="11.1" customHeight="1">
      <c r="A205" s="38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</row>
    <row r="206" spans="1:52" s="36" customFormat="1" ht="11.1" customHeight="1">
      <c r="A206" s="38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</row>
    <row r="207" spans="1:52" s="36" customFormat="1" ht="11.1" customHeight="1">
      <c r="A207" s="38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</row>
    <row r="208" spans="1:52" s="36" customFormat="1" ht="11.1" customHeight="1">
      <c r="A208" s="38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</row>
    <row r="209" spans="1:52" s="36" customFormat="1" ht="11.1" customHeight="1">
      <c r="A209" s="38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</row>
    <row r="210" spans="1:52" s="36" customFormat="1" ht="11.1" customHeight="1">
      <c r="A210" s="38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</row>
    <row r="211" spans="1:52" s="36" customFormat="1" ht="11.1" customHeight="1">
      <c r="A211" s="38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</row>
    <row r="212" spans="1:52" s="36" customFormat="1" ht="11.1" customHeight="1">
      <c r="A212" s="38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</row>
    <row r="213" spans="1:52" s="36" customFormat="1" ht="11.1" customHeight="1">
      <c r="A213" s="38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</row>
    <row r="214" spans="1:52" s="36" customFormat="1" ht="11.1" customHeight="1">
      <c r="A214" s="38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</row>
    <row r="215" spans="1:52" s="36" customFormat="1" ht="11.1" customHeight="1">
      <c r="A215" s="38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</row>
    <row r="216" spans="1:52" s="36" customFormat="1" ht="11.1" customHeight="1">
      <c r="A216" s="38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</row>
    <row r="217" spans="1:52" s="36" customFormat="1" ht="11.1" customHeight="1">
      <c r="A217" s="38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</row>
    <row r="218" spans="1:52" s="36" customFormat="1" ht="11.1" customHeight="1">
      <c r="A218" s="38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</row>
    <row r="219" spans="1:52" s="36" customFormat="1" ht="11.1" customHeight="1">
      <c r="A219" s="38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</row>
    <row r="220" spans="1:52" s="36" customFormat="1" ht="11.1" customHeight="1">
      <c r="A220" s="38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</row>
    <row r="221" spans="1:52" s="36" customFormat="1" ht="11.1" customHeight="1">
      <c r="A221" s="38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</row>
    <row r="222" spans="1:52" s="36" customFormat="1" ht="11.1" customHeight="1">
      <c r="A222" s="38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spans="1:52" s="36" customFormat="1" ht="11.1" customHeight="1">
      <c r="A223" s="38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</row>
    <row r="224" spans="1:52" s="36" customFormat="1" ht="11.1" customHeight="1">
      <c r="A224" s="38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</row>
    <row r="225" spans="1:52" s="36" customFormat="1" ht="11.1" customHeight="1">
      <c r="A225" s="38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</row>
    <row r="226" spans="1:52" s="36" customFormat="1" ht="11.1" customHeight="1">
      <c r="A226" s="38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</row>
    <row r="227" spans="1:52" s="36" customFormat="1" ht="11.1" customHeight="1">
      <c r="A227" s="38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</row>
    <row r="228" spans="1:52" s="36" customFormat="1" ht="11.1" customHeight="1">
      <c r="A228" s="38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</row>
    <row r="229" spans="1:52" s="36" customFormat="1" ht="11.1" customHeight="1">
      <c r="A229" s="38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</row>
    <row r="230" spans="1:52" s="36" customFormat="1" ht="11.1" customHeight="1">
      <c r="A230" s="38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</row>
    <row r="231" spans="1:52" s="36" customFormat="1" ht="11.1" customHeight="1">
      <c r="A231" s="38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</row>
    <row r="232" spans="1:52" s="36" customFormat="1" ht="11.1" customHeight="1">
      <c r="A232" s="3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</row>
    <row r="233" spans="1:52" s="36" customFormat="1" ht="11.1" customHeight="1">
      <c r="A233" s="38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</row>
    <row r="234" spans="1:52" s="36" customFormat="1" ht="11.1" customHeight="1">
      <c r="A234" s="38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</row>
    <row r="235" spans="1:52" s="36" customFormat="1" ht="11.1" customHeight="1">
      <c r="A235" s="38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</row>
    <row r="236" spans="1:52" s="36" customFormat="1" ht="11.1" customHeight="1">
      <c r="A236" s="3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</row>
    <row r="237" spans="1:52" s="36" customFormat="1" ht="11.1" customHeight="1">
      <c r="A237" s="3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</row>
    <row r="238" spans="1:52" s="36" customFormat="1" ht="11.1" customHeight="1">
      <c r="A238" s="3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</row>
    <row r="239" spans="1:52" s="36" customFormat="1" ht="11.1" customHeight="1">
      <c r="A239" s="38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</row>
    <row r="240" spans="1:52" s="36" customFormat="1" ht="11.1" customHeight="1">
      <c r="A240" s="38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</row>
    <row r="241" spans="1:52" s="36" customFormat="1" ht="11.1" customHeight="1">
      <c r="A241" s="38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</row>
    <row r="242" spans="1:52" s="36" customFormat="1" ht="11.1" customHeight="1">
      <c r="A242" s="38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</row>
    <row r="243" spans="1:52" s="36" customFormat="1" ht="11.1" customHeight="1">
      <c r="A243" s="38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</row>
    <row r="244" spans="1:52" s="36" customFormat="1" ht="11.1" customHeight="1">
      <c r="A244" s="3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</row>
    <row r="245" spans="1:52" s="36" customFormat="1" ht="11.1" customHeight="1">
      <c r="A245" s="3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</row>
    <row r="246" spans="1:52" s="36" customFormat="1" ht="11.1" customHeight="1">
      <c r="A246" s="3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</row>
    <row r="247" spans="1:52" s="36" customFormat="1" ht="11.1" customHeight="1">
      <c r="A247" s="3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</row>
    <row r="248" spans="1:52" s="36" customFormat="1" ht="11.1" customHeight="1">
      <c r="A248" s="38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</row>
    <row r="249" spans="1:52" s="36" customFormat="1" ht="11.1" customHeight="1">
      <c r="A249" s="38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</row>
    <row r="250" spans="1:52" s="36" customFormat="1" ht="11.1" customHeight="1">
      <c r="A250" s="38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</row>
    <row r="251" spans="1:52" s="36" customFormat="1" ht="11.1" customHeight="1">
      <c r="A251" s="38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</row>
    <row r="252" spans="1:52" s="36" customFormat="1" ht="11.1" customHeight="1">
      <c r="A252" s="3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</row>
    <row r="253" spans="1:52" s="36" customFormat="1" ht="11.1" customHeight="1">
      <c r="A253" s="38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</row>
    <row r="254" spans="1:52" s="36" customFormat="1" ht="11.1" customHeight="1">
      <c r="A254" s="38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</row>
    <row r="255" spans="1:52" s="36" customFormat="1" ht="11.1" customHeight="1">
      <c r="A255" s="38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</row>
    <row r="256" spans="1:52" s="36" customFormat="1" ht="11.1" customHeight="1">
      <c r="A256" s="3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</row>
    <row r="257" spans="1:52" s="36" customFormat="1" ht="11.1" customHeight="1">
      <c r="A257" s="38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</row>
    <row r="258" spans="1:52" s="36" customFormat="1" ht="11.1" customHeight="1">
      <c r="A258" s="38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</row>
    <row r="259" spans="1:52" s="36" customFormat="1" ht="11.1" customHeight="1">
      <c r="A259" s="38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</row>
    <row r="260" spans="1:52" s="36" customFormat="1" ht="11.1" customHeight="1">
      <c r="A260" s="3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</row>
    <row r="261" spans="1:52" s="36" customFormat="1" ht="11.1" customHeight="1">
      <c r="A261" s="38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</row>
    <row r="262" spans="1:52" s="36" customFormat="1" ht="11.1" customHeight="1">
      <c r="A262" s="38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</row>
    <row r="263" spans="1:52" s="36" customFormat="1" ht="11.1" customHeight="1">
      <c r="A263" s="38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</row>
    <row r="264" spans="1:52" s="36" customFormat="1" ht="11.1" customHeight="1">
      <c r="A264" s="3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</row>
    <row r="265" spans="1:52" s="36" customFormat="1" ht="11.1" customHeight="1">
      <c r="A265" s="3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</row>
    <row r="266" spans="1:52" s="36" customFormat="1" ht="11.1" customHeight="1">
      <c r="A266" s="38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</row>
    <row r="267" spans="1:52" s="36" customFormat="1" ht="11.1" customHeight="1">
      <c r="A267" s="38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</row>
    <row r="268" spans="1:52" s="36" customFormat="1" ht="11.1" customHeight="1">
      <c r="A268" s="38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</row>
    <row r="269" spans="1:52" s="36" customFormat="1" ht="11.1" customHeight="1">
      <c r="A269" s="3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</row>
    <row r="270" spans="1:52" s="36" customFormat="1" ht="11.1" customHeight="1">
      <c r="A270" s="3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</row>
    <row r="271" spans="1:52" s="36" customFormat="1" ht="11.1" customHeight="1">
      <c r="A271" s="38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</row>
    <row r="272" spans="1:52" s="36" customFormat="1" ht="11.1" customHeight="1">
      <c r="A272" s="38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</row>
    <row r="273" spans="1:52" s="36" customFormat="1" ht="11.1" customHeight="1">
      <c r="A273" s="38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</row>
    <row r="274" spans="1:52" s="36" customFormat="1" ht="11.1" customHeight="1">
      <c r="A274" s="3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</row>
    <row r="275" spans="1:52" s="36" customFormat="1" ht="11.1" customHeight="1">
      <c r="A275" s="3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52" s="36" customFormat="1" ht="11.1" customHeight="1">
      <c r="A276" s="38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</row>
    <row r="277" spans="1:52" s="36" customFormat="1" ht="11.1" customHeight="1">
      <c r="A277" s="38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</row>
    <row r="278" spans="1:52" s="36" customFormat="1" ht="11.1" customHeight="1">
      <c r="A278" s="38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</row>
    <row r="279" spans="1:52" s="36" customFormat="1" ht="11.1" customHeight="1">
      <c r="A279" s="3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</row>
    <row r="280" spans="1:52" s="36" customFormat="1" ht="11.1" customHeight="1">
      <c r="A280" s="3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</row>
    <row r="281" spans="1:52" s="36" customFormat="1" ht="11.1" customHeight="1">
      <c r="A281" s="38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</row>
    <row r="282" spans="1:52" s="36" customFormat="1" ht="11.1" customHeight="1">
      <c r="A282" s="38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</row>
    <row r="283" spans="1:52" s="36" customFormat="1" ht="11.1" customHeight="1">
      <c r="A283" s="38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</row>
    <row r="284" spans="1:52" s="36" customFormat="1" ht="11.1" customHeight="1">
      <c r="A284" s="3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</row>
    <row r="285" spans="1:52" s="36" customFormat="1" ht="11.1" customHeight="1">
      <c r="A285" s="38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</row>
    <row r="286" spans="1:52" s="36" customFormat="1" ht="11.1" customHeight="1">
      <c r="A286" s="38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</row>
    <row r="287" spans="1:52" s="36" customFormat="1" ht="11.1" customHeight="1">
      <c r="A287" s="38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</row>
    <row r="288" spans="1:52" s="36" customFormat="1" ht="11.1" customHeight="1">
      <c r="A288" s="3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</row>
    <row r="289" spans="1:52" s="36" customFormat="1" ht="11.1" customHeight="1">
      <c r="A289" s="3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</row>
    <row r="290" spans="1:52" s="36" customFormat="1" ht="11.1" customHeight="1">
      <c r="A290" s="3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</row>
    <row r="291" spans="1:52" s="36" customFormat="1" ht="11.1" customHeight="1">
      <c r="A291" s="3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</row>
    <row r="292" spans="1:52" s="36" customFormat="1" ht="11.1" customHeight="1">
      <c r="A292" s="3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</row>
    <row r="293" spans="1:52" s="36" customFormat="1" ht="11.1" customHeight="1">
      <c r="A293" s="3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</row>
    <row r="294" spans="1:52" s="36" customFormat="1" ht="11.1" customHeight="1">
      <c r="A294" s="3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</row>
    <row r="295" spans="1:52" s="36" customFormat="1" ht="11.1" customHeight="1">
      <c r="A295" s="3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</row>
    <row r="296" spans="1:52" s="36" customFormat="1" ht="11.1" customHeight="1">
      <c r="A296" s="3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</row>
    <row r="297" spans="1:52" s="36" customFormat="1" ht="11.1" customHeight="1">
      <c r="A297" s="3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</row>
    <row r="298" spans="1:52" s="36" customFormat="1" ht="11.1" customHeight="1">
      <c r="A298" s="3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</row>
    <row r="299" spans="1:52" s="36" customFormat="1" ht="11.1" customHeight="1">
      <c r="A299" s="3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</row>
    <row r="300" spans="1:52" s="36" customFormat="1" ht="11.1" customHeight="1">
      <c r="A300" s="3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2B205-73AD-4158-89C2-5CAA4738E713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10.625" style="2" customWidth="1"/>
    <col min="2" max="15" width="6.375" style="1" customWidth="1"/>
    <col min="16" max="52" width="6.375" customWidth="1"/>
  </cols>
  <sheetData>
    <row r="1" spans="1:100" s="33" customFormat="1" ht="35.1" customHeight="1">
      <c r="A1" s="35" t="s">
        <v>91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64"/>
      <c r="O1" s="6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6" customFormat="1" ht="39.950000000000003" customHeight="1">
      <c r="A4" s="63"/>
      <c r="B4" s="57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</row>
    <row r="5" spans="1:100" s="36" customFormat="1" ht="39.950000000000003" customHeight="1">
      <c r="A5" s="63"/>
      <c r="B5" s="57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</row>
    <row r="6" spans="1:100" s="36" customFormat="1" ht="39.950000000000003" customHeight="1">
      <c r="A6" s="62"/>
      <c r="B6" s="57"/>
      <c r="C6" s="62"/>
      <c r="D6" s="62"/>
      <c r="E6" s="57"/>
      <c r="F6" s="62"/>
      <c r="G6" s="62"/>
      <c r="H6" s="62"/>
      <c r="I6" s="62"/>
      <c r="J6" s="62"/>
      <c r="K6" s="62"/>
      <c r="L6" s="62"/>
      <c r="M6" s="62"/>
      <c r="N6" s="62"/>
      <c r="O6" s="62"/>
    </row>
    <row r="7" spans="1:100" s="36" customFormat="1" ht="11.1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100" s="36" customFormat="1" ht="11.1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</row>
    <row r="9" spans="1:100" s="36" customFormat="1" ht="11.1" customHeight="1">
      <c r="A9" s="61" t="s">
        <v>52</v>
      </c>
      <c r="B9" s="60" t="s">
        <v>95</v>
      </c>
      <c r="C9" s="59"/>
      <c r="D9" s="59"/>
      <c r="E9" s="58"/>
      <c r="F9" s="60" t="s">
        <v>94</v>
      </c>
      <c r="G9" s="59"/>
      <c r="H9" s="59"/>
      <c r="I9" s="58"/>
      <c r="J9" s="60" t="s">
        <v>88</v>
      </c>
      <c r="K9" s="59"/>
      <c r="L9" s="59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6" customFormat="1" ht="35.1" customHeight="1">
      <c r="A10" s="56" t="s">
        <v>51</v>
      </c>
      <c r="B10" s="55" t="s">
        <v>87</v>
      </c>
      <c r="C10" s="52" t="s">
        <v>86</v>
      </c>
      <c r="D10" s="53" t="s">
        <v>85</v>
      </c>
      <c r="E10" s="51" t="s">
        <v>44</v>
      </c>
      <c r="F10" s="54" t="s">
        <v>87</v>
      </c>
      <c r="G10" s="53" t="s">
        <v>86</v>
      </c>
      <c r="H10" s="52" t="s">
        <v>85</v>
      </c>
      <c r="I10" s="51" t="s">
        <v>44</v>
      </c>
      <c r="J10" s="54" t="s">
        <v>87</v>
      </c>
      <c r="K10" s="53" t="s">
        <v>86</v>
      </c>
      <c r="L10" s="52" t="s">
        <v>85</v>
      </c>
      <c r="M10" s="51" t="s">
        <v>44</v>
      </c>
      <c r="N10" s="50"/>
      <c r="O10" s="49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</row>
    <row r="11" spans="1:100" s="36" customFormat="1" ht="11.1" customHeight="1">
      <c r="A11" s="47" t="s">
        <v>43</v>
      </c>
      <c r="B11" s="46">
        <v>3</v>
      </c>
      <c r="C11" s="46">
        <v>5</v>
      </c>
      <c r="D11" s="46">
        <v>8</v>
      </c>
      <c r="E11" s="45">
        <v>7</v>
      </c>
      <c r="F11" s="46">
        <v>2</v>
      </c>
      <c r="G11" s="46">
        <v>3</v>
      </c>
      <c r="H11" s="46">
        <v>5</v>
      </c>
      <c r="I11" s="45">
        <v>6.4</v>
      </c>
      <c r="J11" s="46">
        <v>5</v>
      </c>
      <c r="K11" s="46">
        <v>8</v>
      </c>
      <c r="L11" s="46">
        <v>13</v>
      </c>
      <c r="M11" s="45">
        <v>6.8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</row>
    <row r="12" spans="1:100" s="36" customFormat="1" ht="11.1" customHeight="1">
      <c r="A12" s="44" t="s">
        <v>42</v>
      </c>
      <c r="B12" s="43">
        <v>3</v>
      </c>
      <c r="C12" s="43">
        <v>4</v>
      </c>
      <c r="D12" s="43">
        <v>7</v>
      </c>
      <c r="E12" s="42">
        <v>6.1</v>
      </c>
      <c r="F12" s="43">
        <v>3</v>
      </c>
      <c r="G12" s="43">
        <v>3</v>
      </c>
      <c r="H12" s="43">
        <v>6</v>
      </c>
      <c r="I12" s="42">
        <v>7.7</v>
      </c>
      <c r="J12" s="43">
        <v>6</v>
      </c>
      <c r="K12" s="43">
        <v>7</v>
      </c>
      <c r="L12" s="43">
        <v>13</v>
      </c>
      <c r="M12" s="42">
        <v>6.8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</row>
    <row r="13" spans="1:100" s="36" customFormat="1" ht="11.1" customHeight="1">
      <c r="A13" s="47" t="s">
        <v>41</v>
      </c>
      <c r="B13" s="46">
        <v>0</v>
      </c>
      <c r="C13" s="46">
        <v>0</v>
      </c>
      <c r="D13" s="46">
        <v>0</v>
      </c>
      <c r="E13" s="45">
        <v>0</v>
      </c>
      <c r="F13" s="46">
        <v>1</v>
      </c>
      <c r="G13" s="46">
        <v>0</v>
      </c>
      <c r="H13" s="46">
        <v>1</v>
      </c>
      <c r="I13" s="45">
        <v>1.3</v>
      </c>
      <c r="J13" s="46">
        <v>1</v>
      </c>
      <c r="K13" s="46">
        <v>0</v>
      </c>
      <c r="L13" s="46">
        <v>1</v>
      </c>
      <c r="M13" s="45">
        <v>0.5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</row>
    <row r="14" spans="1:100" s="36" customFormat="1" ht="11.1" customHeight="1">
      <c r="A14" s="44" t="s">
        <v>40</v>
      </c>
      <c r="B14" s="43">
        <v>1</v>
      </c>
      <c r="C14" s="43">
        <v>0</v>
      </c>
      <c r="D14" s="43">
        <v>1</v>
      </c>
      <c r="E14" s="42">
        <v>0.9</v>
      </c>
      <c r="F14" s="43">
        <v>0</v>
      </c>
      <c r="G14" s="43">
        <v>1</v>
      </c>
      <c r="H14" s="43">
        <v>1</v>
      </c>
      <c r="I14" s="42">
        <v>1.3</v>
      </c>
      <c r="J14" s="43">
        <v>1</v>
      </c>
      <c r="K14" s="43">
        <v>1</v>
      </c>
      <c r="L14" s="43">
        <v>2</v>
      </c>
      <c r="M14" s="42">
        <v>1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100" s="36" customFormat="1" ht="11.1" customHeight="1">
      <c r="A15" s="44" t="s">
        <v>39</v>
      </c>
      <c r="B15" s="43">
        <v>0</v>
      </c>
      <c r="C15" s="43">
        <v>2</v>
      </c>
      <c r="D15" s="43">
        <v>2</v>
      </c>
      <c r="E15" s="42">
        <v>1.8</v>
      </c>
      <c r="F15" s="43">
        <v>0</v>
      </c>
      <c r="G15" s="43">
        <v>1</v>
      </c>
      <c r="H15" s="43">
        <v>1</v>
      </c>
      <c r="I15" s="42">
        <v>1.3</v>
      </c>
      <c r="J15" s="43">
        <v>0</v>
      </c>
      <c r="K15" s="43">
        <v>3</v>
      </c>
      <c r="L15" s="43">
        <v>3</v>
      </c>
      <c r="M15" s="42">
        <v>1.6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</row>
    <row r="16" spans="1:100" s="36" customFormat="1" ht="11.1" customHeight="1">
      <c r="A16" s="44" t="s">
        <v>38</v>
      </c>
      <c r="B16" s="43">
        <v>1</v>
      </c>
      <c r="C16" s="43">
        <v>2</v>
      </c>
      <c r="D16" s="43">
        <v>3</v>
      </c>
      <c r="E16" s="42">
        <v>2.6</v>
      </c>
      <c r="F16" s="43">
        <v>0</v>
      </c>
      <c r="G16" s="43">
        <v>0</v>
      </c>
      <c r="H16" s="43">
        <v>0</v>
      </c>
      <c r="I16" s="42">
        <v>0</v>
      </c>
      <c r="J16" s="43">
        <v>1</v>
      </c>
      <c r="K16" s="43">
        <v>2</v>
      </c>
      <c r="L16" s="43">
        <v>3</v>
      </c>
      <c r="M16" s="42">
        <v>1.6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</row>
    <row r="17" spans="1:100" s="36" customFormat="1" ht="11.1" customHeight="1">
      <c r="A17" s="44" t="s">
        <v>37</v>
      </c>
      <c r="B17" s="43">
        <v>1</v>
      </c>
      <c r="C17" s="43">
        <v>1</v>
      </c>
      <c r="D17" s="43">
        <v>2</v>
      </c>
      <c r="E17" s="42">
        <v>1.8</v>
      </c>
      <c r="F17" s="43">
        <v>1</v>
      </c>
      <c r="G17" s="43">
        <v>3</v>
      </c>
      <c r="H17" s="43">
        <v>4</v>
      </c>
      <c r="I17" s="42">
        <v>5.0999999999999996</v>
      </c>
      <c r="J17" s="43">
        <v>2</v>
      </c>
      <c r="K17" s="43">
        <v>4</v>
      </c>
      <c r="L17" s="43">
        <v>6</v>
      </c>
      <c r="M17" s="42">
        <v>3.1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</row>
    <row r="18" spans="1:100" s="36" customFormat="1" ht="11.1" customHeight="1">
      <c r="A18" s="44" t="s">
        <v>36</v>
      </c>
      <c r="B18" s="43">
        <v>0</v>
      </c>
      <c r="C18" s="43">
        <v>1</v>
      </c>
      <c r="D18" s="43">
        <v>1</v>
      </c>
      <c r="E18" s="42">
        <v>0.9</v>
      </c>
      <c r="F18" s="43">
        <v>2</v>
      </c>
      <c r="G18" s="43">
        <v>0</v>
      </c>
      <c r="H18" s="43">
        <v>2</v>
      </c>
      <c r="I18" s="42">
        <v>2.6</v>
      </c>
      <c r="J18" s="43">
        <v>2</v>
      </c>
      <c r="K18" s="43">
        <v>1</v>
      </c>
      <c r="L18" s="43">
        <v>3</v>
      </c>
      <c r="M18" s="42">
        <v>1.6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</row>
    <row r="19" spans="1:100" s="36" customFormat="1" ht="11.1" customHeight="1">
      <c r="A19" s="41" t="s">
        <v>2</v>
      </c>
      <c r="B19" s="40">
        <v>3</v>
      </c>
      <c r="C19" s="40">
        <v>6</v>
      </c>
      <c r="D19" s="40">
        <v>9</v>
      </c>
      <c r="E19" s="39">
        <v>7.9</v>
      </c>
      <c r="F19" s="40">
        <v>4</v>
      </c>
      <c r="G19" s="40">
        <v>5</v>
      </c>
      <c r="H19" s="40">
        <v>9</v>
      </c>
      <c r="I19" s="39">
        <v>11.5</v>
      </c>
      <c r="J19" s="40">
        <v>7</v>
      </c>
      <c r="K19" s="40">
        <v>11</v>
      </c>
      <c r="L19" s="40">
        <v>18</v>
      </c>
      <c r="M19" s="39">
        <v>9.4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</row>
    <row r="20" spans="1:100" s="36" customFormat="1" ht="11.1" customHeight="1">
      <c r="A20" s="47" t="s">
        <v>35</v>
      </c>
      <c r="B20" s="46">
        <v>1</v>
      </c>
      <c r="C20" s="46">
        <v>1</v>
      </c>
      <c r="D20" s="46">
        <v>2</v>
      </c>
      <c r="E20" s="45">
        <v>1.8</v>
      </c>
      <c r="F20" s="46">
        <v>1</v>
      </c>
      <c r="G20" s="46">
        <v>1</v>
      </c>
      <c r="H20" s="46">
        <v>2</v>
      </c>
      <c r="I20" s="45">
        <v>2.6</v>
      </c>
      <c r="J20" s="46">
        <v>2</v>
      </c>
      <c r="K20" s="46">
        <v>2</v>
      </c>
      <c r="L20" s="46">
        <v>4</v>
      </c>
      <c r="M20" s="45">
        <v>2.1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</row>
    <row r="21" spans="1:100" s="36" customFormat="1" ht="11.1" customHeight="1">
      <c r="A21" s="44" t="s">
        <v>34</v>
      </c>
      <c r="B21" s="43">
        <v>2</v>
      </c>
      <c r="C21" s="43">
        <v>1</v>
      </c>
      <c r="D21" s="43">
        <v>3</v>
      </c>
      <c r="E21" s="42">
        <v>2.6</v>
      </c>
      <c r="F21" s="43">
        <v>0</v>
      </c>
      <c r="G21" s="43">
        <v>1</v>
      </c>
      <c r="H21" s="43">
        <v>1</v>
      </c>
      <c r="I21" s="42">
        <v>1.3</v>
      </c>
      <c r="J21" s="43">
        <v>2</v>
      </c>
      <c r="K21" s="43">
        <v>2</v>
      </c>
      <c r="L21" s="43">
        <v>4</v>
      </c>
      <c r="M21" s="42">
        <v>2.1</v>
      </c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</row>
    <row r="22" spans="1:100" s="36" customFormat="1" ht="11.1" customHeight="1">
      <c r="A22" s="44" t="s">
        <v>33</v>
      </c>
      <c r="B22" s="43">
        <v>1</v>
      </c>
      <c r="C22" s="43">
        <v>0</v>
      </c>
      <c r="D22" s="43">
        <v>1</v>
      </c>
      <c r="E22" s="42">
        <v>0.9</v>
      </c>
      <c r="F22" s="43">
        <v>0</v>
      </c>
      <c r="G22" s="43">
        <v>0</v>
      </c>
      <c r="H22" s="43">
        <v>0</v>
      </c>
      <c r="I22" s="42">
        <v>0</v>
      </c>
      <c r="J22" s="43">
        <v>1</v>
      </c>
      <c r="K22" s="43">
        <v>0</v>
      </c>
      <c r="L22" s="43">
        <v>1</v>
      </c>
      <c r="M22" s="42">
        <v>0.5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</row>
    <row r="23" spans="1:100" s="36" customFormat="1" ht="11.1" customHeight="1">
      <c r="A23" s="44" t="s">
        <v>32</v>
      </c>
      <c r="B23" s="43">
        <v>0</v>
      </c>
      <c r="C23" s="43">
        <v>1</v>
      </c>
      <c r="D23" s="43">
        <v>1</v>
      </c>
      <c r="E23" s="42">
        <v>0.9</v>
      </c>
      <c r="F23" s="43">
        <v>2</v>
      </c>
      <c r="G23" s="43">
        <v>2</v>
      </c>
      <c r="H23" s="43">
        <v>4</v>
      </c>
      <c r="I23" s="42">
        <v>5.0999999999999996</v>
      </c>
      <c r="J23" s="43">
        <v>2</v>
      </c>
      <c r="K23" s="43">
        <v>3</v>
      </c>
      <c r="L23" s="43">
        <v>5</v>
      </c>
      <c r="M23" s="42">
        <v>2.6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</row>
    <row r="24" spans="1:100" s="36" customFormat="1" ht="11.1" customHeight="1">
      <c r="A24" s="44" t="s">
        <v>31</v>
      </c>
      <c r="B24" s="43">
        <v>2</v>
      </c>
      <c r="C24" s="43">
        <v>1</v>
      </c>
      <c r="D24" s="43">
        <v>3</v>
      </c>
      <c r="E24" s="42">
        <v>2.6</v>
      </c>
      <c r="F24" s="43">
        <v>0</v>
      </c>
      <c r="G24" s="43">
        <v>1</v>
      </c>
      <c r="H24" s="43">
        <v>1</v>
      </c>
      <c r="I24" s="42">
        <v>1.3</v>
      </c>
      <c r="J24" s="43">
        <v>2</v>
      </c>
      <c r="K24" s="43">
        <v>2</v>
      </c>
      <c r="L24" s="43">
        <v>4</v>
      </c>
      <c r="M24" s="42">
        <v>2.1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</row>
    <row r="25" spans="1:100" s="36" customFormat="1" ht="11.1" customHeight="1">
      <c r="A25" s="44" t="s">
        <v>30</v>
      </c>
      <c r="B25" s="43">
        <v>0</v>
      </c>
      <c r="C25" s="43">
        <v>0</v>
      </c>
      <c r="D25" s="43">
        <v>0</v>
      </c>
      <c r="E25" s="42">
        <v>0</v>
      </c>
      <c r="F25" s="43">
        <v>1</v>
      </c>
      <c r="G25" s="43">
        <v>1</v>
      </c>
      <c r="H25" s="43">
        <v>2</v>
      </c>
      <c r="I25" s="42">
        <v>2.6</v>
      </c>
      <c r="J25" s="43">
        <v>1</v>
      </c>
      <c r="K25" s="43">
        <v>1</v>
      </c>
      <c r="L25" s="43">
        <v>2</v>
      </c>
      <c r="M25" s="42">
        <v>1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</row>
    <row r="26" spans="1:100" s="36" customFormat="1" ht="11.1" customHeight="1">
      <c r="A26" s="41" t="s">
        <v>2</v>
      </c>
      <c r="B26" s="40">
        <v>6</v>
      </c>
      <c r="C26" s="40">
        <v>4</v>
      </c>
      <c r="D26" s="40">
        <v>10</v>
      </c>
      <c r="E26" s="39">
        <v>8.8000000000000007</v>
      </c>
      <c r="F26" s="40">
        <v>4</v>
      </c>
      <c r="G26" s="40">
        <v>6</v>
      </c>
      <c r="H26" s="40">
        <v>10</v>
      </c>
      <c r="I26" s="39">
        <v>12.8</v>
      </c>
      <c r="J26" s="40">
        <v>10</v>
      </c>
      <c r="K26" s="40">
        <v>10</v>
      </c>
      <c r="L26" s="40">
        <v>20</v>
      </c>
      <c r="M26" s="39">
        <v>10.4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</row>
    <row r="27" spans="1:100" s="36" customFormat="1" ht="11.1" customHeight="1">
      <c r="A27" s="47" t="s">
        <v>29</v>
      </c>
      <c r="B27" s="46">
        <v>0</v>
      </c>
      <c r="C27" s="46">
        <v>1</v>
      </c>
      <c r="D27" s="46">
        <v>1</v>
      </c>
      <c r="E27" s="45">
        <v>0.9</v>
      </c>
      <c r="F27" s="46">
        <v>0</v>
      </c>
      <c r="G27" s="46">
        <v>0</v>
      </c>
      <c r="H27" s="46">
        <v>0</v>
      </c>
      <c r="I27" s="45">
        <v>0</v>
      </c>
      <c r="J27" s="46">
        <v>0</v>
      </c>
      <c r="K27" s="46">
        <v>1</v>
      </c>
      <c r="L27" s="46">
        <v>1</v>
      </c>
      <c r="M27" s="45">
        <v>0.5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</row>
    <row r="28" spans="1:100" s="36" customFormat="1" ht="11.1" customHeight="1">
      <c r="A28" s="44" t="s">
        <v>28</v>
      </c>
      <c r="B28" s="43">
        <v>6</v>
      </c>
      <c r="C28" s="43">
        <v>0</v>
      </c>
      <c r="D28" s="43">
        <v>6</v>
      </c>
      <c r="E28" s="42">
        <v>5.3</v>
      </c>
      <c r="F28" s="43">
        <v>0</v>
      </c>
      <c r="G28" s="43">
        <v>0</v>
      </c>
      <c r="H28" s="43">
        <v>0</v>
      </c>
      <c r="I28" s="42">
        <v>0</v>
      </c>
      <c r="J28" s="43">
        <v>6</v>
      </c>
      <c r="K28" s="43">
        <v>0</v>
      </c>
      <c r="L28" s="43">
        <v>6</v>
      </c>
      <c r="M28" s="42">
        <v>3.1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</row>
    <row r="29" spans="1:100" s="36" customFormat="1" ht="11.1" customHeight="1">
      <c r="A29" s="44" t="s">
        <v>27</v>
      </c>
      <c r="B29" s="43">
        <v>1</v>
      </c>
      <c r="C29" s="43">
        <v>0</v>
      </c>
      <c r="D29" s="43">
        <v>1</v>
      </c>
      <c r="E29" s="42">
        <v>0.9</v>
      </c>
      <c r="F29" s="43">
        <v>0</v>
      </c>
      <c r="G29" s="43">
        <v>0</v>
      </c>
      <c r="H29" s="43">
        <v>0</v>
      </c>
      <c r="I29" s="42">
        <v>0</v>
      </c>
      <c r="J29" s="43">
        <v>1</v>
      </c>
      <c r="K29" s="43">
        <v>0</v>
      </c>
      <c r="L29" s="43">
        <v>1</v>
      </c>
      <c r="M29" s="42">
        <v>0.5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</row>
    <row r="30" spans="1:100" s="36" customFormat="1" ht="11.1" customHeight="1">
      <c r="A30" s="44" t="s">
        <v>26</v>
      </c>
      <c r="B30" s="43">
        <v>1</v>
      </c>
      <c r="C30" s="43">
        <v>0</v>
      </c>
      <c r="D30" s="43">
        <v>1</v>
      </c>
      <c r="E30" s="42">
        <v>0.9</v>
      </c>
      <c r="F30" s="43">
        <v>0</v>
      </c>
      <c r="G30" s="43">
        <v>0</v>
      </c>
      <c r="H30" s="43">
        <v>0</v>
      </c>
      <c r="I30" s="42">
        <v>0</v>
      </c>
      <c r="J30" s="43">
        <v>1</v>
      </c>
      <c r="K30" s="43">
        <v>0</v>
      </c>
      <c r="L30" s="43">
        <v>1</v>
      </c>
      <c r="M30" s="42">
        <v>0.5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</row>
    <row r="31" spans="1:100" s="36" customFormat="1" ht="11.1" customHeight="1">
      <c r="A31" s="44" t="s">
        <v>25</v>
      </c>
      <c r="B31" s="43">
        <v>2</v>
      </c>
      <c r="C31" s="43">
        <v>1</v>
      </c>
      <c r="D31" s="43">
        <v>3</v>
      </c>
      <c r="E31" s="42">
        <v>2.6</v>
      </c>
      <c r="F31" s="43">
        <v>1</v>
      </c>
      <c r="G31" s="43">
        <v>0</v>
      </c>
      <c r="H31" s="43">
        <v>1</v>
      </c>
      <c r="I31" s="42">
        <v>1.3</v>
      </c>
      <c r="J31" s="43">
        <v>3</v>
      </c>
      <c r="K31" s="43">
        <v>1</v>
      </c>
      <c r="L31" s="43">
        <v>4</v>
      </c>
      <c r="M31" s="42">
        <v>2.1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</row>
    <row r="32" spans="1:100" s="36" customFormat="1" ht="11.1" customHeight="1">
      <c r="A32" s="44" t="s">
        <v>24</v>
      </c>
      <c r="B32" s="43">
        <v>0</v>
      </c>
      <c r="C32" s="43">
        <v>1</v>
      </c>
      <c r="D32" s="43">
        <v>1</v>
      </c>
      <c r="E32" s="42">
        <v>0.9</v>
      </c>
      <c r="F32" s="43">
        <v>0</v>
      </c>
      <c r="G32" s="43">
        <v>1</v>
      </c>
      <c r="H32" s="43">
        <v>1</v>
      </c>
      <c r="I32" s="42">
        <v>1.3</v>
      </c>
      <c r="J32" s="43">
        <v>0</v>
      </c>
      <c r="K32" s="43">
        <v>2</v>
      </c>
      <c r="L32" s="43">
        <v>2</v>
      </c>
      <c r="M32" s="42">
        <v>1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</row>
    <row r="33" spans="1:52" s="36" customFormat="1" ht="11.1" customHeight="1">
      <c r="A33" s="41" t="s">
        <v>2</v>
      </c>
      <c r="B33" s="40">
        <v>10</v>
      </c>
      <c r="C33" s="40">
        <v>3</v>
      </c>
      <c r="D33" s="40">
        <v>13</v>
      </c>
      <c r="E33" s="39">
        <v>11.4</v>
      </c>
      <c r="F33" s="40">
        <v>1</v>
      </c>
      <c r="G33" s="40">
        <v>1</v>
      </c>
      <c r="H33" s="40">
        <v>2</v>
      </c>
      <c r="I33" s="39">
        <v>2.6</v>
      </c>
      <c r="J33" s="40">
        <v>11</v>
      </c>
      <c r="K33" s="40">
        <v>4</v>
      </c>
      <c r="L33" s="40">
        <v>15</v>
      </c>
      <c r="M33" s="39">
        <v>7.8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</row>
    <row r="34" spans="1:52" s="36" customFormat="1" ht="11.1" customHeight="1">
      <c r="A34" s="44" t="s">
        <v>23</v>
      </c>
      <c r="B34" s="43">
        <v>4</v>
      </c>
      <c r="C34" s="43">
        <v>4</v>
      </c>
      <c r="D34" s="43">
        <v>8</v>
      </c>
      <c r="E34" s="42">
        <v>7</v>
      </c>
      <c r="F34" s="43">
        <v>2</v>
      </c>
      <c r="G34" s="43">
        <v>8</v>
      </c>
      <c r="H34" s="43">
        <v>10</v>
      </c>
      <c r="I34" s="42">
        <v>12.8</v>
      </c>
      <c r="J34" s="43">
        <v>6</v>
      </c>
      <c r="K34" s="43">
        <v>12</v>
      </c>
      <c r="L34" s="43">
        <v>18</v>
      </c>
      <c r="M34" s="42">
        <v>9.4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</row>
    <row r="35" spans="1:52" s="36" customFormat="1" ht="11.1" customHeight="1">
      <c r="A35" s="44" t="s">
        <v>22</v>
      </c>
      <c r="B35" s="43">
        <v>5</v>
      </c>
      <c r="C35" s="43">
        <v>8</v>
      </c>
      <c r="D35" s="43">
        <v>13</v>
      </c>
      <c r="E35" s="42">
        <v>11.4</v>
      </c>
      <c r="F35" s="43">
        <v>6</v>
      </c>
      <c r="G35" s="43">
        <v>3</v>
      </c>
      <c r="H35" s="43">
        <v>9</v>
      </c>
      <c r="I35" s="42">
        <v>11.5</v>
      </c>
      <c r="J35" s="43">
        <v>11</v>
      </c>
      <c r="K35" s="43">
        <v>11</v>
      </c>
      <c r="L35" s="43">
        <v>22</v>
      </c>
      <c r="M35" s="42">
        <v>11.5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</row>
    <row r="36" spans="1:52" s="36" customFormat="1" ht="11.1" customHeight="1">
      <c r="A36" s="44" t="s">
        <v>21</v>
      </c>
      <c r="B36" s="43">
        <v>2</v>
      </c>
      <c r="C36" s="43">
        <v>3</v>
      </c>
      <c r="D36" s="43">
        <v>5</v>
      </c>
      <c r="E36" s="42">
        <v>4.4000000000000004</v>
      </c>
      <c r="F36" s="43">
        <v>0</v>
      </c>
      <c r="G36" s="43">
        <v>5</v>
      </c>
      <c r="H36" s="43">
        <v>5</v>
      </c>
      <c r="I36" s="42">
        <v>6.4</v>
      </c>
      <c r="J36" s="43">
        <v>2</v>
      </c>
      <c r="K36" s="43">
        <v>8</v>
      </c>
      <c r="L36" s="43">
        <v>10</v>
      </c>
      <c r="M36" s="42">
        <v>5.2</v>
      </c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</row>
    <row r="37" spans="1:52" s="36" customFormat="1" ht="11.1" customHeight="1">
      <c r="A37" s="47" t="s">
        <v>20</v>
      </c>
      <c r="B37" s="46">
        <v>0</v>
      </c>
      <c r="C37" s="46">
        <v>2</v>
      </c>
      <c r="D37" s="46">
        <v>2</v>
      </c>
      <c r="E37" s="45">
        <v>1.8</v>
      </c>
      <c r="F37" s="46">
        <v>1</v>
      </c>
      <c r="G37" s="46">
        <v>1</v>
      </c>
      <c r="H37" s="46">
        <v>2</v>
      </c>
      <c r="I37" s="45">
        <v>2.6</v>
      </c>
      <c r="J37" s="46">
        <v>1</v>
      </c>
      <c r="K37" s="46">
        <v>3</v>
      </c>
      <c r="L37" s="46">
        <v>4</v>
      </c>
      <c r="M37" s="45">
        <v>2.1</v>
      </c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</row>
    <row r="38" spans="1:52" s="36" customFormat="1" ht="11.1" customHeight="1">
      <c r="A38" s="44" t="s">
        <v>19</v>
      </c>
      <c r="B38" s="43">
        <v>0</v>
      </c>
      <c r="C38" s="43">
        <v>0</v>
      </c>
      <c r="D38" s="43">
        <v>0</v>
      </c>
      <c r="E38" s="42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0</v>
      </c>
      <c r="L38" s="43">
        <v>0</v>
      </c>
      <c r="M38" s="42">
        <v>0</v>
      </c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</row>
    <row r="39" spans="1:52" s="36" customFormat="1" ht="11.1" customHeight="1">
      <c r="A39" s="44" t="s">
        <v>18</v>
      </c>
      <c r="B39" s="43">
        <v>1</v>
      </c>
      <c r="C39" s="43">
        <v>2</v>
      </c>
      <c r="D39" s="43">
        <v>3</v>
      </c>
      <c r="E39" s="42">
        <v>2.6</v>
      </c>
      <c r="F39" s="43">
        <v>0</v>
      </c>
      <c r="G39" s="43">
        <v>0</v>
      </c>
      <c r="H39" s="43">
        <v>0</v>
      </c>
      <c r="I39" s="42">
        <v>0</v>
      </c>
      <c r="J39" s="43">
        <v>1</v>
      </c>
      <c r="K39" s="43">
        <v>2</v>
      </c>
      <c r="L39" s="43">
        <v>3</v>
      </c>
      <c r="M39" s="42">
        <v>1.6</v>
      </c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</row>
    <row r="40" spans="1:52" s="36" customFormat="1" ht="11.1" customHeight="1">
      <c r="A40" s="44" t="s">
        <v>17</v>
      </c>
      <c r="B40" s="43">
        <v>1</v>
      </c>
      <c r="C40" s="43">
        <v>0</v>
      </c>
      <c r="D40" s="43">
        <v>1</v>
      </c>
      <c r="E40" s="42">
        <v>0.9</v>
      </c>
      <c r="F40" s="43">
        <v>0</v>
      </c>
      <c r="G40" s="43">
        <v>0</v>
      </c>
      <c r="H40" s="43">
        <v>0</v>
      </c>
      <c r="I40" s="42">
        <v>0</v>
      </c>
      <c r="J40" s="43">
        <v>1</v>
      </c>
      <c r="K40" s="43">
        <v>0</v>
      </c>
      <c r="L40" s="43">
        <v>1</v>
      </c>
      <c r="M40" s="42">
        <v>0.5</v>
      </c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</row>
    <row r="41" spans="1:52" s="36" customFormat="1" ht="11.1" customHeight="1">
      <c r="A41" s="44" t="s">
        <v>16</v>
      </c>
      <c r="B41" s="43">
        <v>1</v>
      </c>
      <c r="C41" s="43">
        <v>0</v>
      </c>
      <c r="D41" s="43">
        <v>1</v>
      </c>
      <c r="E41" s="42">
        <v>0.9</v>
      </c>
      <c r="F41" s="43">
        <v>1</v>
      </c>
      <c r="G41" s="43">
        <v>1</v>
      </c>
      <c r="H41" s="43">
        <v>2</v>
      </c>
      <c r="I41" s="42">
        <v>2.6</v>
      </c>
      <c r="J41" s="43">
        <v>2</v>
      </c>
      <c r="K41" s="43">
        <v>1</v>
      </c>
      <c r="L41" s="43">
        <v>3</v>
      </c>
      <c r="M41" s="42">
        <v>1.6</v>
      </c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</row>
    <row r="42" spans="1:52" s="36" customFormat="1" ht="11.1" customHeight="1">
      <c r="A42" s="44" t="s">
        <v>15</v>
      </c>
      <c r="B42" s="43">
        <v>0</v>
      </c>
      <c r="C42" s="43">
        <v>0</v>
      </c>
      <c r="D42" s="43">
        <v>0</v>
      </c>
      <c r="E42" s="42">
        <v>0</v>
      </c>
      <c r="F42" s="43">
        <v>0</v>
      </c>
      <c r="G42" s="43">
        <v>2</v>
      </c>
      <c r="H42" s="43">
        <v>2</v>
      </c>
      <c r="I42" s="42">
        <v>2.6</v>
      </c>
      <c r="J42" s="43">
        <v>0</v>
      </c>
      <c r="K42" s="43">
        <v>2</v>
      </c>
      <c r="L42" s="43">
        <v>2</v>
      </c>
      <c r="M42" s="42">
        <v>1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</row>
    <row r="43" spans="1:52" s="36" customFormat="1" ht="11.1" customHeight="1">
      <c r="A43" s="41" t="s">
        <v>2</v>
      </c>
      <c r="B43" s="40">
        <v>3</v>
      </c>
      <c r="C43" s="40">
        <v>4</v>
      </c>
      <c r="D43" s="40">
        <v>7</v>
      </c>
      <c r="E43" s="39">
        <v>6.1</v>
      </c>
      <c r="F43" s="40">
        <v>2</v>
      </c>
      <c r="G43" s="40">
        <v>4</v>
      </c>
      <c r="H43" s="40">
        <v>6</v>
      </c>
      <c r="I43" s="39">
        <v>7.7</v>
      </c>
      <c r="J43" s="40">
        <v>5</v>
      </c>
      <c r="K43" s="40">
        <v>8</v>
      </c>
      <c r="L43" s="40">
        <v>13</v>
      </c>
      <c r="M43" s="39">
        <v>6.8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</row>
    <row r="44" spans="1:52" s="36" customFormat="1" ht="11.1" customHeight="1">
      <c r="A44" s="47" t="s">
        <v>14</v>
      </c>
      <c r="B44" s="46">
        <v>0</v>
      </c>
      <c r="C44" s="46">
        <v>3</v>
      </c>
      <c r="D44" s="46">
        <v>3</v>
      </c>
      <c r="E44" s="45">
        <v>2.6</v>
      </c>
      <c r="F44" s="46">
        <v>0</v>
      </c>
      <c r="G44" s="46">
        <v>1</v>
      </c>
      <c r="H44" s="46">
        <v>1</v>
      </c>
      <c r="I44" s="45">
        <v>1.3</v>
      </c>
      <c r="J44" s="46">
        <v>0</v>
      </c>
      <c r="K44" s="46">
        <v>4</v>
      </c>
      <c r="L44" s="46">
        <v>4</v>
      </c>
      <c r="M44" s="45">
        <v>2.1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</row>
    <row r="45" spans="1:52" s="36" customFormat="1" ht="11.1" customHeight="1">
      <c r="A45" s="44" t="s">
        <v>13</v>
      </c>
      <c r="B45" s="43">
        <v>0</v>
      </c>
      <c r="C45" s="43">
        <v>0</v>
      </c>
      <c r="D45" s="43">
        <v>0</v>
      </c>
      <c r="E45" s="42">
        <v>0</v>
      </c>
      <c r="F45" s="43">
        <v>1</v>
      </c>
      <c r="G45" s="43">
        <v>2</v>
      </c>
      <c r="H45" s="43">
        <v>3</v>
      </c>
      <c r="I45" s="42">
        <v>3.8</v>
      </c>
      <c r="J45" s="43">
        <v>1</v>
      </c>
      <c r="K45" s="43">
        <v>2</v>
      </c>
      <c r="L45" s="43">
        <v>3</v>
      </c>
      <c r="M45" s="42">
        <v>1.6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</row>
    <row r="46" spans="1:52" s="36" customFormat="1" ht="11.1" customHeight="1">
      <c r="A46" s="44" t="s">
        <v>12</v>
      </c>
      <c r="B46" s="43">
        <v>1</v>
      </c>
      <c r="C46" s="43">
        <v>1</v>
      </c>
      <c r="D46" s="43">
        <v>2</v>
      </c>
      <c r="E46" s="42">
        <v>1.8</v>
      </c>
      <c r="F46" s="43">
        <v>2</v>
      </c>
      <c r="G46" s="43">
        <v>0</v>
      </c>
      <c r="H46" s="43">
        <v>2</v>
      </c>
      <c r="I46" s="42">
        <v>2.6</v>
      </c>
      <c r="J46" s="43">
        <v>3</v>
      </c>
      <c r="K46" s="43">
        <v>1</v>
      </c>
      <c r="L46" s="43">
        <v>4</v>
      </c>
      <c r="M46" s="42">
        <v>2.1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</row>
    <row r="47" spans="1:52" s="36" customFormat="1" ht="11.1" customHeight="1">
      <c r="A47" s="44" t="s">
        <v>11</v>
      </c>
      <c r="B47" s="43">
        <v>2</v>
      </c>
      <c r="C47" s="43">
        <v>5</v>
      </c>
      <c r="D47" s="43">
        <v>7</v>
      </c>
      <c r="E47" s="42">
        <v>6.1</v>
      </c>
      <c r="F47" s="43">
        <v>0</v>
      </c>
      <c r="G47" s="43">
        <v>0</v>
      </c>
      <c r="H47" s="43">
        <v>0</v>
      </c>
      <c r="I47" s="42">
        <v>0</v>
      </c>
      <c r="J47" s="43">
        <v>2</v>
      </c>
      <c r="K47" s="43">
        <v>5</v>
      </c>
      <c r="L47" s="43">
        <v>7</v>
      </c>
      <c r="M47" s="42">
        <v>3.6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</row>
    <row r="48" spans="1:52" s="36" customFormat="1" ht="11.1" customHeight="1">
      <c r="A48" s="44" t="s">
        <v>10</v>
      </c>
      <c r="B48" s="43">
        <v>1</v>
      </c>
      <c r="C48" s="43">
        <v>0</v>
      </c>
      <c r="D48" s="43">
        <v>1</v>
      </c>
      <c r="E48" s="42">
        <v>0.9</v>
      </c>
      <c r="F48" s="43">
        <v>0</v>
      </c>
      <c r="G48" s="43">
        <v>1</v>
      </c>
      <c r="H48" s="43">
        <v>1</v>
      </c>
      <c r="I48" s="42">
        <v>1.3</v>
      </c>
      <c r="J48" s="43">
        <v>1</v>
      </c>
      <c r="K48" s="43">
        <v>1</v>
      </c>
      <c r="L48" s="43">
        <v>2</v>
      </c>
      <c r="M48" s="42">
        <v>1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</row>
    <row r="49" spans="1:52" s="36" customFormat="1" ht="11.1" customHeight="1">
      <c r="A49" s="44" t="s">
        <v>9</v>
      </c>
      <c r="B49" s="43">
        <v>0</v>
      </c>
      <c r="C49" s="43">
        <v>2</v>
      </c>
      <c r="D49" s="43">
        <v>2</v>
      </c>
      <c r="E49" s="42">
        <v>1.8</v>
      </c>
      <c r="F49" s="43">
        <v>2</v>
      </c>
      <c r="G49" s="43">
        <v>0</v>
      </c>
      <c r="H49" s="43">
        <v>2</v>
      </c>
      <c r="I49" s="42">
        <v>2.6</v>
      </c>
      <c r="J49" s="43">
        <v>2</v>
      </c>
      <c r="K49" s="43">
        <v>2</v>
      </c>
      <c r="L49" s="43">
        <v>4</v>
      </c>
      <c r="M49" s="42">
        <v>2.1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</row>
    <row r="50" spans="1:52" s="36" customFormat="1" ht="11.1" customHeight="1">
      <c r="A50" s="41" t="s">
        <v>2</v>
      </c>
      <c r="B50" s="40">
        <v>4</v>
      </c>
      <c r="C50" s="40">
        <v>11</v>
      </c>
      <c r="D50" s="40">
        <v>15</v>
      </c>
      <c r="E50" s="39">
        <v>13.2</v>
      </c>
      <c r="F50" s="40">
        <v>5</v>
      </c>
      <c r="G50" s="40">
        <v>4</v>
      </c>
      <c r="H50" s="40">
        <v>9</v>
      </c>
      <c r="I50" s="39">
        <v>11.5</v>
      </c>
      <c r="J50" s="40">
        <v>9</v>
      </c>
      <c r="K50" s="40">
        <v>15</v>
      </c>
      <c r="L50" s="40">
        <v>24</v>
      </c>
      <c r="M50" s="39">
        <v>12.5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</row>
    <row r="51" spans="1:52" s="36" customFormat="1" ht="11.1" customHeight="1">
      <c r="A51" s="47" t="s">
        <v>8</v>
      </c>
      <c r="B51" s="46">
        <v>0</v>
      </c>
      <c r="C51" s="46">
        <v>1</v>
      </c>
      <c r="D51" s="46">
        <v>1</v>
      </c>
      <c r="E51" s="45">
        <v>0.9</v>
      </c>
      <c r="F51" s="46">
        <v>2</v>
      </c>
      <c r="G51" s="46">
        <v>0</v>
      </c>
      <c r="H51" s="46">
        <v>2</v>
      </c>
      <c r="I51" s="45">
        <v>2.6</v>
      </c>
      <c r="J51" s="46">
        <v>2</v>
      </c>
      <c r="K51" s="46">
        <v>1</v>
      </c>
      <c r="L51" s="46">
        <v>3</v>
      </c>
      <c r="M51" s="45">
        <v>1.6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</row>
    <row r="52" spans="1:52" s="36" customFormat="1" ht="11.1" customHeight="1">
      <c r="A52" s="44" t="s">
        <v>7</v>
      </c>
      <c r="B52" s="43">
        <v>1</v>
      </c>
      <c r="C52" s="43">
        <v>2</v>
      </c>
      <c r="D52" s="43">
        <v>3</v>
      </c>
      <c r="E52" s="42">
        <v>2.6</v>
      </c>
      <c r="F52" s="43">
        <v>0</v>
      </c>
      <c r="G52" s="43">
        <v>0</v>
      </c>
      <c r="H52" s="43">
        <v>0</v>
      </c>
      <c r="I52" s="42">
        <v>0</v>
      </c>
      <c r="J52" s="43">
        <v>1</v>
      </c>
      <c r="K52" s="43">
        <v>2</v>
      </c>
      <c r="L52" s="43">
        <v>3</v>
      </c>
      <c r="M52" s="42">
        <v>1.6</v>
      </c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</row>
    <row r="53" spans="1:52" s="36" customFormat="1" ht="11.1" customHeight="1">
      <c r="A53" s="44" t="s">
        <v>6</v>
      </c>
      <c r="B53" s="43">
        <v>0</v>
      </c>
      <c r="C53" s="43">
        <v>2</v>
      </c>
      <c r="D53" s="43">
        <v>2</v>
      </c>
      <c r="E53" s="42">
        <v>1.8</v>
      </c>
      <c r="F53" s="43">
        <v>3</v>
      </c>
      <c r="G53" s="43">
        <v>0</v>
      </c>
      <c r="H53" s="43">
        <v>3</v>
      </c>
      <c r="I53" s="42">
        <v>3.8</v>
      </c>
      <c r="J53" s="43">
        <v>3</v>
      </c>
      <c r="K53" s="43">
        <v>2</v>
      </c>
      <c r="L53" s="43">
        <v>5</v>
      </c>
      <c r="M53" s="42">
        <v>2.6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</row>
    <row r="54" spans="1:52" s="36" customFormat="1" ht="11.1" customHeight="1">
      <c r="A54" s="44" t="s">
        <v>5</v>
      </c>
      <c r="B54" s="43">
        <v>0</v>
      </c>
      <c r="C54" s="43">
        <v>1</v>
      </c>
      <c r="D54" s="43">
        <v>1</v>
      </c>
      <c r="E54" s="42">
        <v>0.9</v>
      </c>
      <c r="F54" s="43">
        <v>1</v>
      </c>
      <c r="G54" s="43">
        <v>1</v>
      </c>
      <c r="H54" s="43">
        <v>2</v>
      </c>
      <c r="I54" s="42">
        <v>2.6</v>
      </c>
      <c r="J54" s="43">
        <v>1</v>
      </c>
      <c r="K54" s="43">
        <v>2</v>
      </c>
      <c r="L54" s="43">
        <v>3</v>
      </c>
      <c r="M54" s="42">
        <v>1.6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</row>
    <row r="55" spans="1:52" s="36" customFormat="1" ht="11.1" customHeight="1">
      <c r="A55" s="44" t="s">
        <v>4</v>
      </c>
      <c r="B55" s="43">
        <v>0</v>
      </c>
      <c r="C55" s="43">
        <v>0</v>
      </c>
      <c r="D55" s="43">
        <v>0</v>
      </c>
      <c r="E55" s="42">
        <v>0</v>
      </c>
      <c r="F55" s="43">
        <v>0</v>
      </c>
      <c r="G55" s="43">
        <v>0</v>
      </c>
      <c r="H55" s="43">
        <v>0</v>
      </c>
      <c r="I55" s="42">
        <v>0</v>
      </c>
      <c r="J55" s="43">
        <v>0</v>
      </c>
      <c r="K55" s="43">
        <v>0</v>
      </c>
      <c r="L55" s="43">
        <v>0</v>
      </c>
      <c r="M55" s="42">
        <v>0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</row>
    <row r="56" spans="1:52" s="36" customFormat="1" ht="11.1" customHeight="1">
      <c r="A56" s="44" t="s">
        <v>3</v>
      </c>
      <c r="B56" s="43">
        <v>2</v>
      </c>
      <c r="C56" s="43">
        <v>2</v>
      </c>
      <c r="D56" s="43">
        <v>4</v>
      </c>
      <c r="E56" s="42">
        <v>3.5</v>
      </c>
      <c r="F56" s="43">
        <v>0</v>
      </c>
      <c r="G56" s="43">
        <v>0</v>
      </c>
      <c r="H56" s="43">
        <v>0</v>
      </c>
      <c r="I56" s="42">
        <v>0</v>
      </c>
      <c r="J56" s="43">
        <v>2</v>
      </c>
      <c r="K56" s="43">
        <v>2</v>
      </c>
      <c r="L56" s="43">
        <v>4</v>
      </c>
      <c r="M56" s="42">
        <v>2.1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spans="1:52" s="36" customFormat="1" ht="11.1" customHeight="1">
      <c r="A57" s="41" t="s">
        <v>2</v>
      </c>
      <c r="B57" s="40">
        <v>3</v>
      </c>
      <c r="C57" s="40">
        <v>8</v>
      </c>
      <c r="D57" s="40">
        <v>11</v>
      </c>
      <c r="E57" s="39">
        <v>9.6</v>
      </c>
      <c r="F57" s="40">
        <v>6</v>
      </c>
      <c r="G57" s="40">
        <v>1</v>
      </c>
      <c r="H57" s="40">
        <v>7</v>
      </c>
      <c r="I57" s="39">
        <v>9</v>
      </c>
      <c r="J57" s="40">
        <v>9</v>
      </c>
      <c r="K57" s="40">
        <v>9</v>
      </c>
      <c r="L57" s="40">
        <v>18</v>
      </c>
      <c r="M57" s="39">
        <v>9.4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</row>
    <row r="58" spans="1:52" s="36" customFormat="1" ht="11.1" customHeight="1">
      <c r="A58" s="44" t="s">
        <v>1</v>
      </c>
      <c r="B58" s="43">
        <v>0</v>
      </c>
      <c r="C58" s="43">
        <v>8</v>
      </c>
      <c r="D58" s="43">
        <v>8</v>
      </c>
      <c r="E58" s="42">
        <v>7</v>
      </c>
      <c r="F58" s="43">
        <v>0</v>
      </c>
      <c r="G58" s="43">
        <v>0</v>
      </c>
      <c r="H58" s="43">
        <v>0</v>
      </c>
      <c r="I58" s="42">
        <v>0</v>
      </c>
      <c r="J58" s="43">
        <v>0</v>
      </c>
      <c r="K58" s="43">
        <v>8</v>
      </c>
      <c r="L58" s="43">
        <v>8</v>
      </c>
      <c r="M58" s="42">
        <v>4.2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</row>
    <row r="59" spans="1:52" s="36" customFormat="1" ht="11.1" customHeight="1">
      <c r="A59" s="41" t="s">
        <v>0</v>
      </c>
      <c r="B59" s="40">
        <v>46</v>
      </c>
      <c r="C59" s="40">
        <v>68</v>
      </c>
      <c r="D59" s="40">
        <v>114</v>
      </c>
      <c r="E59" s="39">
        <v>100</v>
      </c>
      <c r="F59" s="40">
        <v>35</v>
      </c>
      <c r="G59" s="40">
        <v>43</v>
      </c>
      <c r="H59" s="40">
        <v>78</v>
      </c>
      <c r="I59" s="39">
        <v>100</v>
      </c>
      <c r="J59" s="40">
        <v>81</v>
      </c>
      <c r="K59" s="40">
        <v>111</v>
      </c>
      <c r="L59" s="40">
        <v>192</v>
      </c>
      <c r="M59" s="39">
        <v>100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spans="1:52" s="36" customFormat="1" ht="11.1" customHeight="1">
      <c r="A60" s="38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</row>
    <row r="61" spans="1:52" s="36" customFormat="1" ht="11.1" customHeight="1">
      <c r="A61" s="38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</row>
    <row r="62" spans="1:52" s="36" customFormat="1" ht="11.1" customHeight="1">
      <c r="A62" s="38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</row>
    <row r="63" spans="1:52" s="36" customFormat="1" ht="11.1" customHeight="1">
      <c r="A63" s="38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spans="1:52" s="36" customFormat="1" ht="11.1" customHeight="1">
      <c r="A64" s="38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</row>
    <row r="65" spans="1:52" s="36" customFormat="1" ht="11.1" customHeight="1">
      <c r="A65" s="38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</row>
    <row r="66" spans="1:52" s="36" customFormat="1" ht="11.1" customHeight="1">
      <c r="A66" s="38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</row>
    <row r="67" spans="1:52" s="36" customFormat="1" ht="11.1" customHeight="1">
      <c r="A67" s="38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</row>
    <row r="68" spans="1:52" s="36" customFormat="1" ht="11.1" customHeight="1">
      <c r="A68" s="38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</row>
    <row r="69" spans="1:52" s="36" customFormat="1" ht="11.1" customHeight="1">
      <c r="A69" s="38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</row>
    <row r="70" spans="1:52" s="36" customFormat="1" ht="11.1" customHeight="1">
      <c r="A70" s="38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</row>
    <row r="71" spans="1:52" s="36" customFormat="1" ht="11.1" customHeight="1">
      <c r="A71" s="38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spans="1:52" s="36" customFormat="1" ht="11.1" customHeight="1">
      <c r="A72" s="38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</row>
    <row r="73" spans="1:52" s="36" customFormat="1" ht="11.1" customHeight="1">
      <c r="A73" s="38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</row>
    <row r="74" spans="1:52" s="36" customFormat="1" ht="11.1" customHeight="1">
      <c r="A74" s="38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</row>
    <row r="75" spans="1:52" s="36" customFormat="1" ht="11.1" customHeight="1">
      <c r="A75" s="38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</row>
    <row r="76" spans="1:52" s="36" customFormat="1" ht="11.1" customHeight="1">
      <c r="A76" s="38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</row>
    <row r="77" spans="1:52" s="36" customFormat="1" ht="11.1" customHeight="1">
      <c r="A77" s="38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</row>
    <row r="78" spans="1:52" s="36" customFormat="1" ht="11.1" customHeight="1">
      <c r="A78" s="38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</row>
    <row r="79" spans="1:52" s="36" customFormat="1" ht="11.1" customHeight="1">
      <c r="A79" s="38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</row>
    <row r="80" spans="1:52" s="36" customFormat="1" ht="11.1" customHeight="1">
      <c r="A80" s="38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</row>
    <row r="81" spans="1:52" s="36" customFormat="1" ht="11.1" customHeight="1">
      <c r="A81" s="38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</row>
    <row r="82" spans="1:52" s="36" customFormat="1" ht="11.1" customHeight="1">
      <c r="A82" s="38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</row>
    <row r="83" spans="1:52" s="36" customFormat="1" ht="11.1" customHeight="1">
      <c r="A83" s="38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</row>
    <row r="84" spans="1:52" s="36" customFormat="1" ht="11.1" customHeight="1">
      <c r="A84" s="38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</row>
    <row r="85" spans="1:52" s="36" customFormat="1" ht="11.1" customHeight="1">
      <c r="A85" s="38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</row>
    <row r="86" spans="1:52" s="36" customFormat="1" ht="11.1" customHeight="1">
      <c r="A86" s="38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</row>
    <row r="87" spans="1:52" s="36" customFormat="1" ht="11.1" customHeight="1">
      <c r="A87" s="38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</row>
    <row r="88" spans="1:52" s="36" customFormat="1" ht="11.1" customHeight="1">
      <c r="A88" s="38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</row>
    <row r="89" spans="1:52" s="36" customFormat="1" ht="11.1" customHeight="1">
      <c r="A89" s="38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</row>
    <row r="90" spans="1:52" s="36" customFormat="1" ht="11.1" customHeight="1">
      <c r="A90" s="38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</row>
    <row r="91" spans="1:52" s="36" customFormat="1" ht="11.1" customHeight="1">
      <c r="A91" s="38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</row>
    <row r="92" spans="1:52" s="36" customFormat="1" ht="11.1" customHeight="1">
      <c r="A92" s="38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</row>
    <row r="93" spans="1:52" s="36" customFormat="1" ht="11.1" customHeight="1">
      <c r="A93" s="38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</row>
    <row r="94" spans="1:52" s="36" customFormat="1" ht="11.1" customHeight="1">
      <c r="A94" s="38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</row>
    <row r="95" spans="1:52" s="36" customFormat="1" ht="11.1" customHeight="1">
      <c r="A95" s="38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</row>
    <row r="96" spans="1:52" s="36" customFormat="1" ht="11.1" customHeight="1">
      <c r="A96" s="38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</row>
    <row r="97" spans="1:52" s="36" customFormat="1" ht="11.1" customHeight="1">
      <c r="A97" s="38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</row>
    <row r="98" spans="1:52" s="36" customFormat="1" ht="11.1" customHeight="1">
      <c r="A98" s="38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</row>
    <row r="99" spans="1:52" s="36" customFormat="1" ht="11.1" customHeight="1">
      <c r="A99" s="38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</row>
    <row r="100" spans="1:52" s="36" customFormat="1" ht="11.1" customHeight="1">
      <c r="A100" s="38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</row>
    <row r="101" spans="1:52" s="36" customFormat="1" ht="11.1" customHeight="1">
      <c r="A101" s="38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</row>
    <row r="102" spans="1:52" s="36" customFormat="1" ht="11.1" customHeight="1">
      <c r="A102" s="38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</row>
    <row r="103" spans="1:52" s="36" customFormat="1" ht="11.1" customHeight="1">
      <c r="A103" s="38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</row>
    <row r="104" spans="1:52" s="36" customFormat="1" ht="11.1" customHeight="1">
      <c r="A104" s="38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</row>
    <row r="105" spans="1:52" s="36" customFormat="1" ht="11.1" customHeight="1">
      <c r="A105" s="38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</row>
    <row r="106" spans="1:52" s="36" customFormat="1" ht="11.1" customHeight="1">
      <c r="A106" s="38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</row>
    <row r="107" spans="1:52" s="36" customFormat="1" ht="11.1" customHeight="1">
      <c r="A107" s="38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</row>
    <row r="108" spans="1:52" s="36" customFormat="1" ht="11.1" customHeight="1">
      <c r="A108" s="38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</row>
    <row r="109" spans="1:52" s="36" customFormat="1" ht="11.1" customHeight="1">
      <c r="A109" s="3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</row>
    <row r="110" spans="1:52" s="36" customFormat="1" ht="11.1" customHeight="1">
      <c r="A110" s="3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</row>
    <row r="111" spans="1:52" s="36" customFormat="1" ht="11.1" customHeight="1">
      <c r="A111" s="38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</row>
    <row r="112" spans="1:52" s="36" customFormat="1" ht="11.1" customHeight="1">
      <c r="A112" s="38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</row>
    <row r="113" spans="1:52" s="36" customFormat="1" ht="11.1" customHeight="1">
      <c r="A113" s="38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</row>
    <row r="114" spans="1:52" s="36" customFormat="1" ht="11.1" customHeight="1">
      <c r="A114" s="3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</row>
    <row r="115" spans="1:52" s="36" customFormat="1" ht="11.1" customHeight="1">
      <c r="A115" s="3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</row>
    <row r="116" spans="1:52" s="36" customFormat="1" ht="11.1" customHeight="1">
      <c r="A116" s="38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spans="1:52" s="36" customFormat="1" ht="11.1" customHeight="1">
      <c r="A117" s="38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</row>
    <row r="118" spans="1:52" s="36" customFormat="1" ht="11.1" customHeight="1">
      <c r="A118" s="38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</row>
    <row r="119" spans="1:52" s="36" customFormat="1" ht="11.1" customHeight="1">
      <c r="A119" s="3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</row>
    <row r="120" spans="1:52" s="36" customFormat="1" ht="11.1" customHeight="1">
      <c r="A120" s="3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</row>
    <row r="121" spans="1:52" s="36" customFormat="1" ht="11.1" customHeight="1">
      <c r="A121" s="38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</row>
    <row r="122" spans="1:52" s="36" customFormat="1" ht="11.1" customHeight="1">
      <c r="A122" s="38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</row>
    <row r="123" spans="1:52" s="36" customFormat="1" ht="11.1" customHeight="1">
      <c r="A123" s="38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</row>
    <row r="124" spans="1:52" s="36" customFormat="1" ht="11.1" customHeight="1">
      <c r="A124" s="38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</row>
    <row r="125" spans="1:52" s="36" customFormat="1" ht="11.1" customHeight="1">
      <c r="A125" s="38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</row>
    <row r="126" spans="1:52" s="36" customFormat="1" ht="11.1" customHeight="1">
      <c r="A126" s="38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</row>
    <row r="127" spans="1:52" s="36" customFormat="1" ht="11.1" customHeight="1">
      <c r="A127" s="38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</row>
    <row r="128" spans="1:52" s="36" customFormat="1" ht="11.1" customHeight="1">
      <c r="A128" s="38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</row>
    <row r="129" spans="1:52" s="36" customFormat="1" ht="11.1" customHeight="1">
      <c r="A129" s="38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</row>
    <row r="130" spans="1:52" s="36" customFormat="1" ht="11.1" customHeight="1">
      <c r="A130" s="38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</row>
    <row r="131" spans="1:52" s="36" customFormat="1" ht="11.1" customHeight="1">
      <c r="A131" s="38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</row>
    <row r="132" spans="1:52" s="36" customFormat="1" ht="11.1" customHeight="1">
      <c r="A132" s="38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</row>
    <row r="133" spans="1:52" s="36" customFormat="1" ht="11.1" customHeight="1">
      <c r="A133" s="38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</row>
    <row r="134" spans="1:52" s="36" customFormat="1" ht="11.1" customHeight="1">
      <c r="A134" s="38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</row>
    <row r="135" spans="1:52" s="36" customFormat="1" ht="11.1" customHeight="1">
      <c r="A135" s="38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</row>
    <row r="136" spans="1:52" s="36" customFormat="1" ht="11.1" customHeight="1">
      <c r="A136" s="38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</row>
    <row r="137" spans="1:52" s="36" customFormat="1" ht="11.1" customHeight="1">
      <c r="A137" s="38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</row>
    <row r="138" spans="1:52" s="36" customFormat="1" ht="11.1" customHeight="1">
      <c r="A138" s="38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</row>
    <row r="139" spans="1:52" s="36" customFormat="1" ht="11.1" customHeight="1">
      <c r="A139" s="38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</row>
    <row r="140" spans="1:52" s="36" customFormat="1" ht="11.1" customHeight="1">
      <c r="A140" s="38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</row>
    <row r="141" spans="1:52" s="36" customFormat="1" ht="11.1" customHeight="1">
      <c r="A141" s="38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</row>
    <row r="142" spans="1:52" s="36" customFormat="1" ht="11.1" customHeight="1">
      <c r="A142" s="38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</row>
    <row r="143" spans="1:52" s="36" customFormat="1" ht="11.1" customHeight="1">
      <c r="A143" s="38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</row>
    <row r="144" spans="1:52" s="36" customFormat="1" ht="11.1" customHeight="1">
      <c r="A144" s="38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</row>
    <row r="145" spans="1:52" s="36" customFormat="1" ht="11.1" customHeight="1">
      <c r="A145" s="38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</row>
    <row r="146" spans="1:52" s="36" customFormat="1" ht="11.1" customHeight="1">
      <c r="A146" s="38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</row>
    <row r="147" spans="1:52" s="36" customFormat="1" ht="11.1" customHeight="1">
      <c r="A147" s="38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</row>
    <row r="148" spans="1:52" s="36" customFormat="1" ht="11.1" customHeight="1">
      <c r="A148" s="38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</row>
    <row r="149" spans="1:52" s="36" customFormat="1" ht="11.1" customHeight="1">
      <c r="A149" s="38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</row>
    <row r="150" spans="1:52" s="36" customFormat="1" ht="11.1" customHeight="1">
      <c r="A150" s="38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</row>
    <row r="151" spans="1:52" s="36" customFormat="1" ht="11.1" customHeight="1">
      <c r="A151" s="38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</row>
    <row r="152" spans="1:52" s="36" customFormat="1" ht="11.1" customHeight="1">
      <c r="A152" s="38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</row>
    <row r="153" spans="1:52" s="36" customFormat="1" ht="11.1" customHeight="1">
      <c r="A153" s="38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</row>
    <row r="154" spans="1:52" s="36" customFormat="1" ht="11.1" customHeight="1">
      <c r="A154" s="38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</row>
    <row r="155" spans="1:52" s="36" customFormat="1" ht="11.1" customHeight="1">
      <c r="A155" s="38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</row>
    <row r="156" spans="1:52" s="36" customFormat="1" ht="11.1" customHeight="1">
      <c r="A156" s="38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</row>
    <row r="157" spans="1:52" s="36" customFormat="1" ht="11.1" customHeight="1">
      <c r="A157" s="38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</row>
    <row r="158" spans="1:52" s="36" customFormat="1" ht="11.1" customHeight="1">
      <c r="A158" s="38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</row>
    <row r="159" spans="1:52" s="36" customFormat="1" ht="11.1" customHeight="1">
      <c r="A159" s="38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</row>
    <row r="160" spans="1:52" s="36" customFormat="1" ht="11.1" customHeight="1">
      <c r="A160" s="38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</row>
    <row r="161" spans="1:52" s="36" customFormat="1" ht="11.1" customHeight="1">
      <c r="A161" s="38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</row>
    <row r="162" spans="1:52" s="36" customFormat="1" ht="11.1" customHeight="1">
      <c r="A162" s="38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</row>
    <row r="163" spans="1:52" s="36" customFormat="1" ht="11.1" customHeight="1">
      <c r="A163" s="38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</row>
    <row r="164" spans="1:52" s="36" customFormat="1" ht="11.1" customHeight="1">
      <c r="A164" s="38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</row>
    <row r="165" spans="1:52" s="36" customFormat="1" ht="11.1" customHeight="1">
      <c r="A165" s="38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</row>
    <row r="166" spans="1:52" s="36" customFormat="1" ht="11.1" customHeight="1">
      <c r="A166" s="38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</row>
    <row r="167" spans="1:52" s="36" customFormat="1" ht="11.1" customHeight="1">
      <c r="A167" s="38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</row>
    <row r="168" spans="1:52" s="36" customFormat="1" ht="11.1" customHeight="1">
      <c r="A168" s="38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</row>
    <row r="169" spans="1:52" s="36" customFormat="1" ht="11.1" customHeight="1">
      <c r="A169" s="38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spans="1:52" s="36" customFormat="1" ht="11.1" customHeight="1">
      <c r="A170" s="38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</row>
    <row r="171" spans="1:52" s="36" customFormat="1" ht="11.1" customHeight="1">
      <c r="A171" s="38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</row>
    <row r="172" spans="1:52" s="36" customFormat="1" ht="11.1" customHeight="1">
      <c r="A172" s="38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</row>
    <row r="173" spans="1:52" s="36" customFormat="1" ht="11.1" customHeight="1">
      <c r="A173" s="38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</row>
    <row r="174" spans="1:52" s="36" customFormat="1" ht="11.1" customHeight="1">
      <c r="A174" s="38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</row>
    <row r="175" spans="1:52" s="36" customFormat="1" ht="11.1" customHeight="1">
      <c r="A175" s="38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</row>
    <row r="176" spans="1:52" s="36" customFormat="1" ht="11.1" customHeight="1">
      <c r="A176" s="38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</row>
    <row r="177" spans="1:52" s="36" customFormat="1" ht="11.1" customHeight="1">
      <c r="A177" s="38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</row>
    <row r="178" spans="1:52" s="36" customFormat="1" ht="11.1" customHeight="1">
      <c r="A178" s="38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</row>
    <row r="179" spans="1:52" s="36" customFormat="1" ht="11.1" customHeight="1">
      <c r="A179" s="38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</row>
    <row r="180" spans="1:52" s="36" customFormat="1" ht="11.1" customHeight="1">
      <c r="A180" s="38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</row>
    <row r="181" spans="1:52" s="36" customFormat="1" ht="11.1" customHeight="1">
      <c r="A181" s="38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</row>
    <row r="182" spans="1:52" s="36" customFormat="1" ht="11.1" customHeight="1">
      <c r="A182" s="38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</row>
    <row r="183" spans="1:52" s="36" customFormat="1" ht="11.1" customHeight="1">
      <c r="A183" s="38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</row>
    <row r="184" spans="1:52" s="36" customFormat="1" ht="11.1" customHeight="1">
      <c r="A184" s="38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</row>
    <row r="185" spans="1:52" s="36" customFormat="1" ht="11.1" customHeight="1">
      <c r="A185" s="38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</row>
    <row r="186" spans="1:52" s="36" customFormat="1" ht="11.1" customHeight="1">
      <c r="A186" s="38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</row>
    <row r="187" spans="1:52" s="36" customFormat="1" ht="11.1" customHeight="1">
      <c r="A187" s="38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</row>
    <row r="188" spans="1:52" s="36" customFormat="1" ht="11.1" customHeight="1">
      <c r="A188" s="38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</row>
    <row r="189" spans="1:52" s="36" customFormat="1" ht="11.1" customHeight="1">
      <c r="A189" s="38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</row>
    <row r="190" spans="1:52" s="36" customFormat="1" ht="11.1" customHeight="1">
      <c r="A190" s="38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</row>
    <row r="191" spans="1:52" s="36" customFormat="1" ht="11.1" customHeight="1">
      <c r="A191" s="38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</row>
    <row r="192" spans="1:52" s="36" customFormat="1" ht="11.1" customHeight="1">
      <c r="A192" s="38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</row>
    <row r="193" spans="1:52" s="36" customFormat="1" ht="11.1" customHeight="1">
      <c r="A193" s="38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</row>
    <row r="194" spans="1:52" s="36" customFormat="1" ht="11.1" customHeight="1">
      <c r="A194" s="38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</row>
    <row r="195" spans="1:52" s="36" customFormat="1" ht="11.1" customHeight="1">
      <c r="A195" s="38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</row>
    <row r="196" spans="1:52" s="36" customFormat="1" ht="11.1" customHeight="1">
      <c r="A196" s="38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</row>
    <row r="197" spans="1:52" s="36" customFormat="1" ht="11.1" customHeight="1">
      <c r="A197" s="38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</row>
    <row r="198" spans="1:52" s="36" customFormat="1" ht="11.1" customHeight="1">
      <c r="A198" s="38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</row>
    <row r="199" spans="1:52" s="36" customFormat="1" ht="11.1" customHeight="1">
      <c r="A199" s="38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</row>
    <row r="200" spans="1:52" s="36" customFormat="1" ht="11.1" customHeight="1">
      <c r="A200" s="38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</row>
    <row r="201" spans="1:52" s="36" customFormat="1" ht="11.1" customHeight="1">
      <c r="A201" s="38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</row>
    <row r="202" spans="1:52" s="36" customFormat="1" ht="11.1" customHeight="1">
      <c r="A202" s="38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</row>
    <row r="203" spans="1:52" s="36" customFormat="1" ht="11.1" customHeight="1">
      <c r="A203" s="38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</row>
    <row r="204" spans="1:52" s="36" customFormat="1" ht="11.1" customHeight="1">
      <c r="A204" s="38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</row>
    <row r="205" spans="1:52" s="36" customFormat="1" ht="11.1" customHeight="1">
      <c r="A205" s="38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</row>
    <row r="206" spans="1:52" s="36" customFormat="1" ht="11.1" customHeight="1">
      <c r="A206" s="38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</row>
    <row r="207" spans="1:52" s="36" customFormat="1" ht="11.1" customHeight="1">
      <c r="A207" s="38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</row>
    <row r="208" spans="1:52" s="36" customFormat="1" ht="11.1" customHeight="1">
      <c r="A208" s="38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</row>
    <row r="209" spans="1:52" s="36" customFormat="1" ht="11.1" customHeight="1">
      <c r="A209" s="38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</row>
    <row r="210" spans="1:52" s="36" customFormat="1" ht="11.1" customHeight="1">
      <c r="A210" s="38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</row>
    <row r="211" spans="1:52" s="36" customFormat="1" ht="11.1" customHeight="1">
      <c r="A211" s="38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</row>
    <row r="212" spans="1:52" s="36" customFormat="1" ht="11.1" customHeight="1">
      <c r="A212" s="38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</row>
    <row r="213" spans="1:52" s="36" customFormat="1" ht="11.1" customHeight="1">
      <c r="A213" s="38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</row>
    <row r="214" spans="1:52" s="36" customFormat="1" ht="11.1" customHeight="1">
      <c r="A214" s="38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</row>
    <row r="215" spans="1:52" s="36" customFormat="1" ht="11.1" customHeight="1">
      <c r="A215" s="38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</row>
    <row r="216" spans="1:52" s="36" customFormat="1" ht="11.1" customHeight="1">
      <c r="A216" s="38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</row>
    <row r="217" spans="1:52" s="36" customFormat="1" ht="11.1" customHeight="1">
      <c r="A217" s="38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</row>
    <row r="218" spans="1:52" s="36" customFormat="1" ht="11.1" customHeight="1">
      <c r="A218" s="38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</row>
    <row r="219" spans="1:52" s="36" customFormat="1" ht="11.1" customHeight="1">
      <c r="A219" s="38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</row>
    <row r="220" spans="1:52" s="36" customFormat="1" ht="11.1" customHeight="1">
      <c r="A220" s="38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</row>
    <row r="221" spans="1:52" s="36" customFormat="1" ht="11.1" customHeight="1">
      <c r="A221" s="38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</row>
    <row r="222" spans="1:52" s="36" customFormat="1" ht="11.1" customHeight="1">
      <c r="A222" s="38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spans="1:52" s="36" customFormat="1" ht="11.1" customHeight="1">
      <c r="A223" s="38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</row>
    <row r="224" spans="1:52" s="36" customFormat="1" ht="11.1" customHeight="1">
      <c r="A224" s="38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</row>
    <row r="225" spans="1:52" s="36" customFormat="1" ht="11.1" customHeight="1">
      <c r="A225" s="38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</row>
    <row r="226" spans="1:52" s="36" customFormat="1" ht="11.1" customHeight="1">
      <c r="A226" s="38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</row>
    <row r="227" spans="1:52" s="36" customFormat="1" ht="11.1" customHeight="1">
      <c r="A227" s="38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</row>
    <row r="228" spans="1:52" s="36" customFormat="1" ht="11.1" customHeight="1">
      <c r="A228" s="38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</row>
    <row r="229" spans="1:52" s="36" customFormat="1" ht="11.1" customHeight="1">
      <c r="A229" s="38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</row>
    <row r="230" spans="1:52" s="36" customFormat="1" ht="11.1" customHeight="1">
      <c r="A230" s="38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</row>
    <row r="231" spans="1:52" s="36" customFormat="1" ht="11.1" customHeight="1">
      <c r="A231" s="38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</row>
    <row r="232" spans="1:52" s="36" customFormat="1" ht="11.1" customHeight="1">
      <c r="A232" s="3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</row>
    <row r="233" spans="1:52" s="36" customFormat="1" ht="11.1" customHeight="1">
      <c r="A233" s="38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</row>
    <row r="234" spans="1:52" s="36" customFormat="1" ht="11.1" customHeight="1">
      <c r="A234" s="38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</row>
    <row r="235" spans="1:52" s="36" customFormat="1" ht="11.1" customHeight="1">
      <c r="A235" s="38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</row>
    <row r="236" spans="1:52" s="36" customFormat="1" ht="11.1" customHeight="1">
      <c r="A236" s="3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</row>
    <row r="237" spans="1:52" s="36" customFormat="1" ht="11.1" customHeight="1">
      <c r="A237" s="3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</row>
    <row r="238" spans="1:52" s="36" customFormat="1" ht="11.1" customHeight="1">
      <c r="A238" s="3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</row>
    <row r="239" spans="1:52" s="36" customFormat="1" ht="11.1" customHeight="1">
      <c r="A239" s="38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</row>
    <row r="240" spans="1:52" s="36" customFormat="1" ht="11.1" customHeight="1">
      <c r="A240" s="38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</row>
    <row r="241" spans="1:52" s="36" customFormat="1" ht="11.1" customHeight="1">
      <c r="A241" s="38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</row>
    <row r="242" spans="1:52" s="36" customFormat="1" ht="11.1" customHeight="1">
      <c r="A242" s="38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</row>
    <row r="243" spans="1:52" s="36" customFormat="1" ht="11.1" customHeight="1">
      <c r="A243" s="38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</row>
    <row r="244" spans="1:52" s="36" customFormat="1" ht="11.1" customHeight="1">
      <c r="A244" s="3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</row>
    <row r="245" spans="1:52" s="36" customFormat="1" ht="11.1" customHeight="1">
      <c r="A245" s="3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</row>
    <row r="246" spans="1:52" s="36" customFormat="1" ht="11.1" customHeight="1">
      <c r="A246" s="3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</row>
    <row r="247" spans="1:52" s="36" customFormat="1" ht="11.1" customHeight="1">
      <c r="A247" s="3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</row>
    <row r="248" spans="1:52" s="36" customFormat="1" ht="11.1" customHeight="1">
      <c r="A248" s="38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</row>
    <row r="249" spans="1:52" s="36" customFormat="1" ht="11.1" customHeight="1">
      <c r="A249" s="38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</row>
    <row r="250" spans="1:52" s="36" customFormat="1" ht="11.1" customHeight="1">
      <c r="A250" s="38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</row>
    <row r="251" spans="1:52" s="36" customFormat="1" ht="11.1" customHeight="1">
      <c r="A251" s="38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</row>
    <row r="252" spans="1:52" s="36" customFormat="1" ht="11.1" customHeight="1">
      <c r="A252" s="3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</row>
    <row r="253" spans="1:52" s="36" customFormat="1" ht="11.1" customHeight="1">
      <c r="A253" s="38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</row>
    <row r="254" spans="1:52" s="36" customFormat="1" ht="11.1" customHeight="1">
      <c r="A254" s="38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</row>
    <row r="255" spans="1:52" s="36" customFormat="1" ht="11.1" customHeight="1">
      <c r="A255" s="38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</row>
    <row r="256" spans="1:52" s="36" customFormat="1" ht="11.1" customHeight="1">
      <c r="A256" s="3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</row>
    <row r="257" spans="1:52" s="36" customFormat="1" ht="11.1" customHeight="1">
      <c r="A257" s="38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</row>
    <row r="258" spans="1:52" s="36" customFormat="1" ht="11.1" customHeight="1">
      <c r="A258" s="38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</row>
    <row r="259" spans="1:52" s="36" customFormat="1" ht="11.1" customHeight="1">
      <c r="A259" s="38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</row>
    <row r="260" spans="1:52" s="36" customFormat="1" ht="11.1" customHeight="1">
      <c r="A260" s="3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</row>
    <row r="261" spans="1:52" s="36" customFormat="1" ht="11.1" customHeight="1">
      <c r="A261" s="38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</row>
    <row r="262" spans="1:52" s="36" customFormat="1" ht="11.1" customHeight="1">
      <c r="A262" s="38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</row>
    <row r="263" spans="1:52" s="36" customFormat="1" ht="11.1" customHeight="1">
      <c r="A263" s="38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</row>
    <row r="264" spans="1:52" s="36" customFormat="1" ht="11.1" customHeight="1">
      <c r="A264" s="3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</row>
    <row r="265" spans="1:52" s="36" customFormat="1" ht="11.1" customHeight="1">
      <c r="A265" s="3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</row>
    <row r="266" spans="1:52" s="36" customFormat="1" ht="11.1" customHeight="1">
      <c r="A266" s="38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</row>
    <row r="267" spans="1:52" s="36" customFormat="1" ht="11.1" customHeight="1">
      <c r="A267" s="38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</row>
    <row r="268" spans="1:52" s="36" customFormat="1" ht="11.1" customHeight="1">
      <c r="A268" s="38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</row>
    <row r="269" spans="1:52" s="36" customFormat="1" ht="11.1" customHeight="1">
      <c r="A269" s="3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</row>
    <row r="270" spans="1:52" s="36" customFormat="1" ht="11.1" customHeight="1">
      <c r="A270" s="3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</row>
    <row r="271" spans="1:52" s="36" customFormat="1" ht="11.1" customHeight="1">
      <c r="A271" s="38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</row>
    <row r="272" spans="1:52" s="36" customFormat="1" ht="11.1" customHeight="1">
      <c r="A272" s="38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</row>
    <row r="273" spans="1:52" s="36" customFormat="1" ht="11.1" customHeight="1">
      <c r="A273" s="38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</row>
    <row r="274" spans="1:52" s="36" customFormat="1" ht="11.1" customHeight="1">
      <c r="A274" s="3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</row>
    <row r="275" spans="1:52" s="36" customFormat="1" ht="11.1" customHeight="1">
      <c r="A275" s="3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52" s="36" customFormat="1" ht="11.1" customHeight="1">
      <c r="A276" s="38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</row>
    <row r="277" spans="1:52" s="36" customFormat="1" ht="11.1" customHeight="1">
      <c r="A277" s="38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</row>
    <row r="278" spans="1:52" s="36" customFormat="1" ht="11.1" customHeight="1">
      <c r="A278" s="38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</row>
    <row r="279" spans="1:52" s="36" customFormat="1" ht="11.1" customHeight="1">
      <c r="A279" s="3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</row>
    <row r="280" spans="1:52" s="36" customFormat="1" ht="11.1" customHeight="1">
      <c r="A280" s="3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</row>
    <row r="281" spans="1:52" s="36" customFormat="1" ht="11.1" customHeight="1">
      <c r="A281" s="38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</row>
    <row r="282" spans="1:52" s="36" customFormat="1" ht="11.1" customHeight="1">
      <c r="A282" s="38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</row>
    <row r="283" spans="1:52" s="36" customFormat="1" ht="11.1" customHeight="1">
      <c r="A283" s="38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</row>
    <row r="284" spans="1:52" s="36" customFormat="1" ht="11.1" customHeight="1">
      <c r="A284" s="3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</row>
    <row r="285" spans="1:52" s="36" customFormat="1" ht="11.1" customHeight="1">
      <c r="A285" s="38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</row>
    <row r="286" spans="1:52" s="36" customFormat="1" ht="11.1" customHeight="1">
      <c r="A286" s="38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</row>
    <row r="287" spans="1:52" s="36" customFormat="1" ht="11.1" customHeight="1">
      <c r="A287" s="38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</row>
    <row r="288" spans="1:52" s="36" customFormat="1" ht="11.1" customHeight="1">
      <c r="A288" s="3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</row>
    <row r="289" spans="1:52" s="36" customFormat="1" ht="11.1" customHeight="1">
      <c r="A289" s="3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</row>
    <row r="290" spans="1:52" s="36" customFormat="1" ht="11.1" customHeight="1">
      <c r="A290" s="3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</row>
    <row r="291" spans="1:52" s="36" customFormat="1" ht="11.1" customHeight="1">
      <c r="A291" s="3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</row>
    <row r="292" spans="1:52" s="36" customFormat="1" ht="11.1" customHeight="1">
      <c r="A292" s="3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</row>
    <row r="293" spans="1:52" s="36" customFormat="1" ht="11.1" customHeight="1">
      <c r="A293" s="3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</row>
    <row r="294" spans="1:52" s="36" customFormat="1" ht="11.1" customHeight="1">
      <c r="A294" s="3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</row>
    <row r="295" spans="1:52" s="36" customFormat="1" ht="11.1" customHeight="1">
      <c r="A295" s="3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</row>
    <row r="296" spans="1:52" s="36" customFormat="1" ht="11.1" customHeight="1">
      <c r="A296" s="3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</row>
    <row r="297" spans="1:52" s="36" customFormat="1" ht="11.1" customHeight="1">
      <c r="A297" s="3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</row>
    <row r="298" spans="1:52" s="36" customFormat="1" ht="11.1" customHeight="1">
      <c r="A298" s="3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</row>
    <row r="299" spans="1:52" s="36" customFormat="1" ht="11.1" customHeight="1">
      <c r="A299" s="3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</row>
    <row r="300" spans="1:52" s="36" customFormat="1" ht="11.1" customHeight="1">
      <c r="A300" s="3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3F51D-CF9B-40D0-B1E0-102142364BC7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10.625" style="2" customWidth="1"/>
    <col min="2" max="15" width="6.375" style="1" customWidth="1"/>
    <col min="16" max="52" width="6.375" customWidth="1"/>
  </cols>
  <sheetData>
    <row r="1" spans="1:100" s="33" customFormat="1" ht="35.1" customHeight="1">
      <c r="A1" s="35" t="s">
        <v>91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64"/>
      <c r="O1" s="6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6" customFormat="1" ht="39.950000000000003" customHeight="1">
      <c r="A4" s="63"/>
      <c r="B4" s="57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</row>
    <row r="5" spans="1:100" s="36" customFormat="1" ht="39.950000000000003" customHeight="1">
      <c r="A5" s="63"/>
      <c r="B5" s="57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</row>
    <row r="6" spans="1:100" s="36" customFormat="1" ht="39.950000000000003" customHeight="1">
      <c r="A6" s="62"/>
      <c r="B6" s="57"/>
      <c r="C6" s="62"/>
      <c r="D6" s="62"/>
      <c r="E6" s="57"/>
      <c r="F6" s="62"/>
      <c r="G6" s="62"/>
      <c r="H6" s="62"/>
      <c r="I6" s="62"/>
      <c r="J6" s="62"/>
      <c r="K6" s="62"/>
      <c r="L6" s="62"/>
      <c r="M6" s="62"/>
      <c r="N6" s="62"/>
      <c r="O6" s="62"/>
    </row>
    <row r="7" spans="1:100" s="36" customFormat="1" ht="11.1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100" s="36" customFormat="1" ht="11.1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</row>
    <row r="9" spans="1:100" s="36" customFormat="1" ht="11.1" customHeight="1">
      <c r="A9" s="61" t="s">
        <v>52</v>
      </c>
      <c r="B9" s="60" t="s">
        <v>97</v>
      </c>
      <c r="C9" s="59"/>
      <c r="D9" s="59"/>
      <c r="E9" s="58"/>
      <c r="F9" s="60" t="s">
        <v>96</v>
      </c>
      <c r="G9" s="59"/>
      <c r="H9" s="59"/>
      <c r="I9" s="58"/>
      <c r="J9" s="60" t="s">
        <v>88</v>
      </c>
      <c r="K9" s="59"/>
      <c r="L9" s="59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6" customFormat="1" ht="35.1" customHeight="1">
      <c r="A10" s="56" t="s">
        <v>51</v>
      </c>
      <c r="B10" s="55" t="s">
        <v>87</v>
      </c>
      <c r="C10" s="52" t="s">
        <v>86</v>
      </c>
      <c r="D10" s="53" t="s">
        <v>85</v>
      </c>
      <c r="E10" s="51" t="s">
        <v>44</v>
      </c>
      <c r="F10" s="54" t="s">
        <v>87</v>
      </c>
      <c r="G10" s="53" t="s">
        <v>86</v>
      </c>
      <c r="H10" s="52" t="s">
        <v>85</v>
      </c>
      <c r="I10" s="51" t="s">
        <v>44</v>
      </c>
      <c r="J10" s="54" t="s">
        <v>87</v>
      </c>
      <c r="K10" s="53" t="s">
        <v>86</v>
      </c>
      <c r="L10" s="52" t="s">
        <v>85</v>
      </c>
      <c r="M10" s="51" t="s">
        <v>44</v>
      </c>
      <c r="N10" s="50"/>
      <c r="O10" s="49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</row>
    <row r="11" spans="1:100" s="36" customFormat="1" ht="11.1" customHeight="1">
      <c r="A11" s="47" t="s">
        <v>43</v>
      </c>
      <c r="B11" s="46">
        <v>1</v>
      </c>
      <c r="C11" s="46">
        <v>10</v>
      </c>
      <c r="D11" s="46">
        <v>11</v>
      </c>
      <c r="E11" s="45">
        <v>5.7</v>
      </c>
      <c r="F11" s="46">
        <v>2</v>
      </c>
      <c r="G11" s="46">
        <v>7</v>
      </c>
      <c r="H11" s="46">
        <v>9</v>
      </c>
      <c r="I11" s="45">
        <v>4.9000000000000004</v>
      </c>
      <c r="J11" s="46">
        <v>3</v>
      </c>
      <c r="K11" s="46">
        <v>17</v>
      </c>
      <c r="L11" s="46">
        <v>20</v>
      </c>
      <c r="M11" s="45">
        <v>5.3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</row>
    <row r="12" spans="1:100" s="36" customFormat="1" ht="11.1" customHeight="1">
      <c r="A12" s="44" t="s">
        <v>42</v>
      </c>
      <c r="B12" s="43">
        <v>3</v>
      </c>
      <c r="C12" s="43">
        <v>13</v>
      </c>
      <c r="D12" s="43">
        <v>16</v>
      </c>
      <c r="E12" s="42">
        <v>8.3000000000000007</v>
      </c>
      <c r="F12" s="43">
        <v>11</v>
      </c>
      <c r="G12" s="43">
        <v>10</v>
      </c>
      <c r="H12" s="43">
        <v>21</v>
      </c>
      <c r="I12" s="42">
        <v>11.4</v>
      </c>
      <c r="J12" s="43">
        <v>14</v>
      </c>
      <c r="K12" s="43">
        <v>23</v>
      </c>
      <c r="L12" s="43">
        <v>37</v>
      </c>
      <c r="M12" s="42">
        <v>9.8000000000000007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</row>
    <row r="13" spans="1:100" s="36" customFormat="1" ht="11.1" customHeight="1">
      <c r="A13" s="47" t="s">
        <v>41</v>
      </c>
      <c r="B13" s="46">
        <v>0</v>
      </c>
      <c r="C13" s="46">
        <v>1</v>
      </c>
      <c r="D13" s="46">
        <v>1</v>
      </c>
      <c r="E13" s="45">
        <v>0.5</v>
      </c>
      <c r="F13" s="46">
        <v>1</v>
      </c>
      <c r="G13" s="46">
        <v>2</v>
      </c>
      <c r="H13" s="46">
        <v>3</v>
      </c>
      <c r="I13" s="45">
        <v>1.6</v>
      </c>
      <c r="J13" s="46">
        <v>1</v>
      </c>
      <c r="K13" s="46">
        <v>3</v>
      </c>
      <c r="L13" s="46">
        <v>4</v>
      </c>
      <c r="M13" s="45">
        <v>1.1000000000000001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</row>
    <row r="14" spans="1:100" s="36" customFormat="1" ht="11.1" customHeight="1">
      <c r="A14" s="44" t="s">
        <v>40</v>
      </c>
      <c r="B14" s="43">
        <v>0</v>
      </c>
      <c r="C14" s="43">
        <v>1</v>
      </c>
      <c r="D14" s="43">
        <v>1</v>
      </c>
      <c r="E14" s="42">
        <v>0.5</v>
      </c>
      <c r="F14" s="43">
        <v>1</v>
      </c>
      <c r="G14" s="43">
        <v>0</v>
      </c>
      <c r="H14" s="43">
        <v>1</v>
      </c>
      <c r="I14" s="42">
        <v>0.5</v>
      </c>
      <c r="J14" s="43">
        <v>1</v>
      </c>
      <c r="K14" s="43">
        <v>1</v>
      </c>
      <c r="L14" s="43">
        <v>2</v>
      </c>
      <c r="M14" s="42">
        <v>0.5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100" s="36" customFormat="1" ht="11.1" customHeight="1">
      <c r="A15" s="44" t="s">
        <v>39</v>
      </c>
      <c r="B15" s="43">
        <v>2</v>
      </c>
      <c r="C15" s="43">
        <v>1</v>
      </c>
      <c r="D15" s="43">
        <v>3</v>
      </c>
      <c r="E15" s="42">
        <v>1.6</v>
      </c>
      <c r="F15" s="43">
        <v>1</v>
      </c>
      <c r="G15" s="43">
        <v>3</v>
      </c>
      <c r="H15" s="43">
        <v>4</v>
      </c>
      <c r="I15" s="42">
        <v>2.2000000000000002</v>
      </c>
      <c r="J15" s="43">
        <v>3</v>
      </c>
      <c r="K15" s="43">
        <v>4</v>
      </c>
      <c r="L15" s="43">
        <v>7</v>
      </c>
      <c r="M15" s="42">
        <v>1.9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</row>
    <row r="16" spans="1:100" s="36" customFormat="1" ht="11.1" customHeight="1">
      <c r="A16" s="44" t="s">
        <v>38</v>
      </c>
      <c r="B16" s="43">
        <v>0</v>
      </c>
      <c r="C16" s="43">
        <v>5</v>
      </c>
      <c r="D16" s="43">
        <v>5</v>
      </c>
      <c r="E16" s="42">
        <v>2.6</v>
      </c>
      <c r="F16" s="43">
        <v>0</v>
      </c>
      <c r="G16" s="43">
        <v>1</v>
      </c>
      <c r="H16" s="43">
        <v>1</v>
      </c>
      <c r="I16" s="42">
        <v>0.5</v>
      </c>
      <c r="J16" s="43">
        <v>0</v>
      </c>
      <c r="K16" s="43">
        <v>6</v>
      </c>
      <c r="L16" s="43">
        <v>6</v>
      </c>
      <c r="M16" s="42">
        <v>1.6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</row>
    <row r="17" spans="1:100" s="36" customFormat="1" ht="11.1" customHeight="1">
      <c r="A17" s="44" t="s">
        <v>37</v>
      </c>
      <c r="B17" s="43">
        <v>1</v>
      </c>
      <c r="C17" s="43">
        <v>2</v>
      </c>
      <c r="D17" s="43">
        <v>3</v>
      </c>
      <c r="E17" s="42">
        <v>1.6</v>
      </c>
      <c r="F17" s="43">
        <v>1</v>
      </c>
      <c r="G17" s="43">
        <v>7</v>
      </c>
      <c r="H17" s="43">
        <v>8</v>
      </c>
      <c r="I17" s="42">
        <v>4.3</v>
      </c>
      <c r="J17" s="43">
        <v>2</v>
      </c>
      <c r="K17" s="43">
        <v>9</v>
      </c>
      <c r="L17" s="43">
        <v>11</v>
      </c>
      <c r="M17" s="42">
        <v>2.9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</row>
    <row r="18" spans="1:100" s="36" customFormat="1" ht="11.1" customHeight="1">
      <c r="A18" s="44" t="s">
        <v>36</v>
      </c>
      <c r="B18" s="43">
        <v>1</v>
      </c>
      <c r="C18" s="43">
        <v>0</v>
      </c>
      <c r="D18" s="43">
        <v>1</v>
      </c>
      <c r="E18" s="42">
        <v>0.5</v>
      </c>
      <c r="F18" s="43">
        <v>2</v>
      </c>
      <c r="G18" s="43">
        <v>0</v>
      </c>
      <c r="H18" s="43">
        <v>2</v>
      </c>
      <c r="I18" s="42">
        <v>1.1000000000000001</v>
      </c>
      <c r="J18" s="43">
        <v>3</v>
      </c>
      <c r="K18" s="43">
        <v>0</v>
      </c>
      <c r="L18" s="43">
        <v>3</v>
      </c>
      <c r="M18" s="42">
        <v>0.8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</row>
    <row r="19" spans="1:100" s="36" customFormat="1" ht="11.1" customHeight="1">
      <c r="A19" s="41" t="s">
        <v>2</v>
      </c>
      <c r="B19" s="40">
        <v>4</v>
      </c>
      <c r="C19" s="40">
        <v>10</v>
      </c>
      <c r="D19" s="40">
        <v>14</v>
      </c>
      <c r="E19" s="39">
        <v>7.3</v>
      </c>
      <c r="F19" s="40">
        <v>6</v>
      </c>
      <c r="G19" s="40">
        <v>13</v>
      </c>
      <c r="H19" s="40">
        <v>19</v>
      </c>
      <c r="I19" s="39">
        <v>10.3</v>
      </c>
      <c r="J19" s="40">
        <v>10</v>
      </c>
      <c r="K19" s="40">
        <v>23</v>
      </c>
      <c r="L19" s="40">
        <v>33</v>
      </c>
      <c r="M19" s="39">
        <v>8.8000000000000007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</row>
    <row r="20" spans="1:100" s="36" customFormat="1" ht="11.1" customHeight="1">
      <c r="A20" s="47" t="s">
        <v>35</v>
      </c>
      <c r="B20" s="46">
        <v>1</v>
      </c>
      <c r="C20" s="46">
        <v>10</v>
      </c>
      <c r="D20" s="46">
        <v>11</v>
      </c>
      <c r="E20" s="45">
        <v>5.7</v>
      </c>
      <c r="F20" s="46">
        <v>0</v>
      </c>
      <c r="G20" s="46">
        <v>0</v>
      </c>
      <c r="H20" s="46">
        <v>0</v>
      </c>
      <c r="I20" s="45">
        <v>0</v>
      </c>
      <c r="J20" s="46">
        <v>1</v>
      </c>
      <c r="K20" s="46">
        <v>10</v>
      </c>
      <c r="L20" s="46">
        <v>11</v>
      </c>
      <c r="M20" s="45">
        <v>2.9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</row>
    <row r="21" spans="1:100" s="36" customFormat="1" ht="11.1" customHeight="1">
      <c r="A21" s="44" t="s">
        <v>34</v>
      </c>
      <c r="B21" s="43">
        <v>1</v>
      </c>
      <c r="C21" s="43">
        <v>1</v>
      </c>
      <c r="D21" s="43">
        <v>2</v>
      </c>
      <c r="E21" s="42">
        <v>1</v>
      </c>
      <c r="F21" s="43">
        <v>0</v>
      </c>
      <c r="G21" s="43">
        <v>3</v>
      </c>
      <c r="H21" s="43">
        <v>3</v>
      </c>
      <c r="I21" s="42">
        <v>1.6</v>
      </c>
      <c r="J21" s="43">
        <v>1</v>
      </c>
      <c r="K21" s="43">
        <v>4</v>
      </c>
      <c r="L21" s="43">
        <v>5</v>
      </c>
      <c r="M21" s="42">
        <v>1.3</v>
      </c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</row>
    <row r="22" spans="1:100" s="36" customFormat="1" ht="11.1" customHeight="1">
      <c r="A22" s="44" t="s">
        <v>33</v>
      </c>
      <c r="B22" s="43">
        <v>1</v>
      </c>
      <c r="C22" s="43">
        <v>2</v>
      </c>
      <c r="D22" s="43">
        <v>3</v>
      </c>
      <c r="E22" s="42">
        <v>1.6</v>
      </c>
      <c r="F22" s="43">
        <v>2</v>
      </c>
      <c r="G22" s="43">
        <v>2</v>
      </c>
      <c r="H22" s="43">
        <v>4</v>
      </c>
      <c r="I22" s="42">
        <v>2.2000000000000002</v>
      </c>
      <c r="J22" s="43">
        <v>3</v>
      </c>
      <c r="K22" s="43">
        <v>4</v>
      </c>
      <c r="L22" s="43">
        <v>7</v>
      </c>
      <c r="M22" s="42">
        <v>1.9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</row>
    <row r="23" spans="1:100" s="36" customFormat="1" ht="11.1" customHeight="1">
      <c r="A23" s="44" t="s">
        <v>32</v>
      </c>
      <c r="B23" s="43">
        <v>1</v>
      </c>
      <c r="C23" s="43">
        <v>0</v>
      </c>
      <c r="D23" s="43">
        <v>1</v>
      </c>
      <c r="E23" s="42">
        <v>0.5</v>
      </c>
      <c r="F23" s="43">
        <v>2</v>
      </c>
      <c r="G23" s="43">
        <v>3</v>
      </c>
      <c r="H23" s="43">
        <v>5</v>
      </c>
      <c r="I23" s="42">
        <v>2.7</v>
      </c>
      <c r="J23" s="43">
        <v>3</v>
      </c>
      <c r="K23" s="43">
        <v>3</v>
      </c>
      <c r="L23" s="43">
        <v>6</v>
      </c>
      <c r="M23" s="42">
        <v>1.6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</row>
    <row r="24" spans="1:100" s="36" customFormat="1" ht="11.1" customHeight="1">
      <c r="A24" s="44" t="s">
        <v>31</v>
      </c>
      <c r="B24" s="43">
        <v>0</v>
      </c>
      <c r="C24" s="43">
        <v>1</v>
      </c>
      <c r="D24" s="43">
        <v>1</v>
      </c>
      <c r="E24" s="42">
        <v>0.5</v>
      </c>
      <c r="F24" s="43">
        <v>2</v>
      </c>
      <c r="G24" s="43">
        <v>2</v>
      </c>
      <c r="H24" s="43">
        <v>4</v>
      </c>
      <c r="I24" s="42">
        <v>2.2000000000000002</v>
      </c>
      <c r="J24" s="43">
        <v>2</v>
      </c>
      <c r="K24" s="43">
        <v>3</v>
      </c>
      <c r="L24" s="43">
        <v>5</v>
      </c>
      <c r="M24" s="42">
        <v>1.3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</row>
    <row r="25" spans="1:100" s="36" customFormat="1" ht="11.1" customHeight="1">
      <c r="A25" s="44" t="s">
        <v>30</v>
      </c>
      <c r="B25" s="43">
        <v>2</v>
      </c>
      <c r="C25" s="43">
        <v>0</v>
      </c>
      <c r="D25" s="43">
        <v>2</v>
      </c>
      <c r="E25" s="42">
        <v>1</v>
      </c>
      <c r="F25" s="43">
        <v>2</v>
      </c>
      <c r="G25" s="43">
        <v>3</v>
      </c>
      <c r="H25" s="43">
        <v>5</v>
      </c>
      <c r="I25" s="42">
        <v>2.7</v>
      </c>
      <c r="J25" s="43">
        <v>4</v>
      </c>
      <c r="K25" s="43">
        <v>3</v>
      </c>
      <c r="L25" s="43">
        <v>7</v>
      </c>
      <c r="M25" s="42">
        <v>1.9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</row>
    <row r="26" spans="1:100" s="36" customFormat="1" ht="11.1" customHeight="1">
      <c r="A26" s="41" t="s">
        <v>2</v>
      </c>
      <c r="B26" s="40">
        <v>6</v>
      </c>
      <c r="C26" s="40">
        <v>14</v>
      </c>
      <c r="D26" s="40">
        <v>20</v>
      </c>
      <c r="E26" s="39">
        <v>10.4</v>
      </c>
      <c r="F26" s="40">
        <v>8</v>
      </c>
      <c r="G26" s="40">
        <v>13</v>
      </c>
      <c r="H26" s="40">
        <v>21</v>
      </c>
      <c r="I26" s="39">
        <v>11.4</v>
      </c>
      <c r="J26" s="40">
        <v>14</v>
      </c>
      <c r="K26" s="40">
        <v>27</v>
      </c>
      <c r="L26" s="40">
        <v>41</v>
      </c>
      <c r="M26" s="39">
        <v>10.9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</row>
    <row r="27" spans="1:100" s="36" customFormat="1" ht="11.1" customHeight="1">
      <c r="A27" s="47" t="s">
        <v>29</v>
      </c>
      <c r="B27" s="46">
        <v>0</v>
      </c>
      <c r="C27" s="46">
        <v>2</v>
      </c>
      <c r="D27" s="46">
        <v>2</v>
      </c>
      <c r="E27" s="45">
        <v>1</v>
      </c>
      <c r="F27" s="46">
        <v>3</v>
      </c>
      <c r="G27" s="46">
        <v>1</v>
      </c>
      <c r="H27" s="46">
        <v>4</v>
      </c>
      <c r="I27" s="45">
        <v>2.2000000000000002</v>
      </c>
      <c r="J27" s="46">
        <v>3</v>
      </c>
      <c r="K27" s="46">
        <v>3</v>
      </c>
      <c r="L27" s="46">
        <v>6</v>
      </c>
      <c r="M27" s="45">
        <v>1.6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</row>
    <row r="28" spans="1:100" s="36" customFormat="1" ht="11.1" customHeight="1">
      <c r="A28" s="44" t="s">
        <v>28</v>
      </c>
      <c r="B28" s="43">
        <v>4</v>
      </c>
      <c r="C28" s="43">
        <v>0</v>
      </c>
      <c r="D28" s="43">
        <v>4</v>
      </c>
      <c r="E28" s="42">
        <v>2.1</v>
      </c>
      <c r="F28" s="43">
        <v>1</v>
      </c>
      <c r="G28" s="43">
        <v>1</v>
      </c>
      <c r="H28" s="43">
        <v>2</v>
      </c>
      <c r="I28" s="42">
        <v>1.1000000000000001</v>
      </c>
      <c r="J28" s="43">
        <v>5</v>
      </c>
      <c r="K28" s="43">
        <v>1</v>
      </c>
      <c r="L28" s="43">
        <v>6</v>
      </c>
      <c r="M28" s="42">
        <v>1.6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</row>
    <row r="29" spans="1:100" s="36" customFormat="1" ht="11.1" customHeight="1">
      <c r="A29" s="44" t="s">
        <v>27</v>
      </c>
      <c r="B29" s="43">
        <v>2</v>
      </c>
      <c r="C29" s="43">
        <v>2</v>
      </c>
      <c r="D29" s="43">
        <v>4</v>
      </c>
      <c r="E29" s="42">
        <v>2.1</v>
      </c>
      <c r="F29" s="43">
        <v>2</v>
      </c>
      <c r="G29" s="43">
        <v>6</v>
      </c>
      <c r="H29" s="43">
        <v>8</v>
      </c>
      <c r="I29" s="42">
        <v>4.3</v>
      </c>
      <c r="J29" s="43">
        <v>4</v>
      </c>
      <c r="K29" s="43">
        <v>8</v>
      </c>
      <c r="L29" s="43">
        <v>12</v>
      </c>
      <c r="M29" s="42">
        <v>3.2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</row>
    <row r="30" spans="1:100" s="36" customFormat="1" ht="11.1" customHeight="1">
      <c r="A30" s="44" t="s">
        <v>26</v>
      </c>
      <c r="B30" s="43">
        <v>1</v>
      </c>
      <c r="C30" s="43">
        <v>0</v>
      </c>
      <c r="D30" s="43">
        <v>1</v>
      </c>
      <c r="E30" s="42">
        <v>0.5</v>
      </c>
      <c r="F30" s="43">
        <v>0</v>
      </c>
      <c r="G30" s="43">
        <v>1</v>
      </c>
      <c r="H30" s="43">
        <v>1</v>
      </c>
      <c r="I30" s="42">
        <v>0.5</v>
      </c>
      <c r="J30" s="43">
        <v>1</v>
      </c>
      <c r="K30" s="43">
        <v>1</v>
      </c>
      <c r="L30" s="43">
        <v>2</v>
      </c>
      <c r="M30" s="42">
        <v>0.5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</row>
    <row r="31" spans="1:100" s="36" customFormat="1" ht="11.1" customHeight="1">
      <c r="A31" s="44" t="s">
        <v>25</v>
      </c>
      <c r="B31" s="43">
        <v>3</v>
      </c>
      <c r="C31" s="43">
        <v>2</v>
      </c>
      <c r="D31" s="43">
        <v>5</v>
      </c>
      <c r="E31" s="42">
        <v>2.6</v>
      </c>
      <c r="F31" s="43">
        <v>3</v>
      </c>
      <c r="G31" s="43">
        <v>1</v>
      </c>
      <c r="H31" s="43">
        <v>4</v>
      </c>
      <c r="I31" s="42">
        <v>2.2000000000000002</v>
      </c>
      <c r="J31" s="43">
        <v>6</v>
      </c>
      <c r="K31" s="43">
        <v>3</v>
      </c>
      <c r="L31" s="43">
        <v>9</v>
      </c>
      <c r="M31" s="42">
        <v>2.4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</row>
    <row r="32" spans="1:100" s="36" customFormat="1" ht="11.1" customHeight="1">
      <c r="A32" s="44" t="s">
        <v>24</v>
      </c>
      <c r="B32" s="43">
        <v>2</v>
      </c>
      <c r="C32" s="43">
        <v>0</v>
      </c>
      <c r="D32" s="43">
        <v>2</v>
      </c>
      <c r="E32" s="42">
        <v>1</v>
      </c>
      <c r="F32" s="43">
        <v>0</v>
      </c>
      <c r="G32" s="43">
        <v>1</v>
      </c>
      <c r="H32" s="43">
        <v>1</v>
      </c>
      <c r="I32" s="42">
        <v>0.5</v>
      </c>
      <c r="J32" s="43">
        <v>2</v>
      </c>
      <c r="K32" s="43">
        <v>1</v>
      </c>
      <c r="L32" s="43">
        <v>3</v>
      </c>
      <c r="M32" s="42">
        <v>0.8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</row>
    <row r="33" spans="1:52" s="36" customFormat="1" ht="11.1" customHeight="1">
      <c r="A33" s="41" t="s">
        <v>2</v>
      </c>
      <c r="B33" s="40">
        <v>12</v>
      </c>
      <c r="C33" s="40">
        <v>6</v>
      </c>
      <c r="D33" s="40">
        <v>18</v>
      </c>
      <c r="E33" s="39">
        <v>9.4</v>
      </c>
      <c r="F33" s="40">
        <v>9</v>
      </c>
      <c r="G33" s="40">
        <v>11</v>
      </c>
      <c r="H33" s="40">
        <v>20</v>
      </c>
      <c r="I33" s="39">
        <v>10.8</v>
      </c>
      <c r="J33" s="40">
        <v>21</v>
      </c>
      <c r="K33" s="40">
        <v>17</v>
      </c>
      <c r="L33" s="40">
        <v>38</v>
      </c>
      <c r="M33" s="39">
        <v>10.1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</row>
    <row r="34" spans="1:52" s="36" customFormat="1" ht="11.1" customHeight="1">
      <c r="A34" s="44" t="s">
        <v>23</v>
      </c>
      <c r="B34" s="43">
        <v>13</v>
      </c>
      <c r="C34" s="43">
        <v>11</v>
      </c>
      <c r="D34" s="43">
        <v>24</v>
      </c>
      <c r="E34" s="42">
        <v>12.5</v>
      </c>
      <c r="F34" s="43">
        <v>11</v>
      </c>
      <c r="G34" s="43">
        <v>11</v>
      </c>
      <c r="H34" s="43">
        <v>22</v>
      </c>
      <c r="I34" s="42">
        <v>11.9</v>
      </c>
      <c r="J34" s="43">
        <v>24</v>
      </c>
      <c r="K34" s="43">
        <v>22</v>
      </c>
      <c r="L34" s="43">
        <v>46</v>
      </c>
      <c r="M34" s="42">
        <v>12.2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</row>
    <row r="35" spans="1:52" s="36" customFormat="1" ht="11.1" customHeight="1">
      <c r="A35" s="44" t="s">
        <v>22</v>
      </c>
      <c r="B35" s="43">
        <v>9</v>
      </c>
      <c r="C35" s="43">
        <v>14</v>
      </c>
      <c r="D35" s="43">
        <v>23</v>
      </c>
      <c r="E35" s="42">
        <v>12</v>
      </c>
      <c r="F35" s="43">
        <v>6</v>
      </c>
      <c r="G35" s="43">
        <v>10</v>
      </c>
      <c r="H35" s="43">
        <v>16</v>
      </c>
      <c r="I35" s="42">
        <v>8.6</v>
      </c>
      <c r="J35" s="43">
        <v>15</v>
      </c>
      <c r="K35" s="43">
        <v>24</v>
      </c>
      <c r="L35" s="43">
        <v>39</v>
      </c>
      <c r="M35" s="42">
        <v>10.3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</row>
    <row r="36" spans="1:52" s="36" customFormat="1" ht="11.1" customHeight="1">
      <c r="A36" s="44" t="s">
        <v>21</v>
      </c>
      <c r="B36" s="43">
        <v>4</v>
      </c>
      <c r="C36" s="43">
        <v>12</v>
      </c>
      <c r="D36" s="43">
        <v>16</v>
      </c>
      <c r="E36" s="42">
        <v>8.3000000000000007</v>
      </c>
      <c r="F36" s="43">
        <v>5</v>
      </c>
      <c r="G36" s="43">
        <v>9</v>
      </c>
      <c r="H36" s="43">
        <v>14</v>
      </c>
      <c r="I36" s="42">
        <v>7.6</v>
      </c>
      <c r="J36" s="43">
        <v>9</v>
      </c>
      <c r="K36" s="43">
        <v>21</v>
      </c>
      <c r="L36" s="43">
        <v>30</v>
      </c>
      <c r="M36" s="42">
        <v>8</v>
      </c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</row>
    <row r="37" spans="1:52" s="36" customFormat="1" ht="11.1" customHeight="1">
      <c r="A37" s="47" t="s">
        <v>20</v>
      </c>
      <c r="B37" s="46">
        <v>4</v>
      </c>
      <c r="C37" s="46">
        <v>3</v>
      </c>
      <c r="D37" s="46">
        <v>7</v>
      </c>
      <c r="E37" s="45">
        <v>3.6</v>
      </c>
      <c r="F37" s="46">
        <v>1</v>
      </c>
      <c r="G37" s="46">
        <v>2</v>
      </c>
      <c r="H37" s="46">
        <v>3</v>
      </c>
      <c r="I37" s="45">
        <v>1.6</v>
      </c>
      <c r="J37" s="46">
        <v>5</v>
      </c>
      <c r="K37" s="46">
        <v>5</v>
      </c>
      <c r="L37" s="46">
        <v>10</v>
      </c>
      <c r="M37" s="45">
        <v>2.7</v>
      </c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</row>
    <row r="38" spans="1:52" s="36" customFormat="1" ht="11.1" customHeight="1">
      <c r="A38" s="44" t="s">
        <v>19</v>
      </c>
      <c r="B38" s="43">
        <v>0</v>
      </c>
      <c r="C38" s="43">
        <v>2</v>
      </c>
      <c r="D38" s="43">
        <v>2</v>
      </c>
      <c r="E38" s="42">
        <v>1</v>
      </c>
      <c r="F38" s="43">
        <v>1</v>
      </c>
      <c r="G38" s="43">
        <v>0</v>
      </c>
      <c r="H38" s="43">
        <v>1</v>
      </c>
      <c r="I38" s="42">
        <v>0.5</v>
      </c>
      <c r="J38" s="43">
        <v>1</v>
      </c>
      <c r="K38" s="43">
        <v>2</v>
      </c>
      <c r="L38" s="43">
        <v>3</v>
      </c>
      <c r="M38" s="42">
        <v>0.8</v>
      </c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</row>
    <row r="39" spans="1:52" s="36" customFormat="1" ht="11.1" customHeight="1">
      <c r="A39" s="44" t="s">
        <v>18</v>
      </c>
      <c r="B39" s="43">
        <v>1</v>
      </c>
      <c r="C39" s="43">
        <v>4</v>
      </c>
      <c r="D39" s="43">
        <v>5</v>
      </c>
      <c r="E39" s="42">
        <v>2.6</v>
      </c>
      <c r="F39" s="43">
        <v>0</v>
      </c>
      <c r="G39" s="43">
        <v>1</v>
      </c>
      <c r="H39" s="43">
        <v>1</v>
      </c>
      <c r="I39" s="42">
        <v>0.5</v>
      </c>
      <c r="J39" s="43">
        <v>1</v>
      </c>
      <c r="K39" s="43">
        <v>5</v>
      </c>
      <c r="L39" s="43">
        <v>6</v>
      </c>
      <c r="M39" s="42">
        <v>1.6</v>
      </c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</row>
    <row r="40" spans="1:52" s="36" customFormat="1" ht="11.1" customHeight="1">
      <c r="A40" s="44" t="s">
        <v>17</v>
      </c>
      <c r="B40" s="43">
        <v>1</v>
      </c>
      <c r="C40" s="43">
        <v>0</v>
      </c>
      <c r="D40" s="43">
        <v>1</v>
      </c>
      <c r="E40" s="42">
        <v>0.5</v>
      </c>
      <c r="F40" s="43">
        <v>0</v>
      </c>
      <c r="G40" s="43">
        <v>1</v>
      </c>
      <c r="H40" s="43">
        <v>1</v>
      </c>
      <c r="I40" s="42">
        <v>0.5</v>
      </c>
      <c r="J40" s="43">
        <v>1</v>
      </c>
      <c r="K40" s="43">
        <v>1</v>
      </c>
      <c r="L40" s="43">
        <v>2</v>
      </c>
      <c r="M40" s="42">
        <v>0.5</v>
      </c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</row>
    <row r="41" spans="1:52" s="36" customFormat="1" ht="11.1" customHeight="1">
      <c r="A41" s="44" t="s">
        <v>16</v>
      </c>
      <c r="B41" s="43">
        <v>2</v>
      </c>
      <c r="C41" s="43">
        <v>1</v>
      </c>
      <c r="D41" s="43">
        <v>3</v>
      </c>
      <c r="E41" s="42">
        <v>1.6</v>
      </c>
      <c r="F41" s="43">
        <v>3</v>
      </c>
      <c r="G41" s="43">
        <v>1</v>
      </c>
      <c r="H41" s="43">
        <v>4</v>
      </c>
      <c r="I41" s="42">
        <v>2.2000000000000002</v>
      </c>
      <c r="J41" s="43">
        <v>5</v>
      </c>
      <c r="K41" s="43">
        <v>2</v>
      </c>
      <c r="L41" s="43">
        <v>7</v>
      </c>
      <c r="M41" s="42">
        <v>1.9</v>
      </c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</row>
    <row r="42" spans="1:52" s="36" customFormat="1" ht="11.1" customHeight="1">
      <c r="A42" s="44" t="s">
        <v>15</v>
      </c>
      <c r="B42" s="43">
        <v>1</v>
      </c>
      <c r="C42" s="43">
        <v>2</v>
      </c>
      <c r="D42" s="43">
        <v>3</v>
      </c>
      <c r="E42" s="42">
        <v>1.6</v>
      </c>
      <c r="F42" s="43">
        <v>0</v>
      </c>
      <c r="G42" s="43">
        <v>1</v>
      </c>
      <c r="H42" s="43">
        <v>1</v>
      </c>
      <c r="I42" s="42">
        <v>0.5</v>
      </c>
      <c r="J42" s="43">
        <v>1</v>
      </c>
      <c r="K42" s="43">
        <v>3</v>
      </c>
      <c r="L42" s="43">
        <v>4</v>
      </c>
      <c r="M42" s="42">
        <v>1.1000000000000001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</row>
    <row r="43" spans="1:52" s="36" customFormat="1" ht="11.1" customHeight="1">
      <c r="A43" s="41" t="s">
        <v>2</v>
      </c>
      <c r="B43" s="40">
        <v>9</v>
      </c>
      <c r="C43" s="40">
        <v>12</v>
      </c>
      <c r="D43" s="40">
        <v>21</v>
      </c>
      <c r="E43" s="39">
        <v>10.9</v>
      </c>
      <c r="F43" s="40">
        <v>5</v>
      </c>
      <c r="G43" s="40">
        <v>6</v>
      </c>
      <c r="H43" s="40">
        <v>11</v>
      </c>
      <c r="I43" s="39">
        <v>5.9</v>
      </c>
      <c r="J43" s="40">
        <v>14</v>
      </c>
      <c r="K43" s="40">
        <v>18</v>
      </c>
      <c r="L43" s="40">
        <v>32</v>
      </c>
      <c r="M43" s="39">
        <v>8.5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</row>
    <row r="44" spans="1:52" s="36" customFormat="1" ht="11.1" customHeight="1">
      <c r="A44" s="47" t="s">
        <v>14</v>
      </c>
      <c r="B44" s="46">
        <v>0</v>
      </c>
      <c r="C44" s="46">
        <v>0</v>
      </c>
      <c r="D44" s="46">
        <v>0</v>
      </c>
      <c r="E44" s="45">
        <v>0</v>
      </c>
      <c r="F44" s="46">
        <v>0</v>
      </c>
      <c r="G44" s="46">
        <v>2</v>
      </c>
      <c r="H44" s="46">
        <v>2</v>
      </c>
      <c r="I44" s="45">
        <v>1.1000000000000001</v>
      </c>
      <c r="J44" s="46">
        <v>0</v>
      </c>
      <c r="K44" s="46">
        <v>2</v>
      </c>
      <c r="L44" s="46">
        <v>2</v>
      </c>
      <c r="M44" s="45">
        <v>0.5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</row>
    <row r="45" spans="1:52" s="36" customFormat="1" ht="11.1" customHeight="1">
      <c r="A45" s="44" t="s">
        <v>13</v>
      </c>
      <c r="B45" s="43">
        <v>0</v>
      </c>
      <c r="C45" s="43">
        <v>2</v>
      </c>
      <c r="D45" s="43">
        <v>2</v>
      </c>
      <c r="E45" s="42">
        <v>1</v>
      </c>
      <c r="F45" s="43">
        <v>0</v>
      </c>
      <c r="G45" s="43">
        <v>1</v>
      </c>
      <c r="H45" s="43">
        <v>1</v>
      </c>
      <c r="I45" s="42">
        <v>0.5</v>
      </c>
      <c r="J45" s="43">
        <v>0</v>
      </c>
      <c r="K45" s="43">
        <v>3</v>
      </c>
      <c r="L45" s="43">
        <v>3</v>
      </c>
      <c r="M45" s="42">
        <v>0.8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</row>
    <row r="46" spans="1:52" s="36" customFormat="1" ht="11.1" customHeight="1">
      <c r="A46" s="44" t="s">
        <v>12</v>
      </c>
      <c r="B46" s="43">
        <v>1</v>
      </c>
      <c r="C46" s="43">
        <v>3</v>
      </c>
      <c r="D46" s="43">
        <v>4</v>
      </c>
      <c r="E46" s="42">
        <v>2.1</v>
      </c>
      <c r="F46" s="43">
        <v>3</v>
      </c>
      <c r="G46" s="43">
        <v>1</v>
      </c>
      <c r="H46" s="43">
        <v>4</v>
      </c>
      <c r="I46" s="42">
        <v>2.2000000000000002</v>
      </c>
      <c r="J46" s="43">
        <v>4</v>
      </c>
      <c r="K46" s="43">
        <v>4</v>
      </c>
      <c r="L46" s="43">
        <v>8</v>
      </c>
      <c r="M46" s="42">
        <v>2.1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</row>
    <row r="47" spans="1:52" s="36" customFormat="1" ht="11.1" customHeight="1">
      <c r="A47" s="44" t="s">
        <v>11</v>
      </c>
      <c r="B47" s="43">
        <v>2</v>
      </c>
      <c r="C47" s="43">
        <v>6</v>
      </c>
      <c r="D47" s="43">
        <v>8</v>
      </c>
      <c r="E47" s="42">
        <v>4.2</v>
      </c>
      <c r="F47" s="43">
        <v>0</v>
      </c>
      <c r="G47" s="43">
        <v>0</v>
      </c>
      <c r="H47" s="43">
        <v>0</v>
      </c>
      <c r="I47" s="42">
        <v>0</v>
      </c>
      <c r="J47" s="43">
        <v>2</v>
      </c>
      <c r="K47" s="43">
        <v>6</v>
      </c>
      <c r="L47" s="43">
        <v>8</v>
      </c>
      <c r="M47" s="42">
        <v>2.1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</row>
    <row r="48" spans="1:52" s="36" customFormat="1" ht="11.1" customHeight="1">
      <c r="A48" s="44" t="s">
        <v>10</v>
      </c>
      <c r="B48" s="43">
        <v>1</v>
      </c>
      <c r="C48" s="43">
        <v>0</v>
      </c>
      <c r="D48" s="43">
        <v>1</v>
      </c>
      <c r="E48" s="42">
        <v>0.5</v>
      </c>
      <c r="F48" s="43">
        <v>1</v>
      </c>
      <c r="G48" s="43">
        <v>3</v>
      </c>
      <c r="H48" s="43">
        <v>4</v>
      </c>
      <c r="I48" s="42">
        <v>2.2000000000000002</v>
      </c>
      <c r="J48" s="43">
        <v>2</v>
      </c>
      <c r="K48" s="43">
        <v>3</v>
      </c>
      <c r="L48" s="43">
        <v>5</v>
      </c>
      <c r="M48" s="42">
        <v>1.3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</row>
    <row r="49" spans="1:52" s="36" customFormat="1" ht="11.1" customHeight="1">
      <c r="A49" s="44" t="s">
        <v>9</v>
      </c>
      <c r="B49" s="43">
        <v>0</v>
      </c>
      <c r="C49" s="43">
        <v>0</v>
      </c>
      <c r="D49" s="43">
        <v>0</v>
      </c>
      <c r="E49" s="42">
        <v>0</v>
      </c>
      <c r="F49" s="43">
        <v>3</v>
      </c>
      <c r="G49" s="43">
        <v>1</v>
      </c>
      <c r="H49" s="43">
        <v>4</v>
      </c>
      <c r="I49" s="42">
        <v>2.2000000000000002</v>
      </c>
      <c r="J49" s="43">
        <v>3</v>
      </c>
      <c r="K49" s="43">
        <v>1</v>
      </c>
      <c r="L49" s="43">
        <v>4</v>
      </c>
      <c r="M49" s="42">
        <v>1.1000000000000001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</row>
    <row r="50" spans="1:52" s="36" customFormat="1" ht="11.1" customHeight="1">
      <c r="A50" s="41" t="s">
        <v>2</v>
      </c>
      <c r="B50" s="40">
        <v>4</v>
      </c>
      <c r="C50" s="40">
        <v>11</v>
      </c>
      <c r="D50" s="40">
        <v>15</v>
      </c>
      <c r="E50" s="39">
        <v>7.8</v>
      </c>
      <c r="F50" s="40">
        <v>7</v>
      </c>
      <c r="G50" s="40">
        <v>8</v>
      </c>
      <c r="H50" s="40">
        <v>15</v>
      </c>
      <c r="I50" s="39">
        <v>8.1</v>
      </c>
      <c r="J50" s="40">
        <v>11</v>
      </c>
      <c r="K50" s="40">
        <v>19</v>
      </c>
      <c r="L50" s="40">
        <v>30</v>
      </c>
      <c r="M50" s="39">
        <v>8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</row>
    <row r="51" spans="1:52" s="36" customFormat="1" ht="11.1" customHeight="1">
      <c r="A51" s="47" t="s">
        <v>8</v>
      </c>
      <c r="B51" s="46">
        <v>1</v>
      </c>
      <c r="C51" s="46">
        <v>0</v>
      </c>
      <c r="D51" s="46">
        <v>1</v>
      </c>
      <c r="E51" s="45">
        <v>0.5</v>
      </c>
      <c r="F51" s="46">
        <v>0</v>
      </c>
      <c r="G51" s="46">
        <v>0</v>
      </c>
      <c r="H51" s="46">
        <v>0</v>
      </c>
      <c r="I51" s="45">
        <v>0</v>
      </c>
      <c r="J51" s="46">
        <v>1</v>
      </c>
      <c r="K51" s="46">
        <v>0</v>
      </c>
      <c r="L51" s="46">
        <v>1</v>
      </c>
      <c r="M51" s="45">
        <v>0.3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</row>
    <row r="52" spans="1:52" s="36" customFormat="1" ht="11.1" customHeight="1">
      <c r="A52" s="44" t="s">
        <v>7</v>
      </c>
      <c r="B52" s="43">
        <v>1</v>
      </c>
      <c r="C52" s="43">
        <v>1</v>
      </c>
      <c r="D52" s="43">
        <v>2</v>
      </c>
      <c r="E52" s="42">
        <v>1</v>
      </c>
      <c r="F52" s="43">
        <v>0</v>
      </c>
      <c r="G52" s="43">
        <v>4</v>
      </c>
      <c r="H52" s="43">
        <v>4</v>
      </c>
      <c r="I52" s="42">
        <v>2.2000000000000002</v>
      </c>
      <c r="J52" s="43">
        <v>1</v>
      </c>
      <c r="K52" s="43">
        <v>5</v>
      </c>
      <c r="L52" s="43">
        <v>6</v>
      </c>
      <c r="M52" s="42">
        <v>1.6</v>
      </c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</row>
    <row r="53" spans="1:52" s="36" customFormat="1" ht="11.1" customHeight="1">
      <c r="A53" s="44" t="s">
        <v>6</v>
      </c>
      <c r="B53" s="43">
        <v>0</v>
      </c>
      <c r="C53" s="43">
        <v>0</v>
      </c>
      <c r="D53" s="43">
        <v>0</v>
      </c>
      <c r="E53" s="42">
        <v>0</v>
      </c>
      <c r="F53" s="43">
        <v>0</v>
      </c>
      <c r="G53" s="43">
        <v>2</v>
      </c>
      <c r="H53" s="43">
        <v>2</v>
      </c>
      <c r="I53" s="42">
        <v>1.1000000000000001</v>
      </c>
      <c r="J53" s="43">
        <v>0</v>
      </c>
      <c r="K53" s="43">
        <v>2</v>
      </c>
      <c r="L53" s="43">
        <v>2</v>
      </c>
      <c r="M53" s="42">
        <v>0.5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</row>
    <row r="54" spans="1:52" s="36" customFormat="1" ht="11.1" customHeight="1">
      <c r="A54" s="44" t="s">
        <v>5</v>
      </c>
      <c r="B54" s="43">
        <v>0</v>
      </c>
      <c r="C54" s="43">
        <v>0</v>
      </c>
      <c r="D54" s="43">
        <v>0</v>
      </c>
      <c r="E54" s="42">
        <v>0</v>
      </c>
      <c r="F54" s="43">
        <v>1</v>
      </c>
      <c r="G54" s="43">
        <v>0</v>
      </c>
      <c r="H54" s="43">
        <v>1</v>
      </c>
      <c r="I54" s="42">
        <v>0.5</v>
      </c>
      <c r="J54" s="43">
        <v>1</v>
      </c>
      <c r="K54" s="43">
        <v>0</v>
      </c>
      <c r="L54" s="43">
        <v>1</v>
      </c>
      <c r="M54" s="42">
        <v>0.3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</row>
    <row r="55" spans="1:52" s="36" customFormat="1" ht="11.1" customHeight="1">
      <c r="A55" s="44" t="s">
        <v>4</v>
      </c>
      <c r="B55" s="43">
        <v>1</v>
      </c>
      <c r="C55" s="43">
        <v>0</v>
      </c>
      <c r="D55" s="43">
        <v>1</v>
      </c>
      <c r="E55" s="42">
        <v>0.5</v>
      </c>
      <c r="F55" s="43">
        <v>0</v>
      </c>
      <c r="G55" s="43">
        <v>0</v>
      </c>
      <c r="H55" s="43">
        <v>0</v>
      </c>
      <c r="I55" s="42">
        <v>0</v>
      </c>
      <c r="J55" s="43">
        <v>1</v>
      </c>
      <c r="K55" s="43">
        <v>0</v>
      </c>
      <c r="L55" s="43">
        <v>1</v>
      </c>
      <c r="M55" s="42">
        <v>0.3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</row>
    <row r="56" spans="1:52" s="36" customFormat="1" ht="11.1" customHeight="1">
      <c r="A56" s="44" t="s">
        <v>3</v>
      </c>
      <c r="B56" s="43">
        <v>0</v>
      </c>
      <c r="C56" s="43">
        <v>2</v>
      </c>
      <c r="D56" s="43">
        <v>2</v>
      </c>
      <c r="E56" s="42">
        <v>1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2</v>
      </c>
      <c r="L56" s="43">
        <v>2</v>
      </c>
      <c r="M56" s="42">
        <v>0.5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spans="1:52" s="36" customFormat="1" ht="11.1" customHeight="1">
      <c r="A57" s="41" t="s">
        <v>2</v>
      </c>
      <c r="B57" s="40">
        <v>3</v>
      </c>
      <c r="C57" s="40">
        <v>3</v>
      </c>
      <c r="D57" s="40">
        <v>6</v>
      </c>
      <c r="E57" s="39">
        <v>3.1</v>
      </c>
      <c r="F57" s="40">
        <v>1</v>
      </c>
      <c r="G57" s="40">
        <v>6</v>
      </c>
      <c r="H57" s="40">
        <v>7</v>
      </c>
      <c r="I57" s="39">
        <v>3.8</v>
      </c>
      <c r="J57" s="40">
        <v>4</v>
      </c>
      <c r="K57" s="40">
        <v>9</v>
      </c>
      <c r="L57" s="40">
        <v>13</v>
      </c>
      <c r="M57" s="39">
        <v>3.4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</row>
    <row r="58" spans="1:52" s="36" customFormat="1" ht="11.1" customHeight="1">
      <c r="A58" s="44" t="s">
        <v>1</v>
      </c>
      <c r="B58" s="43">
        <v>4</v>
      </c>
      <c r="C58" s="43">
        <v>4</v>
      </c>
      <c r="D58" s="43">
        <v>8</v>
      </c>
      <c r="E58" s="42">
        <v>4.2</v>
      </c>
      <c r="F58" s="43">
        <v>4</v>
      </c>
      <c r="G58" s="43">
        <v>6</v>
      </c>
      <c r="H58" s="43">
        <v>10</v>
      </c>
      <c r="I58" s="42">
        <v>5.4</v>
      </c>
      <c r="J58" s="43">
        <v>8</v>
      </c>
      <c r="K58" s="43">
        <v>10</v>
      </c>
      <c r="L58" s="43">
        <v>18</v>
      </c>
      <c r="M58" s="42">
        <v>4.8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</row>
    <row r="59" spans="1:52" s="36" customFormat="1" ht="11.1" customHeight="1">
      <c r="A59" s="41" t="s">
        <v>0</v>
      </c>
      <c r="B59" s="40">
        <v>72</v>
      </c>
      <c r="C59" s="40">
        <v>120</v>
      </c>
      <c r="D59" s="40">
        <v>192</v>
      </c>
      <c r="E59" s="39">
        <v>100</v>
      </c>
      <c r="F59" s="40">
        <v>75</v>
      </c>
      <c r="G59" s="40">
        <v>110</v>
      </c>
      <c r="H59" s="40">
        <v>185</v>
      </c>
      <c r="I59" s="39">
        <v>100</v>
      </c>
      <c r="J59" s="40">
        <v>147</v>
      </c>
      <c r="K59" s="40">
        <v>230</v>
      </c>
      <c r="L59" s="40">
        <v>377</v>
      </c>
      <c r="M59" s="39">
        <v>100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spans="1:52" s="36" customFormat="1" ht="11.1" customHeight="1">
      <c r="A60" s="38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</row>
    <row r="61" spans="1:52" s="36" customFormat="1" ht="11.1" customHeight="1">
      <c r="A61" s="38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</row>
    <row r="62" spans="1:52" s="36" customFormat="1" ht="11.1" customHeight="1">
      <c r="A62" s="38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</row>
    <row r="63" spans="1:52" s="36" customFormat="1" ht="11.1" customHeight="1">
      <c r="A63" s="38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spans="1:52" s="36" customFormat="1" ht="11.1" customHeight="1">
      <c r="A64" s="38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</row>
    <row r="65" spans="1:52" s="36" customFormat="1" ht="11.1" customHeight="1">
      <c r="A65" s="38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</row>
    <row r="66" spans="1:52" s="36" customFormat="1" ht="11.1" customHeight="1">
      <c r="A66" s="38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</row>
    <row r="67" spans="1:52" s="36" customFormat="1" ht="11.1" customHeight="1">
      <c r="A67" s="38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</row>
    <row r="68" spans="1:52" s="36" customFormat="1" ht="11.1" customHeight="1">
      <c r="A68" s="38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</row>
    <row r="69" spans="1:52" s="36" customFormat="1" ht="11.1" customHeight="1">
      <c r="A69" s="38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</row>
    <row r="70" spans="1:52" s="36" customFormat="1" ht="11.1" customHeight="1">
      <c r="A70" s="38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</row>
    <row r="71" spans="1:52" s="36" customFormat="1" ht="11.1" customHeight="1">
      <c r="A71" s="38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spans="1:52" s="36" customFormat="1" ht="11.1" customHeight="1">
      <c r="A72" s="38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</row>
    <row r="73" spans="1:52" s="36" customFormat="1" ht="11.1" customHeight="1">
      <c r="A73" s="38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</row>
    <row r="74" spans="1:52" s="36" customFormat="1" ht="11.1" customHeight="1">
      <c r="A74" s="38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</row>
    <row r="75" spans="1:52" s="36" customFormat="1" ht="11.1" customHeight="1">
      <c r="A75" s="38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</row>
    <row r="76" spans="1:52" s="36" customFormat="1" ht="11.1" customHeight="1">
      <c r="A76" s="38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</row>
    <row r="77" spans="1:52" s="36" customFormat="1" ht="11.1" customHeight="1">
      <c r="A77" s="38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</row>
    <row r="78" spans="1:52" s="36" customFormat="1" ht="11.1" customHeight="1">
      <c r="A78" s="38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</row>
    <row r="79" spans="1:52" s="36" customFormat="1" ht="11.1" customHeight="1">
      <c r="A79" s="38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</row>
    <row r="80" spans="1:52" s="36" customFormat="1" ht="11.1" customHeight="1">
      <c r="A80" s="38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</row>
    <row r="81" spans="1:52" s="36" customFormat="1" ht="11.1" customHeight="1">
      <c r="A81" s="38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</row>
    <row r="82" spans="1:52" s="36" customFormat="1" ht="11.1" customHeight="1">
      <c r="A82" s="38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</row>
    <row r="83" spans="1:52" s="36" customFormat="1" ht="11.1" customHeight="1">
      <c r="A83" s="38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</row>
    <row r="84" spans="1:52" s="36" customFormat="1" ht="11.1" customHeight="1">
      <c r="A84" s="38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</row>
    <row r="85" spans="1:52" s="36" customFormat="1" ht="11.1" customHeight="1">
      <c r="A85" s="38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</row>
    <row r="86" spans="1:52" s="36" customFormat="1" ht="11.1" customHeight="1">
      <c r="A86" s="38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</row>
    <row r="87" spans="1:52" s="36" customFormat="1" ht="11.1" customHeight="1">
      <c r="A87" s="38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</row>
    <row r="88" spans="1:52" s="36" customFormat="1" ht="11.1" customHeight="1">
      <c r="A88" s="38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</row>
    <row r="89" spans="1:52" s="36" customFormat="1" ht="11.1" customHeight="1">
      <c r="A89" s="38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</row>
    <row r="90" spans="1:52" s="36" customFormat="1" ht="11.1" customHeight="1">
      <c r="A90" s="38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</row>
    <row r="91" spans="1:52" s="36" customFormat="1" ht="11.1" customHeight="1">
      <c r="A91" s="38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</row>
    <row r="92" spans="1:52" s="36" customFormat="1" ht="11.1" customHeight="1">
      <c r="A92" s="38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</row>
    <row r="93" spans="1:52" s="36" customFormat="1" ht="11.1" customHeight="1">
      <c r="A93" s="38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</row>
    <row r="94" spans="1:52" s="36" customFormat="1" ht="11.1" customHeight="1">
      <c r="A94" s="38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</row>
    <row r="95" spans="1:52" s="36" customFormat="1" ht="11.1" customHeight="1">
      <c r="A95" s="38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</row>
    <row r="96" spans="1:52" s="36" customFormat="1" ht="11.1" customHeight="1">
      <c r="A96" s="38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</row>
    <row r="97" spans="1:52" s="36" customFormat="1" ht="11.1" customHeight="1">
      <c r="A97" s="38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</row>
    <row r="98" spans="1:52" s="36" customFormat="1" ht="11.1" customHeight="1">
      <c r="A98" s="38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</row>
    <row r="99" spans="1:52" s="36" customFormat="1" ht="11.1" customHeight="1">
      <c r="A99" s="38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</row>
    <row r="100" spans="1:52" s="36" customFormat="1" ht="11.1" customHeight="1">
      <c r="A100" s="38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</row>
    <row r="101" spans="1:52" s="36" customFormat="1" ht="11.1" customHeight="1">
      <c r="A101" s="38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</row>
    <row r="102" spans="1:52" s="36" customFormat="1" ht="11.1" customHeight="1">
      <c r="A102" s="38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</row>
    <row r="103" spans="1:52" s="36" customFormat="1" ht="11.1" customHeight="1">
      <c r="A103" s="38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</row>
    <row r="104" spans="1:52" s="36" customFormat="1" ht="11.1" customHeight="1">
      <c r="A104" s="38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</row>
    <row r="105" spans="1:52" s="36" customFormat="1" ht="11.1" customHeight="1">
      <c r="A105" s="38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</row>
    <row r="106" spans="1:52" s="36" customFormat="1" ht="11.1" customHeight="1">
      <c r="A106" s="38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</row>
    <row r="107" spans="1:52" s="36" customFormat="1" ht="11.1" customHeight="1">
      <c r="A107" s="38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</row>
    <row r="108" spans="1:52" s="36" customFormat="1" ht="11.1" customHeight="1">
      <c r="A108" s="38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</row>
    <row r="109" spans="1:52" s="36" customFormat="1" ht="11.1" customHeight="1">
      <c r="A109" s="3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</row>
    <row r="110" spans="1:52" s="36" customFormat="1" ht="11.1" customHeight="1">
      <c r="A110" s="3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</row>
    <row r="111" spans="1:52" s="36" customFormat="1" ht="11.1" customHeight="1">
      <c r="A111" s="38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</row>
    <row r="112" spans="1:52" s="36" customFormat="1" ht="11.1" customHeight="1">
      <c r="A112" s="38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</row>
    <row r="113" spans="1:52" s="36" customFormat="1" ht="11.1" customHeight="1">
      <c r="A113" s="38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</row>
    <row r="114" spans="1:52" s="36" customFormat="1" ht="11.1" customHeight="1">
      <c r="A114" s="3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</row>
    <row r="115" spans="1:52" s="36" customFormat="1" ht="11.1" customHeight="1">
      <c r="A115" s="3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</row>
    <row r="116" spans="1:52" s="36" customFormat="1" ht="11.1" customHeight="1">
      <c r="A116" s="38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spans="1:52" s="36" customFormat="1" ht="11.1" customHeight="1">
      <c r="A117" s="38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</row>
    <row r="118" spans="1:52" s="36" customFormat="1" ht="11.1" customHeight="1">
      <c r="A118" s="38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</row>
    <row r="119" spans="1:52" s="36" customFormat="1" ht="11.1" customHeight="1">
      <c r="A119" s="3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</row>
    <row r="120" spans="1:52" s="36" customFormat="1" ht="11.1" customHeight="1">
      <c r="A120" s="3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</row>
    <row r="121" spans="1:52" s="36" customFormat="1" ht="11.1" customHeight="1">
      <c r="A121" s="38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</row>
    <row r="122" spans="1:52" s="36" customFormat="1" ht="11.1" customHeight="1">
      <c r="A122" s="38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</row>
    <row r="123" spans="1:52" s="36" customFormat="1" ht="11.1" customHeight="1">
      <c r="A123" s="38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</row>
    <row r="124" spans="1:52" s="36" customFormat="1" ht="11.1" customHeight="1">
      <c r="A124" s="38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</row>
    <row r="125" spans="1:52" s="36" customFormat="1" ht="11.1" customHeight="1">
      <c r="A125" s="38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</row>
    <row r="126" spans="1:52" s="36" customFormat="1" ht="11.1" customHeight="1">
      <c r="A126" s="38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</row>
    <row r="127" spans="1:52" s="36" customFormat="1" ht="11.1" customHeight="1">
      <c r="A127" s="38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</row>
    <row r="128" spans="1:52" s="36" customFormat="1" ht="11.1" customHeight="1">
      <c r="A128" s="38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</row>
    <row r="129" spans="1:52" s="36" customFormat="1" ht="11.1" customHeight="1">
      <c r="A129" s="38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</row>
    <row r="130" spans="1:52" s="36" customFormat="1" ht="11.1" customHeight="1">
      <c r="A130" s="38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</row>
    <row r="131" spans="1:52" s="36" customFormat="1" ht="11.1" customHeight="1">
      <c r="A131" s="38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</row>
    <row r="132" spans="1:52" s="36" customFormat="1" ht="11.1" customHeight="1">
      <c r="A132" s="38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</row>
    <row r="133" spans="1:52" s="36" customFormat="1" ht="11.1" customHeight="1">
      <c r="A133" s="38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</row>
    <row r="134" spans="1:52" s="36" customFormat="1" ht="11.1" customHeight="1">
      <c r="A134" s="38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</row>
    <row r="135" spans="1:52" s="36" customFormat="1" ht="11.1" customHeight="1">
      <c r="A135" s="38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</row>
    <row r="136" spans="1:52" s="36" customFormat="1" ht="11.1" customHeight="1">
      <c r="A136" s="38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</row>
    <row r="137" spans="1:52" s="36" customFormat="1" ht="11.1" customHeight="1">
      <c r="A137" s="38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</row>
    <row r="138" spans="1:52" s="36" customFormat="1" ht="11.1" customHeight="1">
      <c r="A138" s="38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</row>
    <row r="139" spans="1:52" s="36" customFormat="1" ht="11.1" customHeight="1">
      <c r="A139" s="38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</row>
    <row r="140" spans="1:52" s="36" customFormat="1" ht="11.1" customHeight="1">
      <c r="A140" s="38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</row>
    <row r="141" spans="1:52" s="36" customFormat="1" ht="11.1" customHeight="1">
      <c r="A141" s="38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</row>
    <row r="142" spans="1:52" s="36" customFormat="1" ht="11.1" customHeight="1">
      <c r="A142" s="38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</row>
    <row r="143" spans="1:52" s="36" customFormat="1" ht="11.1" customHeight="1">
      <c r="A143" s="38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</row>
    <row r="144" spans="1:52" s="36" customFormat="1" ht="11.1" customHeight="1">
      <c r="A144" s="38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</row>
    <row r="145" spans="1:52" s="36" customFormat="1" ht="11.1" customHeight="1">
      <c r="A145" s="38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</row>
    <row r="146" spans="1:52" s="36" customFormat="1" ht="11.1" customHeight="1">
      <c r="A146" s="38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</row>
    <row r="147" spans="1:52" s="36" customFormat="1" ht="11.1" customHeight="1">
      <c r="A147" s="38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</row>
    <row r="148" spans="1:52" s="36" customFormat="1" ht="11.1" customHeight="1">
      <c r="A148" s="38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</row>
    <row r="149" spans="1:52" s="36" customFormat="1" ht="11.1" customHeight="1">
      <c r="A149" s="38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</row>
    <row r="150" spans="1:52" s="36" customFormat="1" ht="11.1" customHeight="1">
      <c r="A150" s="38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</row>
    <row r="151" spans="1:52" s="36" customFormat="1" ht="11.1" customHeight="1">
      <c r="A151" s="38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</row>
    <row r="152" spans="1:52" s="36" customFormat="1" ht="11.1" customHeight="1">
      <c r="A152" s="38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</row>
    <row r="153" spans="1:52" s="36" customFormat="1" ht="11.1" customHeight="1">
      <c r="A153" s="38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</row>
    <row r="154" spans="1:52" s="36" customFormat="1" ht="11.1" customHeight="1">
      <c r="A154" s="38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</row>
    <row r="155" spans="1:52" s="36" customFormat="1" ht="11.1" customHeight="1">
      <c r="A155" s="38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</row>
    <row r="156" spans="1:52" s="36" customFormat="1" ht="11.1" customHeight="1">
      <c r="A156" s="38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</row>
    <row r="157" spans="1:52" s="36" customFormat="1" ht="11.1" customHeight="1">
      <c r="A157" s="38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</row>
    <row r="158" spans="1:52" s="36" customFormat="1" ht="11.1" customHeight="1">
      <c r="A158" s="38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</row>
    <row r="159" spans="1:52" s="36" customFormat="1" ht="11.1" customHeight="1">
      <c r="A159" s="38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</row>
    <row r="160" spans="1:52" s="36" customFormat="1" ht="11.1" customHeight="1">
      <c r="A160" s="38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</row>
    <row r="161" spans="1:52" s="36" customFormat="1" ht="11.1" customHeight="1">
      <c r="A161" s="38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</row>
    <row r="162" spans="1:52" s="36" customFormat="1" ht="11.1" customHeight="1">
      <c r="A162" s="38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</row>
    <row r="163" spans="1:52" s="36" customFormat="1" ht="11.1" customHeight="1">
      <c r="A163" s="38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</row>
    <row r="164" spans="1:52" s="36" customFormat="1" ht="11.1" customHeight="1">
      <c r="A164" s="38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</row>
    <row r="165" spans="1:52" s="36" customFormat="1" ht="11.1" customHeight="1">
      <c r="A165" s="38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</row>
    <row r="166" spans="1:52" s="36" customFormat="1" ht="11.1" customHeight="1">
      <c r="A166" s="38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</row>
    <row r="167" spans="1:52" s="36" customFormat="1" ht="11.1" customHeight="1">
      <c r="A167" s="38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</row>
    <row r="168" spans="1:52" s="36" customFormat="1" ht="11.1" customHeight="1">
      <c r="A168" s="38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</row>
    <row r="169" spans="1:52" s="36" customFormat="1" ht="11.1" customHeight="1">
      <c r="A169" s="38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spans="1:52" s="36" customFormat="1" ht="11.1" customHeight="1">
      <c r="A170" s="38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</row>
    <row r="171" spans="1:52" s="36" customFormat="1" ht="11.1" customHeight="1">
      <c r="A171" s="38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</row>
    <row r="172" spans="1:52" s="36" customFormat="1" ht="11.1" customHeight="1">
      <c r="A172" s="38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</row>
    <row r="173" spans="1:52" s="36" customFormat="1" ht="11.1" customHeight="1">
      <c r="A173" s="38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</row>
    <row r="174" spans="1:52" s="36" customFormat="1" ht="11.1" customHeight="1">
      <c r="A174" s="38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</row>
    <row r="175" spans="1:52" s="36" customFormat="1" ht="11.1" customHeight="1">
      <c r="A175" s="38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</row>
    <row r="176" spans="1:52" s="36" customFormat="1" ht="11.1" customHeight="1">
      <c r="A176" s="38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</row>
    <row r="177" spans="1:52" s="36" customFormat="1" ht="11.1" customHeight="1">
      <c r="A177" s="38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</row>
    <row r="178" spans="1:52" s="36" customFormat="1" ht="11.1" customHeight="1">
      <c r="A178" s="38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</row>
    <row r="179" spans="1:52" s="36" customFormat="1" ht="11.1" customHeight="1">
      <c r="A179" s="38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</row>
    <row r="180" spans="1:52" s="36" customFormat="1" ht="11.1" customHeight="1">
      <c r="A180" s="38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</row>
    <row r="181" spans="1:52" s="36" customFormat="1" ht="11.1" customHeight="1">
      <c r="A181" s="38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</row>
    <row r="182" spans="1:52" s="36" customFormat="1" ht="11.1" customHeight="1">
      <c r="A182" s="38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</row>
    <row r="183" spans="1:52" s="36" customFormat="1" ht="11.1" customHeight="1">
      <c r="A183" s="38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</row>
    <row r="184" spans="1:52" s="36" customFormat="1" ht="11.1" customHeight="1">
      <c r="A184" s="38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</row>
    <row r="185" spans="1:52" s="36" customFormat="1" ht="11.1" customHeight="1">
      <c r="A185" s="38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</row>
    <row r="186" spans="1:52" s="36" customFormat="1" ht="11.1" customHeight="1">
      <c r="A186" s="38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</row>
    <row r="187" spans="1:52" s="36" customFormat="1" ht="11.1" customHeight="1">
      <c r="A187" s="38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</row>
    <row r="188" spans="1:52" s="36" customFormat="1" ht="11.1" customHeight="1">
      <c r="A188" s="38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</row>
    <row r="189" spans="1:52" s="36" customFormat="1" ht="11.1" customHeight="1">
      <c r="A189" s="38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</row>
    <row r="190" spans="1:52" s="36" customFormat="1" ht="11.1" customHeight="1">
      <c r="A190" s="38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</row>
    <row r="191" spans="1:52" s="36" customFormat="1" ht="11.1" customHeight="1">
      <c r="A191" s="38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</row>
    <row r="192" spans="1:52" s="36" customFormat="1" ht="11.1" customHeight="1">
      <c r="A192" s="38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</row>
    <row r="193" spans="1:52" s="36" customFormat="1" ht="11.1" customHeight="1">
      <c r="A193" s="38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</row>
    <row r="194" spans="1:52" s="36" customFormat="1" ht="11.1" customHeight="1">
      <c r="A194" s="38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</row>
    <row r="195" spans="1:52" s="36" customFormat="1" ht="11.1" customHeight="1">
      <c r="A195" s="38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</row>
    <row r="196" spans="1:52" s="36" customFormat="1" ht="11.1" customHeight="1">
      <c r="A196" s="38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</row>
    <row r="197" spans="1:52" s="36" customFormat="1" ht="11.1" customHeight="1">
      <c r="A197" s="38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</row>
    <row r="198" spans="1:52" s="36" customFormat="1" ht="11.1" customHeight="1">
      <c r="A198" s="38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</row>
    <row r="199" spans="1:52" s="36" customFormat="1" ht="11.1" customHeight="1">
      <c r="A199" s="38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</row>
    <row r="200" spans="1:52" s="36" customFormat="1" ht="11.1" customHeight="1">
      <c r="A200" s="38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</row>
    <row r="201" spans="1:52" s="36" customFormat="1" ht="11.1" customHeight="1">
      <c r="A201" s="38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</row>
    <row r="202" spans="1:52" s="36" customFormat="1" ht="11.1" customHeight="1">
      <c r="A202" s="38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</row>
    <row r="203" spans="1:52" s="36" customFormat="1" ht="11.1" customHeight="1">
      <c r="A203" s="38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</row>
    <row r="204" spans="1:52" s="36" customFormat="1" ht="11.1" customHeight="1">
      <c r="A204" s="38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</row>
    <row r="205" spans="1:52" s="36" customFormat="1" ht="11.1" customHeight="1">
      <c r="A205" s="38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</row>
    <row r="206" spans="1:52" s="36" customFormat="1" ht="11.1" customHeight="1">
      <c r="A206" s="38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</row>
    <row r="207" spans="1:52" s="36" customFormat="1" ht="11.1" customHeight="1">
      <c r="A207" s="38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</row>
    <row r="208" spans="1:52" s="36" customFormat="1" ht="11.1" customHeight="1">
      <c r="A208" s="38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</row>
    <row r="209" spans="1:52" s="36" customFormat="1" ht="11.1" customHeight="1">
      <c r="A209" s="38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</row>
    <row r="210" spans="1:52" s="36" customFormat="1" ht="11.1" customHeight="1">
      <c r="A210" s="38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</row>
    <row r="211" spans="1:52" s="36" customFormat="1" ht="11.1" customHeight="1">
      <c r="A211" s="38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</row>
    <row r="212" spans="1:52" s="36" customFormat="1" ht="11.1" customHeight="1">
      <c r="A212" s="38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</row>
    <row r="213" spans="1:52" s="36" customFormat="1" ht="11.1" customHeight="1">
      <c r="A213" s="38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</row>
    <row r="214" spans="1:52" s="36" customFormat="1" ht="11.1" customHeight="1">
      <c r="A214" s="38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</row>
    <row r="215" spans="1:52" s="36" customFormat="1" ht="11.1" customHeight="1">
      <c r="A215" s="38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</row>
    <row r="216" spans="1:52" s="36" customFormat="1" ht="11.1" customHeight="1">
      <c r="A216" s="38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</row>
    <row r="217" spans="1:52" s="36" customFormat="1" ht="11.1" customHeight="1">
      <c r="A217" s="38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</row>
    <row r="218" spans="1:52" s="36" customFormat="1" ht="11.1" customHeight="1">
      <c r="A218" s="38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</row>
    <row r="219" spans="1:52" s="36" customFormat="1" ht="11.1" customHeight="1">
      <c r="A219" s="38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</row>
    <row r="220" spans="1:52" s="36" customFormat="1" ht="11.1" customHeight="1">
      <c r="A220" s="38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</row>
    <row r="221" spans="1:52" s="36" customFormat="1" ht="11.1" customHeight="1">
      <c r="A221" s="38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</row>
    <row r="222" spans="1:52" s="36" customFormat="1" ht="11.1" customHeight="1">
      <c r="A222" s="38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spans="1:52" s="36" customFormat="1" ht="11.1" customHeight="1">
      <c r="A223" s="38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</row>
    <row r="224" spans="1:52" s="36" customFormat="1" ht="11.1" customHeight="1">
      <c r="A224" s="38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</row>
    <row r="225" spans="1:52" s="36" customFormat="1" ht="11.1" customHeight="1">
      <c r="A225" s="38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</row>
    <row r="226" spans="1:52" s="36" customFormat="1" ht="11.1" customHeight="1">
      <c r="A226" s="38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</row>
    <row r="227" spans="1:52" s="36" customFormat="1" ht="11.1" customHeight="1">
      <c r="A227" s="38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</row>
    <row r="228" spans="1:52" s="36" customFormat="1" ht="11.1" customHeight="1">
      <c r="A228" s="38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</row>
    <row r="229" spans="1:52" s="36" customFormat="1" ht="11.1" customHeight="1">
      <c r="A229" s="38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</row>
    <row r="230" spans="1:52" s="36" customFormat="1" ht="11.1" customHeight="1">
      <c r="A230" s="38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</row>
    <row r="231" spans="1:52" s="36" customFormat="1" ht="11.1" customHeight="1">
      <c r="A231" s="38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</row>
    <row r="232" spans="1:52" s="36" customFormat="1" ht="11.1" customHeight="1">
      <c r="A232" s="3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</row>
    <row r="233" spans="1:52" s="36" customFormat="1" ht="11.1" customHeight="1">
      <c r="A233" s="38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</row>
    <row r="234" spans="1:52" s="36" customFormat="1" ht="11.1" customHeight="1">
      <c r="A234" s="38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</row>
    <row r="235" spans="1:52" s="36" customFormat="1" ht="11.1" customHeight="1">
      <c r="A235" s="38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</row>
    <row r="236" spans="1:52" s="36" customFormat="1" ht="11.1" customHeight="1">
      <c r="A236" s="3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</row>
    <row r="237" spans="1:52" s="36" customFormat="1" ht="11.1" customHeight="1">
      <c r="A237" s="3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</row>
    <row r="238" spans="1:52" s="36" customFormat="1" ht="11.1" customHeight="1">
      <c r="A238" s="3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</row>
    <row r="239" spans="1:52" s="36" customFormat="1" ht="11.1" customHeight="1">
      <c r="A239" s="38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</row>
    <row r="240" spans="1:52" s="36" customFormat="1" ht="11.1" customHeight="1">
      <c r="A240" s="38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</row>
    <row r="241" spans="1:52" s="36" customFormat="1" ht="11.1" customHeight="1">
      <c r="A241" s="38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</row>
    <row r="242" spans="1:52" s="36" customFormat="1" ht="11.1" customHeight="1">
      <c r="A242" s="38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</row>
    <row r="243" spans="1:52" s="36" customFormat="1" ht="11.1" customHeight="1">
      <c r="A243" s="38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</row>
    <row r="244" spans="1:52" s="36" customFormat="1" ht="11.1" customHeight="1">
      <c r="A244" s="3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</row>
    <row r="245" spans="1:52" s="36" customFormat="1" ht="11.1" customHeight="1">
      <c r="A245" s="3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</row>
    <row r="246" spans="1:52" s="36" customFormat="1" ht="11.1" customHeight="1">
      <c r="A246" s="3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</row>
    <row r="247" spans="1:52" s="36" customFormat="1" ht="11.1" customHeight="1">
      <c r="A247" s="3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</row>
    <row r="248" spans="1:52" s="36" customFormat="1" ht="11.1" customHeight="1">
      <c r="A248" s="38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</row>
    <row r="249" spans="1:52" s="36" customFormat="1" ht="11.1" customHeight="1">
      <c r="A249" s="38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</row>
    <row r="250" spans="1:52" s="36" customFormat="1" ht="11.1" customHeight="1">
      <c r="A250" s="38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</row>
    <row r="251" spans="1:52" s="36" customFormat="1" ht="11.1" customHeight="1">
      <c r="A251" s="38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</row>
    <row r="252" spans="1:52" s="36" customFormat="1" ht="11.1" customHeight="1">
      <c r="A252" s="3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</row>
    <row r="253" spans="1:52" s="36" customFormat="1" ht="11.1" customHeight="1">
      <c r="A253" s="38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</row>
    <row r="254" spans="1:52" s="36" customFormat="1" ht="11.1" customHeight="1">
      <c r="A254" s="38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</row>
    <row r="255" spans="1:52" s="36" customFormat="1" ht="11.1" customHeight="1">
      <c r="A255" s="38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</row>
    <row r="256" spans="1:52" s="36" customFormat="1" ht="11.1" customHeight="1">
      <c r="A256" s="3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</row>
    <row r="257" spans="1:52" s="36" customFormat="1" ht="11.1" customHeight="1">
      <c r="A257" s="38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</row>
    <row r="258" spans="1:52" s="36" customFormat="1" ht="11.1" customHeight="1">
      <c r="A258" s="38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</row>
    <row r="259" spans="1:52" s="36" customFormat="1" ht="11.1" customHeight="1">
      <c r="A259" s="38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</row>
    <row r="260" spans="1:52" s="36" customFormat="1" ht="11.1" customHeight="1">
      <c r="A260" s="3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</row>
    <row r="261" spans="1:52" s="36" customFormat="1" ht="11.1" customHeight="1">
      <c r="A261" s="38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</row>
    <row r="262" spans="1:52" s="36" customFormat="1" ht="11.1" customHeight="1">
      <c r="A262" s="38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</row>
    <row r="263" spans="1:52" s="36" customFormat="1" ht="11.1" customHeight="1">
      <c r="A263" s="38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</row>
    <row r="264" spans="1:52" s="36" customFormat="1" ht="11.1" customHeight="1">
      <c r="A264" s="3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</row>
    <row r="265" spans="1:52" s="36" customFormat="1" ht="11.1" customHeight="1">
      <c r="A265" s="3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</row>
    <row r="266" spans="1:52" s="36" customFormat="1" ht="11.1" customHeight="1">
      <c r="A266" s="38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</row>
    <row r="267" spans="1:52" s="36" customFormat="1" ht="11.1" customHeight="1">
      <c r="A267" s="38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</row>
    <row r="268" spans="1:52" s="36" customFormat="1" ht="11.1" customHeight="1">
      <c r="A268" s="38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</row>
    <row r="269" spans="1:52" s="36" customFormat="1" ht="11.1" customHeight="1">
      <c r="A269" s="3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</row>
    <row r="270" spans="1:52" s="36" customFormat="1" ht="11.1" customHeight="1">
      <c r="A270" s="3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</row>
    <row r="271" spans="1:52" s="36" customFormat="1" ht="11.1" customHeight="1">
      <c r="A271" s="38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</row>
    <row r="272" spans="1:52" s="36" customFormat="1" ht="11.1" customHeight="1">
      <c r="A272" s="38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</row>
    <row r="273" spans="1:52" s="36" customFormat="1" ht="11.1" customHeight="1">
      <c r="A273" s="38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</row>
    <row r="274" spans="1:52" s="36" customFormat="1" ht="11.1" customHeight="1">
      <c r="A274" s="3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</row>
    <row r="275" spans="1:52" s="36" customFormat="1" ht="11.1" customHeight="1">
      <c r="A275" s="3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52" s="36" customFormat="1" ht="11.1" customHeight="1">
      <c r="A276" s="38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</row>
    <row r="277" spans="1:52" s="36" customFormat="1" ht="11.1" customHeight="1">
      <c r="A277" s="38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</row>
    <row r="278" spans="1:52" s="36" customFormat="1" ht="11.1" customHeight="1">
      <c r="A278" s="38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</row>
    <row r="279" spans="1:52" s="36" customFormat="1" ht="11.1" customHeight="1">
      <c r="A279" s="3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</row>
    <row r="280" spans="1:52" s="36" customFormat="1" ht="11.1" customHeight="1">
      <c r="A280" s="3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</row>
    <row r="281" spans="1:52" s="36" customFormat="1" ht="11.1" customHeight="1">
      <c r="A281" s="38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</row>
    <row r="282" spans="1:52" s="36" customFormat="1" ht="11.1" customHeight="1">
      <c r="A282" s="38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</row>
    <row r="283" spans="1:52" s="36" customFormat="1" ht="11.1" customHeight="1">
      <c r="A283" s="38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</row>
    <row r="284" spans="1:52" s="36" customFormat="1" ht="11.1" customHeight="1">
      <c r="A284" s="3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</row>
    <row r="285" spans="1:52" s="36" customFormat="1" ht="11.1" customHeight="1">
      <c r="A285" s="38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</row>
    <row r="286" spans="1:52" s="36" customFormat="1" ht="11.1" customHeight="1">
      <c r="A286" s="38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</row>
    <row r="287" spans="1:52" s="36" customFormat="1" ht="11.1" customHeight="1">
      <c r="A287" s="38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</row>
    <row r="288" spans="1:52" s="36" customFormat="1" ht="11.1" customHeight="1">
      <c r="A288" s="3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</row>
    <row r="289" spans="1:52" s="36" customFormat="1" ht="11.1" customHeight="1">
      <c r="A289" s="3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</row>
    <row r="290" spans="1:52" s="36" customFormat="1" ht="11.1" customHeight="1">
      <c r="A290" s="3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</row>
    <row r="291" spans="1:52" s="36" customFormat="1" ht="11.1" customHeight="1">
      <c r="A291" s="3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</row>
    <row r="292" spans="1:52" s="36" customFormat="1" ht="11.1" customHeight="1">
      <c r="A292" s="3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</row>
    <row r="293" spans="1:52" s="36" customFormat="1" ht="11.1" customHeight="1">
      <c r="A293" s="3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</row>
    <row r="294" spans="1:52" s="36" customFormat="1" ht="11.1" customHeight="1">
      <c r="A294" s="3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</row>
    <row r="295" spans="1:52" s="36" customFormat="1" ht="11.1" customHeight="1">
      <c r="A295" s="3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</row>
    <row r="296" spans="1:52" s="36" customFormat="1" ht="11.1" customHeight="1">
      <c r="A296" s="3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</row>
    <row r="297" spans="1:52" s="36" customFormat="1" ht="11.1" customHeight="1">
      <c r="A297" s="3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</row>
    <row r="298" spans="1:52" s="36" customFormat="1" ht="11.1" customHeight="1">
      <c r="A298" s="3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</row>
    <row r="299" spans="1:52" s="36" customFormat="1" ht="11.1" customHeight="1">
      <c r="A299" s="3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</row>
    <row r="300" spans="1:52" s="36" customFormat="1" ht="11.1" customHeight="1">
      <c r="A300" s="3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7FE75-03B3-4AFC-9BC5-2C1A2F3B133C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195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194</v>
      </c>
      <c r="AD2" s="222"/>
      <c r="AE2" s="222"/>
      <c r="AF2" s="222" t="s">
        <v>193</v>
      </c>
      <c r="AG2" s="222"/>
      <c r="AH2" s="222"/>
      <c r="AI2" s="222" t="s">
        <v>192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6</v>
      </c>
      <c r="AD3" s="222">
        <v>4</v>
      </c>
      <c r="AE3" s="222">
        <v>2</v>
      </c>
      <c r="AF3" s="222">
        <v>6</v>
      </c>
      <c r="AG3" s="222">
        <v>5</v>
      </c>
      <c r="AH3" s="222">
        <v>1</v>
      </c>
      <c r="AI3" s="222">
        <v>12</v>
      </c>
      <c r="AJ3" s="222">
        <v>9</v>
      </c>
      <c r="AK3" s="222">
        <v>3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9</v>
      </c>
      <c r="AD4" s="222">
        <v>8</v>
      </c>
      <c r="AE4" s="222">
        <v>1</v>
      </c>
      <c r="AF4" s="222">
        <v>21</v>
      </c>
      <c r="AG4" s="222">
        <v>16</v>
      </c>
      <c r="AH4" s="222">
        <v>5</v>
      </c>
      <c r="AI4" s="222">
        <v>30</v>
      </c>
      <c r="AJ4" s="222">
        <v>24</v>
      </c>
      <c r="AK4" s="222">
        <v>6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9</v>
      </c>
      <c r="AD5" s="222">
        <v>7</v>
      </c>
      <c r="AE5" s="222">
        <v>2</v>
      </c>
      <c r="AF5" s="222">
        <v>10</v>
      </c>
      <c r="AG5" s="222">
        <v>6</v>
      </c>
      <c r="AH5" s="222">
        <v>4</v>
      </c>
      <c r="AI5" s="222">
        <v>19</v>
      </c>
      <c r="AJ5" s="222">
        <v>13</v>
      </c>
      <c r="AK5" s="222">
        <v>6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7</v>
      </c>
      <c r="AD6" s="222">
        <v>6</v>
      </c>
      <c r="AE6" s="222">
        <v>1</v>
      </c>
      <c r="AF6" s="222">
        <v>6</v>
      </c>
      <c r="AG6" s="222">
        <v>5</v>
      </c>
      <c r="AH6" s="222">
        <v>1</v>
      </c>
      <c r="AI6" s="222">
        <v>13</v>
      </c>
      <c r="AJ6" s="222">
        <v>11</v>
      </c>
      <c r="AK6" s="222">
        <v>2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4</v>
      </c>
      <c r="AD7" s="222">
        <v>4</v>
      </c>
      <c r="AE7" s="222">
        <v>0</v>
      </c>
      <c r="AF7" s="222">
        <v>4</v>
      </c>
      <c r="AG7" s="222">
        <v>3</v>
      </c>
      <c r="AH7" s="222">
        <v>1</v>
      </c>
      <c r="AI7" s="222">
        <v>8</v>
      </c>
      <c r="AJ7" s="222">
        <v>7</v>
      </c>
      <c r="AK7" s="222">
        <v>1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11</v>
      </c>
      <c r="AD8" s="222">
        <v>10</v>
      </c>
      <c r="AE8" s="222">
        <v>1</v>
      </c>
      <c r="AF8" s="222">
        <v>10</v>
      </c>
      <c r="AG8" s="222">
        <v>8</v>
      </c>
      <c r="AH8" s="222">
        <v>2</v>
      </c>
      <c r="AI8" s="222">
        <v>21</v>
      </c>
      <c r="AJ8" s="222">
        <v>18</v>
      </c>
      <c r="AK8" s="222">
        <v>3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11</v>
      </c>
      <c r="AD9" s="222">
        <v>10</v>
      </c>
      <c r="AE9" s="222">
        <v>1</v>
      </c>
      <c r="AF9" s="222">
        <v>11</v>
      </c>
      <c r="AG9" s="222">
        <v>6</v>
      </c>
      <c r="AH9" s="222">
        <v>5</v>
      </c>
      <c r="AI9" s="222">
        <v>22</v>
      </c>
      <c r="AJ9" s="222">
        <v>16</v>
      </c>
      <c r="AK9" s="222">
        <v>6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16</v>
      </c>
      <c r="AD10" s="222">
        <v>12</v>
      </c>
      <c r="AE10" s="222">
        <v>4</v>
      </c>
      <c r="AF10" s="222">
        <v>4</v>
      </c>
      <c r="AG10" s="222">
        <v>4</v>
      </c>
      <c r="AH10" s="222">
        <v>0</v>
      </c>
      <c r="AI10" s="222">
        <v>20</v>
      </c>
      <c r="AJ10" s="222">
        <v>16</v>
      </c>
      <c r="AK10" s="222">
        <v>4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17</v>
      </c>
      <c r="AD11" s="222">
        <v>16</v>
      </c>
      <c r="AE11" s="222">
        <v>1</v>
      </c>
      <c r="AF11" s="222">
        <v>5</v>
      </c>
      <c r="AG11" s="222">
        <v>3</v>
      </c>
      <c r="AH11" s="222">
        <v>2</v>
      </c>
      <c r="AI11" s="222">
        <v>22</v>
      </c>
      <c r="AJ11" s="222">
        <v>19</v>
      </c>
      <c r="AK11" s="222">
        <v>3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7</v>
      </c>
      <c r="AD12" s="222">
        <v>1</v>
      </c>
      <c r="AE12" s="222">
        <v>6</v>
      </c>
      <c r="AF12" s="222">
        <v>1</v>
      </c>
      <c r="AG12" s="222">
        <v>1</v>
      </c>
      <c r="AH12" s="222">
        <v>0</v>
      </c>
      <c r="AI12" s="222">
        <v>8</v>
      </c>
      <c r="AJ12" s="222">
        <v>2</v>
      </c>
      <c r="AK12" s="222">
        <v>6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1</v>
      </c>
      <c r="AD13" s="222">
        <v>0</v>
      </c>
      <c r="AE13" s="222">
        <v>1</v>
      </c>
      <c r="AF13" s="222">
        <v>7</v>
      </c>
      <c r="AG13" s="222">
        <v>3</v>
      </c>
      <c r="AH13" s="222">
        <v>4</v>
      </c>
      <c r="AI13" s="222">
        <v>8</v>
      </c>
      <c r="AJ13" s="222">
        <v>3</v>
      </c>
      <c r="AK13" s="222">
        <v>5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190</v>
      </c>
      <c r="C14" s="248"/>
      <c r="D14" s="248"/>
      <c r="AB14" s="222">
        <v>18</v>
      </c>
      <c r="AC14" s="222">
        <v>6</v>
      </c>
      <c r="AD14" s="222">
        <v>6</v>
      </c>
      <c r="AE14" s="222">
        <v>0</v>
      </c>
      <c r="AF14" s="222">
        <v>5</v>
      </c>
      <c r="AG14" s="222">
        <v>3</v>
      </c>
      <c r="AH14" s="222">
        <v>2</v>
      </c>
      <c r="AI14" s="222">
        <v>11</v>
      </c>
      <c r="AJ14" s="222">
        <v>9</v>
      </c>
      <c r="AK14" s="222">
        <v>2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189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191</v>
      </c>
      <c r="B37" s="235">
        <v>6</v>
      </c>
      <c r="C37" s="234">
        <v>9</v>
      </c>
      <c r="D37" s="234">
        <v>9</v>
      </c>
      <c r="E37" s="234">
        <v>7</v>
      </c>
      <c r="F37" s="234">
        <v>4</v>
      </c>
      <c r="G37" s="234">
        <v>11</v>
      </c>
      <c r="H37" s="234">
        <v>11</v>
      </c>
      <c r="I37" s="234">
        <v>16</v>
      </c>
      <c r="J37" s="234">
        <v>17</v>
      </c>
      <c r="K37" s="234">
        <v>7</v>
      </c>
      <c r="L37" s="234">
        <v>1</v>
      </c>
      <c r="M37" s="233">
        <v>6</v>
      </c>
      <c r="N37" s="233">
        <v>104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190</v>
      </c>
      <c r="B38" s="235">
        <v>2</v>
      </c>
      <c r="C38" s="234">
        <v>1</v>
      </c>
      <c r="D38" s="234">
        <v>2</v>
      </c>
      <c r="E38" s="234">
        <v>1</v>
      </c>
      <c r="F38" s="234">
        <v>0</v>
      </c>
      <c r="G38" s="234">
        <v>1</v>
      </c>
      <c r="H38" s="234">
        <v>1</v>
      </c>
      <c r="I38" s="234">
        <v>4</v>
      </c>
      <c r="J38" s="234">
        <v>1</v>
      </c>
      <c r="K38" s="234">
        <v>6</v>
      </c>
      <c r="L38" s="234">
        <v>1</v>
      </c>
      <c r="M38" s="233">
        <v>0</v>
      </c>
      <c r="N38" s="233">
        <v>20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0" t="s">
        <v>189</v>
      </c>
      <c r="B39" s="265">
        <v>4</v>
      </c>
      <c r="C39" s="264">
        <v>8</v>
      </c>
      <c r="D39" s="264">
        <v>7</v>
      </c>
      <c r="E39" s="264">
        <v>6</v>
      </c>
      <c r="F39" s="264">
        <v>4</v>
      </c>
      <c r="G39" s="264">
        <v>10</v>
      </c>
      <c r="H39" s="264">
        <v>10</v>
      </c>
      <c r="I39" s="264">
        <v>12</v>
      </c>
      <c r="J39" s="264">
        <v>16</v>
      </c>
      <c r="K39" s="264">
        <v>1</v>
      </c>
      <c r="L39" s="264">
        <v>0</v>
      </c>
      <c r="M39" s="263">
        <v>6</v>
      </c>
      <c r="N39" s="263">
        <v>84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62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191</v>
      </c>
      <c r="B60" s="235">
        <v>6</v>
      </c>
      <c r="C60" s="234">
        <v>21</v>
      </c>
      <c r="D60" s="234">
        <v>10</v>
      </c>
      <c r="E60" s="234">
        <v>6</v>
      </c>
      <c r="F60" s="234">
        <v>4</v>
      </c>
      <c r="G60" s="234">
        <v>10</v>
      </c>
      <c r="H60" s="234">
        <v>11</v>
      </c>
      <c r="I60" s="234">
        <v>4</v>
      </c>
      <c r="J60" s="234">
        <v>5</v>
      </c>
      <c r="K60" s="234">
        <v>1</v>
      </c>
      <c r="L60" s="234">
        <v>7</v>
      </c>
      <c r="M60" s="233">
        <v>5</v>
      </c>
      <c r="N60" s="233">
        <v>90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190</v>
      </c>
      <c r="B61" s="235">
        <v>1</v>
      </c>
      <c r="C61" s="234">
        <v>5</v>
      </c>
      <c r="D61" s="234">
        <v>4</v>
      </c>
      <c r="E61" s="234">
        <v>1</v>
      </c>
      <c r="F61" s="234">
        <v>1</v>
      </c>
      <c r="G61" s="234">
        <v>2</v>
      </c>
      <c r="H61" s="234">
        <v>5</v>
      </c>
      <c r="I61" s="234">
        <v>0</v>
      </c>
      <c r="J61" s="234">
        <v>2</v>
      </c>
      <c r="K61" s="234">
        <v>0</v>
      </c>
      <c r="L61" s="234">
        <v>4</v>
      </c>
      <c r="M61" s="233">
        <v>2</v>
      </c>
      <c r="N61" s="233">
        <v>27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0" t="s">
        <v>189</v>
      </c>
      <c r="B62" s="265">
        <v>5</v>
      </c>
      <c r="C62" s="264">
        <v>16</v>
      </c>
      <c r="D62" s="264">
        <v>6</v>
      </c>
      <c r="E62" s="264">
        <v>5</v>
      </c>
      <c r="F62" s="264">
        <v>3</v>
      </c>
      <c r="G62" s="264">
        <v>8</v>
      </c>
      <c r="H62" s="264">
        <v>6</v>
      </c>
      <c r="I62" s="264">
        <v>4</v>
      </c>
      <c r="J62" s="264">
        <v>3</v>
      </c>
      <c r="K62" s="264">
        <v>1</v>
      </c>
      <c r="L62" s="264">
        <v>3</v>
      </c>
      <c r="M62" s="263">
        <v>3</v>
      </c>
      <c r="N62" s="263">
        <v>63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61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191</v>
      </c>
      <c r="B83" s="235">
        <v>12</v>
      </c>
      <c r="C83" s="234">
        <v>30</v>
      </c>
      <c r="D83" s="234">
        <v>19</v>
      </c>
      <c r="E83" s="234">
        <v>13</v>
      </c>
      <c r="F83" s="234">
        <v>8</v>
      </c>
      <c r="G83" s="234">
        <v>21</v>
      </c>
      <c r="H83" s="234">
        <v>22</v>
      </c>
      <c r="I83" s="234">
        <v>20</v>
      </c>
      <c r="J83" s="234">
        <v>22</v>
      </c>
      <c r="K83" s="234">
        <v>8</v>
      </c>
      <c r="L83" s="234">
        <v>8</v>
      </c>
      <c r="M83" s="233">
        <v>11</v>
      </c>
      <c r="N83" s="233">
        <v>194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190</v>
      </c>
      <c r="B84" s="235">
        <v>3</v>
      </c>
      <c r="C84" s="234">
        <v>6</v>
      </c>
      <c r="D84" s="234">
        <v>6</v>
      </c>
      <c r="E84" s="234">
        <v>2</v>
      </c>
      <c r="F84" s="234">
        <v>1</v>
      </c>
      <c r="G84" s="234">
        <v>3</v>
      </c>
      <c r="H84" s="234">
        <v>6</v>
      </c>
      <c r="I84" s="234">
        <v>4</v>
      </c>
      <c r="J84" s="234">
        <v>3</v>
      </c>
      <c r="K84" s="234">
        <v>6</v>
      </c>
      <c r="L84" s="234">
        <v>5</v>
      </c>
      <c r="M84" s="233">
        <v>2</v>
      </c>
      <c r="N84" s="233">
        <v>47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0" t="s">
        <v>189</v>
      </c>
      <c r="B85" s="265">
        <v>9</v>
      </c>
      <c r="C85" s="264">
        <v>24</v>
      </c>
      <c r="D85" s="264">
        <v>13</v>
      </c>
      <c r="E85" s="264">
        <v>11</v>
      </c>
      <c r="F85" s="264">
        <v>7</v>
      </c>
      <c r="G85" s="264">
        <v>18</v>
      </c>
      <c r="H85" s="264">
        <v>16</v>
      </c>
      <c r="I85" s="264">
        <v>16</v>
      </c>
      <c r="J85" s="264">
        <v>19</v>
      </c>
      <c r="K85" s="264">
        <v>2</v>
      </c>
      <c r="L85" s="264">
        <v>3</v>
      </c>
      <c r="M85" s="263">
        <v>9</v>
      </c>
      <c r="N85" s="263">
        <v>147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62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4BC9C-C414-41B3-BF27-6DBC372B81AC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195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198</v>
      </c>
      <c r="AD2" s="222"/>
      <c r="AE2" s="222"/>
      <c r="AF2" s="222" t="s">
        <v>197</v>
      </c>
      <c r="AG2" s="222"/>
      <c r="AH2" s="222"/>
      <c r="AI2" s="222" t="s">
        <v>196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13</v>
      </c>
      <c r="AD3" s="222">
        <v>11</v>
      </c>
      <c r="AE3" s="222">
        <v>2</v>
      </c>
      <c r="AF3" s="222">
        <v>9</v>
      </c>
      <c r="AG3" s="222">
        <v>7</v>
      </c>
      <c r="AH3" s="222">
        <v>2</v>
      </c>
      <c r="AI3" s="222">
        <v>22</v>
      </c>
      <c r="AJ3" s="222">
        <v>18</v>
      </c>
      <c r="AK3" s="222">
        <v>4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18</v>
      </c>
      <c r="AD4" s="222">
        <v>15</v>
      </c>
      <c r="AE4" s="222">
        <v>3</v>
      </c>
      <c r="AF4" s="222">
        <v>21</v>
      </c>
      <c r="AG4" s="222">
        <v>10</v>
      </c>
      <c r="AH4" s="222">
        <v>11</v>
      </c>
      <c r="AI4" s="222">
        <v>39</v>
      </c>
      <c r="AJ4" s="222">
        <v>25</v>
      </c>
      <c r="AK4" s="222">
        <v>14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17</v>
      </c>
      <c r="AD5" s="222">
        <v>13</v>
      </c>
      <c r="AE5" s="222">
        <v>4</v>
      </c>
      <c r="AF5" s="222">
        <v>21</v>
      </c>
      <c r="AG5" s="222">
        <v>15</v>
      </c>
      <c r="AH5" s="222">
        <v>6</v>
      </c>
      <c r="AI5" s="222">
        <v>38</v>
      </c>
      <c r="AJ5" s="222">
        <v>28</v>
      </c>
      <c r="AK5" s="222">
        <v>10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20</v>
      </c>
      <c r="AD6" s="222">
        <v>14</v>
      </c>
      <c r="AE6" s="222">
        <v>6</v>
      </c>
      <c r="AF6" s="222">
        <v>22</v>
      </c>
      <c r="AG6" s="222">
        <v>12</v>
      </c>
      <c r="AH6" s="222">
        <v>10</v>
      </c>
      <c r="AI6" s="222">
        <v>42</v>
      </c>
      <c r="AJ6" s="222">
        <v>26</v>
      </c>
      <c r="AK6" s="222">
        <v>16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23</v>
      </c>
      <c r="AD7" s="222">
        <v>8</v>
      </c>
      <c r="AE7" s="222">
        <v>15</v>
      </c>
      <c r="AF7" s="222">
        <v>20</v>
      </c>
      <c r="AG7" s="222">
        <v>11</v>
      </c>
      <c r="AH7" s="222">
        <v>9</v>
      </c>
      <c r="AI7" s="222">
        <v>43</v>
      </c>
      <c r="AJ7" s="222">
        <v>19</v>
      </c>
      <c r="AK7" s="222">
        <v>24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25</v>
      </c>
      <c r="AD8" s="222">
        <v>11</v>
      </c>
      <c r="AE8" s="222">
        <v>14</v>
      </c>
      <c r="AF8" s="222">
        <v>21</v>
      </c>
      <c r="AG8" s="222">
        <v>10</v>
      </c>
      <c r="AH8" s="222">
        <v>11</v>
      </c>
      <c r="AI8" s="222">
        <v>46</v>
      </c>
      <c r="AJ8" s="222">
        <v>21</v>
      </c>
      <c r="AK8" s="222">
        <v>25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22</v>
      </c>
      <c r="AD9" s="222">
        <v>14</v>
      </c>
      <c r="AE9" s="222">
        <v>8</v>
      </c>
      <c r="AF9" s="222">
        <v>15</v>
      </c>
      <c r="AG9" s="222">
        <v>9</v>
      </c>
      <c r="AH9" s="222">
        <v>6</v>
      </c>
      <c r="AI9" s="222">
        <v>37</v>
      </c>
      <c r="AJ9" s="222">
        <v>23</v>
      </c>
      <c r="AK9" s="222">
        <v>14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17</v>
      </c>
      <c r="AD10" s="222">
        <v>12</v>
      </c>
      <c r="AE10" s="222">
        <v>5</v>
      </c>
      <c r="AF10" s="222">
        <v>14</v>
      </c>
      <c r="AG10" s="222">
        <v>9</v>
      </c>
      <c r="AH10" s="222">
        <v>5</v>
      </c>
      <c r="AI10" s="222">
        <v>31</v>
      </c>
      <c r="AJ10" s="222">
        <v>21</v>
      </c>
      <c r="AK10" s="222">
        <v>10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25</v>
      </c>
      <c r="AD11" s="222">
        <v>19</v>
      </c>
      <c r="AE11" s="222">
        <v>6</v>
      </c>
      <c r="AF11" s="222">
        <v>10</v>
      </c>
      <c r="AG11" s="222">
        <v>5</v>
      </c>
      <c r="AH11" s="222">
        <v>5</v>
      </c>
      <c r="AI11" s="222">
        <v>35</v>
      </c>
      <c r="AJ11" s="222">
        <v>24</v>
      </c>
      <c r="AK11" s="222">
        <v>11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12</v>
      </c>
      <c r="AD12" s="222">
        <v>8</v>
      </c>
      <c r="AE12" s="222">
        <v>4</v>
      </c>
      <c r="AF12" s="222">
        <v>12</v>
      </c>
      <c r="AG12" s="222">
        <v>7</v>
      </c>
      <c r="AH12" s="222">
        <v>5</v>
      </c>
      <c r="AI12" s="222">
        <v>24</v>
      </c>
      <c r="AJ12" s="222">
        <v>15</v>
      </c>
      <c r="AK12" s="222">
        <v>9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9</v>
      </c>
      <c r="AD13" s="222">
        <v>4</v>
      </c>
      <c r="AE13" s="222">
        <v>5</v>
      </c>
      <c r="AF13" s="222">
        <v>9</v>
      </c>
      <c r="AG13" s="222">
        <v>6</v>
      </c>
      <c r="AH13" s="222">
        <v>3</v>
      </c>
      <c r="AI13" s="222">
        <v>18</v>
      </c>
      <c r="AJ13" s="222">
        <v>10</v>
      </c>
      <c r="AK13" s="222">
        <v>8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190</v>
      </c>
      <c r="C14" s="248"/>
      <c r="D14" s="248"/>
      <c r="AB14" s="222">
        <v>18</v>
      </c>
      <c r="AC14" s="222">
        <v>8</v>
      </c>
      <c r="AD14" s="222">
        <v>4</v>
      </c>
      <c r="AE14" s="222">
        <v>4</v>
      </c>
      <c r="AF14" s="222">
        <v>9</v>
      </c>
      <c r="AG14" s="222">
        <v>4</v>
      </c>
      <c r="AH14" s="222">
        <v>5</v>
      </c>
      <c r="AI14" s="222">
        <v>17</v>
      </c>
      <c r="AJ14" s="222">
        <v>8</v>
      </c>
      <c r="AK14" s="222">
        <v>9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189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191</v>
      </c>
      <c r="B37" s="235">
        <v>13</v>
      </c>
      <c r="C37" s="234">
        <v>18</v>
      </c>
      <c r="D37" s="234">
        <v>17</v>
      </c>
      <c r="E37" s="234">
        <v>20</v>
      </c>
      <c r="F37" s="234">
        <v>23</v>
      </c>
      <c r="G37" s="234">
        <v>25</v>
      </c>
      <c r="H37" s="234">
        <v>22</v>
      </c>
      <c r="I37" s="234">
        <v>17</v>
      </c>
      <c r="J37" s="234">
        <v>25</v>
      </c>
      <c r="K37" s="234">
        <v>12</v>
      </c>
      <c r="L37" s="234">
        <v>9</v>
      </c>
      <c r="M37" s="233">
        <v>8</v>
      </c>
      <c r="N37" s="233">
        <v>209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190</v>
      </c>
      <c r="B38" s="235">
        <v>2</v>
      </c>
      <c r="C38" s="234">
        <v>3</v>
      </c>
      <c r="D38" s="234">
        <v>4</v>
      </c>
      <c r="E38" s="234">
        <v>6</v>
      </c>
      <c r="F38" s="234">
        <v>15</v>
      </c>
      <c r="G38" s="234">
        <v>14</v>
      </c>
      <c r="H38" s="234">
        <v>8</v>
      </c>
      <c r="I38" s="234">
        <v>5</v>
      </c>
      <c r="J38" s="234">
        <v>6</v>
      </c>
      <c r="K38" s="234">
        <v>4</v>
      </c>
      <c r="L38" s="234">
        <v>5</v>
      </c>
      <c r="M38" s="233">
        <v>4</v>
      </c>
      <c r="N38" s="233">
        <v>76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0" t="s">
        <v>189</v>
      </c>
      <c r="B39" s="265">
        <v>11</v>
      </c>
      <c r="C39" s="264">
        <v>15</v>
      </c>
      <c r="D39" s="264">
        <v>13</v>
      </c>
      <c r="E39" s="264">
        <v>14</v>
      </c>
      <c r="F39" s="264">
        <v>8</v>
      </c>
      <c r="G39" s="264">
        <v>11</v>
      </c>
      <c r="H39" s="264">
        <v>14</v>
      </c>
      <c r="I39" s="264">
        <v>12</v>
      </c>
      <c r="J39" s="264">
        <v>19</v>
      </c>
      <c r="K39" s="264">
        <v>8</v>
      </c>
      <c r="L39" s="264">
        <v>4</v>
      </c>
      <c r="M39" s="263">
        <v>4</v>
      </c>
      <c r="N39" s="263">
        <v>133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62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191</v>
      </c>
      <c r="B60" s="235">
        <v>9</v>
      </c>
      <c r="C60" s="234">
        <v>21</v>
      </c>
      <c r="D60" s="234">
        <v>21</v>
      </c>
      <c r="E60" s="234">
        <v>22</v>
      </c>
      <c r="F60" s="234">
        <v>20</v>
      </c>
      <c r="G60" s="234">
        <v>21</v>
      </c>
      <c r="H60" s="234">
        <v>15</v>
      </c>
      <c r="I60" s="234">
        <v>14</v>
      </c>
      <c r="J60" s="234">
        <v>10</v>
      </c>
      <c r="K60" s="234">
        <v>12</v>
      </c>
      <c r="L60" s="234">
        <v>9</v>
      </c>
      <c r="M60" s="233">
        <v>9</v>
      </c>
      <c r="N60" s="233">
        <v>183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190</v>
      </c>
      <c r="B61" s="235">
        <v>2</v>
      </c>
      <c r="C61" s="234">
        <v>11</v>
      </c>
      <c r="D61" s="234">
        <v>6</v>
      </c>
      <c r="E61" s="234">
        <v>10</v>
      </c>
      <c r="F61" s="234">
        <v>9</v>
      </c>
      <c r="G61" s="234">
        <v>11</v>
      </c>
      <c r="H61" s="234">
        <v>6</v>
      </c>
      <c r="I61" s="234">
        <v>5</v>
      </c>
      <c r="J61" s="234">
        <v>5</v>
      </c>
      <c r="K61" s="234">
        <v>5</v>
      </c>
      <c r="L61" s="234">
        <v>3</v>
      </c>
      <c r="M61" s="233">
        <v>5</v>
      </c>
      <c r="N61" s="233">
        <v>78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0" t="s">
        <v>189</v>
      </c>
      <c r="B62" s="265">
        <v>7</v>
      </c>
      <c r="C62" s="264">
        <v>10</v>
      </c>
      <c r="D62" s="264">
        <v>15</v>
      </c>
      <c r="E62" s="264">
        <v>12</v>
      </c>
      <c r="F62" s="264">
        <v>11</v>
      </c>
      <c r="G62" s="264">
        <v>10</v>
      </c>
      <c r="H62" s="264">
        <v>9</v>
      </c>
      <c r="I62" s="264">
        <v>9</v>
      </c>
      <c r="J62" s="264">
        <v>5</v>
      </c>
      <c r="K62" s="264">
        <v>7</v>
      </c>
      <c r="L62" s="264">
        <v>6</v>
      </c>
      <c r="M62" s="263">
        <v>4</v>
      </c>
      <c r="N62" s="263">
        <v>105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61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191</v>
      </c>
      <c r="B83" s="235">
        <v>22</v>
      </c>
      <c r="C83" s="234">
        <v>39</v>
      </c>
      <c r="D83" s="234">
        <v>38</v>
      </c>
      <c r="E83" s="234">
        <v>42</v>
      </c>
      <c r="F83" s="234">
        <v>43</v>
      </c>
      <c r="G83" s="234">
        <v>46</v>
      </c>
      <c r="H83" s="234">
        <v>37</v>
      </c>
      <c r="I83" s="234">
        <v>31</v>
      </c>
      <c r="J83" s="234">
        <v>35</v>
      </c>
      <c r="K83" s="234">
        <v>24</v>
      </c>
      <c r="L83" s="234">
        <v>18</v>
      </c>
      <c r="M83" s="233">
        <v>17</v>
      </c>
      <c r="N83" s="233">
        <v>392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190</v>
      </c>
      <c r="B84" s="235">
        <v>4</v>
      </c>
      <c r="C84" s="234">
        <v>14</v>
      </c>
      <c r="D84" s="234">
        <v>10</v>
      </c>
      <c r="E84" s="234">
        <v>16</v>
      </c>
      <c r="F84" s="234">
        <v>24</v>
      </c>
      <c r="G84" s="234">
        <v>25</v>
      </c>
      <c r="H84" s="234">
        <v>14</v>
      </c>
      <c r="I84" s="234">
        <v>10</v>
      </c>
      <c r="J84" s="234">
        <v>11</v>
      </c>
      <c r="K84" s="234">
        <v>9</v>
      </c>
      <c r="L84" s="234">
        <v>8</v>
      </c>
      <c r="M84" s="233">
        <v>9</v>
      </c>
      <c r="N84" s="233">
        <v>154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0" t="s">
        <v>189</v>
      </c>
      <c r="B85" s="265">
        <v>18</v>
      </c>
      <c r="C85" s="264">
        <v>25</v>
      </c>
      <c r="D85" s="264">
        <v>28</v>
      </c>
      <c r="E85" s="264">
        <v>26</v>
      </c>
      <c r="F85" s="264">
        <v>19</v>
      </c>
      <c r="G85" s="264">
        <v>21</v>
      </c>
      <c r="H85" s="264">
        <v>23</v>
      </c>
      <c r="I85" s="264">
        <v>21</v>
      </c>
      <c r="J85" s="264">
        <v>24</v>
      </c>
      <c r="K85" s="264">
        <v>15</v>
      </c>
      <c r="L85" s="264">
        <v>10</v>
      </c>
      <c r="M85" s="263">
        <v>8</v>
      </c>
      <c r="N85" s="263">
        <v>238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62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3F0E3-5B6A-495E-934C-F3C9214F0FD5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195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201</v>
      </c>
      <c r="AD2" s="222"/>
      <c r="AE2" s="222"/>
      <c r="AF2" s="222" t="s">
        <v>200</v>
      </c>
      <c r="AG2" s="222"/>
      <c r="AH2" s="222"/>
      <c r="AI2" s="222" t="s">
        <v>199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8</v>
      </c>
      <c r="AD3" s="222">
        <v>5</v>
      </c>
      <c r="AE3" s="222">
        <v>3</v>
      </c>
      <c r="AF3" s="222">
        <v>5</v>
      </c>
      <c r="AG3" s="222">
        <v>3</v>
      </c>
      <c r="AH3" s="222">
        <v>2</v>
      </c>
      <c r="AI3" s="222">
        <v>13</v>
      </c>
      <c r="AJ3" s="222">
        <v>8</v>
      </c>
      <c r="AK3" s="222">
        <v>5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7</v>
      </c>
      <c r="AD4" s="222">
        <v>4</v>
      </c>
      <c r="AE4" s="222">
        <v>3</v>
      </c>
      <c r="AF4" s="222">
        <v>6</v>
      </c>
      <c r="AG4" s="222">
        <v>3</v>
      </c>
      <c r="AH4" s="222">
        <v>3</v>
      </c>
      <c r="AI4" s="222">
        <v>13</v>
      </c>
      <c r="AJ4" s="222">
        <v>7</v>
      </c>
      <c r="AK4" s="222">
        <v>6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9</v>
      </c>
      <c r="AD5" s="222">
        <v>6</v>
      </c>
      <c r="AE5" s="222">
        <v>3</v>
      </c>
      <c r="AF5" s="222">
        <v>9</v>
      </c>
      <c r="AG5" s="222">
        <v>5</v>
      </c>
      <c r="AH5" s="222">
        <v>4</v>
      </c>
      <c r="AI5" s="222">
        <v>18</v>
      </c>
      <c r="AJ5" s="222">
        <v>11</v>
      </c>
      <c r="AK5" s="222">
        <v>7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10</v>
      </c>
      <c r="AD6" s="222">
        <v>4</v>
      </c>
      <c r="AE6" s="222">
        <v>6</v>
      </c>
      <c r="AF6" s="222">
        <v>10</v>
      </c>
      <c r="AG6" s="222">
        <v>6</v>
      </c>
      <c r="AH6" s="222">
        <v>4</v>
      </c>
      <c r="AI6" s="222">
        <v>20</v>
      </c>
      <c r="AJ6" s="222">
        <v>10</v>
      </c>
      <c r="AK6" s="222">
        <v>10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13</v>
      </c>
      <c r="AD7" s="222">
        <v>3</v>
      </c>
      <c r="AE7" s="222">
        <v>10</v>
      </c>
      <c r="AF7" s="222">
        <v>2</v>
      </c>
      <c r="AG7" s="222">
        <v>1</v>
      </c>
      <c r="AH7" s="222">
        <v>1</v>
      </c>
      <c r="AI7" s="222">
        <v>15</v>
      </c>
      <c r="AJ7" s="222">
        <v>4</v>
      </c>
      <c r="AK7" s="222">
        <v>11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8</v>
      </c>
      <c r="AD8" s="222">
        <v>4</v>
      </c>
      <c r="AE8" s="222">
        <v>4</v>
      </c>
      <c r="AF8" s="222">
        <v>10</v>
      </c>
      <c r="AG8" s="222">
        <v>8</v>
      </c>
      <c r="AH8" s="222">
        <v>2</v>
      </c>
      <c r="AI8" s="222">
        <v>18</v>
      </c>
      <c r="AJ8" s="222">
        <v>12</v>
      </c>
      <c r="AK8" s="222">
        <v>6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13</v>
      </c>
      <c r="AD9" s="222">
        <v>8</v>
      </c>
      <c r="AE9" s="222">
        <v>5</v>
      </c>
      <c r="AF9" s="222">
        <v>9</v>
      </c>
      <c r="AG9" s="222">
        <v>3</v>
      </c>
      <c r="AH9" s="222">
        <v>6</v>
      </c>
      <c r="AI9" s="222">
        <v>22</v>
      </c>
      <c r="AJ9" s="222">
        <v>11</v>
      </c>
      <c r="AK9" s="222">
        <v>11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5</v>
      </c>
      <c r="AD10" s="222">
        <v>3</v>
      </c>
      <c r="AE10" s="222">
        <v>2</v>
      </c>
      <c r="AF10" s="222">
        <v>5</v>
      </c>
      <c r="AG10" s="222">
        <v>5</v>
      </c>
      <c r="AH10" s="222">
        <v>0</v>
      </c>
      <c r="AI10" s="222">
        <v>10</v>
      </c>
      <c r="AJ10" s="222">
        <v>8</v>
      </c>
      <c r="AK10" s="222">
        <v>2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7</v>
      </c>
      <c r="AD11" s="222">
        <v>4</v>
      </c>
      <c r="AE11" s="222">
        <v>3</v>
      </c>
      <c r="AF11" s="222">
        <v>6</v>
      </c>
      <c r="AG11" s="222">
        <v>4</v>
      </c>
      <c r="AH11" s="222">
        <v>2</v>
      </c>
      <c r="AI11" s="222">
        <v>13</v>
      </c>
      <c r="AJ11" s="222">
        <v>8</v>
      </c>
      <c r="AK11" s="222">
        <v>5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15</v>
      </c>
      <c r="AD12" s="222">
        <v>11</v>
      </c>
      <c r="AE12" s="222">
        <v>4</v>
      </c>
      <c r="AF12" s="222">
        <v>9</v>
      </c>
      <c r="AG12" s="222">
        <v>4</v>
      </c>
      <c r="AH12" s="222">
        <v>5</v>
      </c>
      <c r="AI12" s="222">
        <v>24</v>
      </c>
      <c r="AJ12" s="222">
        <v>15</v>
      </c>
      <c r="AK12" s="222">
        <v>9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11</v>
      </c>
      <c r="AD13" s="222">
        <v>8</v>
      </c>
      <c r="AE13" s="222">
        <v>3</v>
      </c>
      <c r="AF13" s="222">
        <v>7</v>
      </c>
      <c r="AG13" s="222">
        <v>1</v>
      </c>
      <c r="AH13" s="222">
        <v>6</v>
      </c>
      <c r="AI13" s="222">
        <v>18</v>
      </c>
      <c r="AJ13" s="222">
        <v>9</v>
      </c>
      <c r="AK13" s="222">
        <v>9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190</v>
      </c>
      <c r="C14" s="248"/>
      <c r="D14" s="248"/>
      <c r="AB14" s="222">
        <v>18</v>
      </c>
      <c r="AC14" s="222">
        <v>8</v>
      </c>
      <c r="AD14" s="222">
        <v>8</v>
      </c>
      <c r="AE14" s="222">
        <v>0</v>
      </c>
      <c r="AF14" s="222">
        <v>0</v>
      </c>
      <c r="AG14" s="222">
        <v>0</v>
      </c>
      <c r="AH14" s="222">
        <v>0</v>
      </c>
      <c r="AI14" s="222">
        <v>8</v>
      </c>
      <c r="AJ14" s="222">
        <v>8</v>
      </c>
      <c r="AK14" s="222">
        <v>0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189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191</v>
      </c>
      <c r="B37" s="235">
        <v>8</v>
      </c>
      <c r="C37" s="234">
        <v>7</v>
      </c>
      <c r="D37" s="234">
        <v>9</v>
      </c>
      <c r="E37" s="234">
        <v>10</v>
      </c>
      <c r="F37" s="234">
        <v>13</v>
      </c>
      <c r="G37" s="234">
        <v>8</v>
      </c>
      <c r="H37" s="234">
        <v>13</v>
      </c>
      <c r="I37" s="234">
        <v>5</v>
      </c>
      <c r="J37" s="234">
        <v>7</v>
      </c>
      <c r="K37" s="234">
        <v>15</v>
      </c>
      <c r="L37" s="234">
        <v>11</v>
      </c>
      <c r="M37" s="233">
        <v>8</v>
      </c>
      <c r="N37" s="233">
        <v>114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190</v>
      </c>
      <c r="B38" s="235">
        <v>3</v>
      </c>
      <c r="C38" s="234">
        <v>3</v>
      </c>
      <c r="D38" s="234">
        <v>3</v>
      </c>
      <c r="E38" s="234">
        <v>6</v>
      </c>
      <c r="F38" s="234">
        <v>10</v>
      </c>
      <c r="G38" s="234">
        <v>4</v>
      </c>
      <c r="H38" s="234">
        <v>5</v>
      </c>
      <c r="I38" s="234">
        <v>2</v>
      </c>
      <c r="J38" s="234">
        <v>3</v>
      </c>
      <c r="K38" s="234">
        <v>4</v>
      </c>
      <c r="L38" s="234">
        <v>3</v>
      </c>
      <c r="M38" s="233">
        <v>0</v>
      </c>
      <c r="N38" s="233">
        <v>46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0" t="s">
        <v>189</v>
      </c>
      <c r="B39" s="265">
        <v>5</v>
      </c>
      <c r="C39" s="264">
        <v>4</v>
      </c>
      <c r="D39" s="264">
        <v>6</v>
      </c>
      <c r="E39" s="264">
        <v>4</v>
      </c>
      <c r="F39" s="264">
        <v>3</v>
      </c>
      <c r="G39" s="264">
        <v>4</v>
      </c>
      <c r="H39" s="264">
        <v>8</v>
      </c>
      <c r="I39" s="264">
        <v>3</v>
      </c>
      <c r="J39" s="264">
        <v>4</v>
      </c>
      <c r="K39" s="264">
        <v>11</v>
      </c>
      <c r="L39" s="264">
        <v>8</v>
      </c>
      <c r="M39" s="263">
        <v>8</v>
      </c>
      <c r="N39" s="263">
        <v>68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62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191</v>
      </c>
      <c r="B60" s="235">
        <v>5</v>
      </c>
      <c r="C60" s="234">
        <v>6</v>
      </c>
      <c r="D60" s="234">
        <v>9</v>
      </c>
      <c r="E60" s="234">
        <v>10</v>
      </c>
      <c r="F60" s="234">
        <v>2</v>
      </c>
      <c r="G60" s="234">
        <v>10</v>
      </c>
      <c r="H60" s="234">
        <v>9</v>
      </c>
      <c r="I60" s="234">
        <v>5</v>
      </c>
      <c r="J60" s="234">
        <v>6</v>
      </c>
      <c r="K60" s="234">
        <v>9</v>
      </c>
      <c r="L60" s="234">
        <v>7</v>
      </c>
      <c r="M60" s="233">
        <v>0</v>
      </c>
      <c r="N60" s="233">
        <v>78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190</v>
      </c>
      <c r="B61" s="235">
        <v>2</v>
      </c>
      <c r="C61" s="234">
        <v>3</v>
      </c>
      <c r="D61" s="234">
        <v>4</v>
      </c>
      <c r="E61" s="234">
        <v>4</v>
      </c>
      <c r="F61" s="234">
        <v>1</v>
      </c>
      <c r="G61" s="234">
        <v>2</v>
      </c>
      <c r="H61" s="234">
        <v>6</v>
      </c>
      <c r="I61" s="234">
        <v>0</v>
      </c>
      <c r="J61" s="234">
        <v>2</v>
      </c>
      <c r="K61" s="234">
        <v>5</v>
      </c>
      <c r="L61" s="234">
        <v>6</v>
      </c>
      <c r="M61" s="233">
        <v>0</v>
      </c>
      <c r="N61" s="233">
        <v>35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0" t="s">
        <v>189</v>
      </c>
      <c r="B62" s="265">
        <v>3</v>
      </c>
      <c r="C62" s="264">
        <v>3</v>
      </c>
      <c r="D62" s="264">
        <v>5</v>
      </c>
      <c r="E62" s="264">
        <v>6</v>
      </c>
      <c r="F62" s="264">
        <v>1</v>
      </c>
      <c r="G62" s="264">
        <v>8</v>
      </c>
      <c r="H62" s="264">
        <v>3</v>
      </c>
      <c r="I62" s="264">
        <v>5</v>
      </c>
      <c r="J62" s="264">
        <v>4</v>
      </c>
      <c r="K62" s="264">
        <v>4</v>
      </c>
      <c r="L62" s="264">
        <v>1</v>
      </c>
      <c r="M62" s="263">
        <v>0</v>
      </c>
      <c r="N62" s="263">
        <v>43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61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191</v>
      </c>
      <c r="B83" s="235">
        <v>13</v>
      </c>
      <c r="C83" s="234">
        <v>13</v>
      </c>
      <c r="D83" s="234">
        <v>18</v>
      </c>
      <c r="E83" s="234">
        <v>20</v>
      </c>
      <c r="F83" s="234">
        <v>15</v>
      </c>
      <c r="G83" s="234">
        <v>18</v>
      </c>
      <c r="H83" s="234">
        <v>22</v>
      </c>
      <c r="I83" s="234">
        <v>10</v>
      </c>
      <c r="J83" s="234">
        <v>13</v>
      </c>
      <c r="K83" s="234">
        <v>24</v>
      </c>
      <c r="L83" s="234">
        <v>18</v>
      </c>
      <c r="M83" s="233">
        <v>8</v>
      </c>
      <c r="N83" s="233">
        <v>192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190</v>
      </c>
      <c r="B84" s="235">
        <v>5</v>
      </c>
      <c r="C84" s="234">
        <v>6</v>
      </c>
      <c r="D84" s="234">
        <v>7</v>
      </c>
      <c r="E84" s="234">
        <v>10</v>
      </c>
      <c r="F84" s="234">
        <v>11</v>
      </c>
      <c r="G84" s="234">
        <v>6</v>
      </c>
      <c r="H84" s="234">
        <v>11</v>
      </c>
      <c r="I84" s="234">
        <v>2</v>
      </c>
      <c r="J84" s="234">
        <v>5</v>
      </c>
      <c r="K84" s="234">
        <v>9</v>
      </c>
      <c r="L84" s="234">
        <v>9</v>
      </c>
      <c r="M84" s="233">
        <v>0</v>
      </c>
      <c r="N84" s="233">
        <v>81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0" t="s">
        <v>189</v>
      </c>
      <c r="B85" s="265">
        <v>8</v>
      </c>
      <c r="C85" s="264">
        <v>7</v>
      </c>
      <c r="D85" s="264">
        <v>11</v>
      </c>
      <c r="E85" s="264">
        <v>10</v>
      </c>
      <c r="F85" s="264">
        <v>4</v>
      </c>
      <c r="G85" s="264">
        <v>12</v>
      </c>
      <c r="H85" s="264">
        <v>11</v>
      </c>
      <c r="I85" s="264">
        <v>8</v>
      </c>
      <c r="J85" s="264">
        <v>8</v>
      </c>
      <c r="K85" s="264">
        <v>15</v>
      </c>
      <c r="L85" s="264">
        <v>9</v>
      </c>
      <c r="M85" s="263">
        <v>8</v>
      </c>
      <c r="N85" s="263">
        <v>111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62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CC774-E5A6-4467-97EB-662E769DDBC8}">
  <sheetPr>
    <pageSetUpPr fitToPage="1"/>
  </sheetPr>
  <dimension ref="A1:BO197"/>
  <sheetViews>
    <sheetView zoomScale="75" zoomScaleNormal="75" workbookViewId="0">
      <selection activeCell="AC13" sqref="AC12:AC13"/>
    </sheetView>
  </sheetViews>
  <sheetFormatPr defaultRowHeight="13.5"/>
  <cols>
    <col min="1" max="1" width="10.125" style="221" customWidth="1"/>
    <col min="2" max="26" width="9.75" style="221" customWidth="1"/>
    <col min="27" max="27" width="3.75" style="221" customWidth="1"/>
    <col min="28" max="67" width="9" style="222"/>
    <col min="68" max="16384" width="9" style="221"/>
  </cols>
  <sheetData>
    <row r="1" spans="1:67" s="256" customFormat="1" ht="37.9" customHeight="1">
      <c r="A1" s="260" t="s">
        <v>195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B1" s="257" t="s">
        <v>187</v>
      </c>
      <c r="AC1" s="257" t="s">
        <v>186</v>
      </c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</row>
    <row r="2" spans="1:67" s="223" customFormat="1" ht="15.95" customHeight="1">
      <c r="A2" s="252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3"/>
      <c r="AB2" s="222"/>
      <c r="AC2" s="222" t="s">
        <v>204</v>
      </c>
      <c r="AD2" s="222"/>
      <c r="AE2" s="222"/>
      <c r="AF2" s="222" t="s">
        <v>203</v>
      </c>
      <c r="AG2" s="222"/>
      <c r="AH2" s="222"/>
      <c r="AI2" s="222" t="s">
        <v>202</v>
      </c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</row>
    <row r="3" spans="1:67" s="223" customFormat="1" ht="16.899999999999999" customHeight="1">
      <c r="A3" s="252"/>
      <c r="K3" s="249"/>
      <c r="L3" s="249"/>
      <c r="AB3" s="222">
        <v>7</v>
      </c>
      <c r="AC3" s="222">
        <v>11</v>
      </c>
      <c r="AD3" s="222">
        <v>10</v>
      </c>
      <c r="AE3" s="222">
        <v>1</v>
      </c>
      <c r="AF3" s="222">
        <v>9</v>
      </c>
      <c r="AG3" s="222">
        <v>7</v>
      </c>
      <c r="AH3" s="222">
        <v>2</v>
      </c>
      <c r="AI3" s="222">
        <v>20</v>
      </c>
      <c r="AJ3" s="222">
        <v>17</v>
      </c>
      <c r="AK3" s="222">
        <v>3</v>
      </c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</row>
    <row r="4" spans="1:67" s="223" customFormat="1" ht="16.899999999999999" customHeight="1">
      <c r="A4" s="252" t="s">
        <v>53</v>
      </c>
      <c r="AB4" s="222">
        <v>8</v>
      </c>
      <c r="AC4" s="222">
        <v>16</v>
      </c>
      <c r="AD4" s="222">
        <v>13</v>
      </c>
      <c r="AE4" s="222">
        <v>3</v>
      </c>
      <c r="AF4" s="222">
        <v>21</v>
      </c>
      <c r="AG4" s="222">
        <v>10</v>
      </c>
      <c r="AH4" s="222">
        <v>11</v>
      </c>
      <c r="AI4" s="222">
        <v>37</v>
      </c>
      <c r="AJ4" s="222">
        <v>23</v>
      </c>
      <c r="AK4" s="222">
        <v>14</v>
      </c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</row>
    <row r="5" spans="1:67" s="223" customFormat="1" ht="16.899999999999999" customHeight="1">
      <c r="AB5" s="222">
        <v>9</v>
      </c>
      <c r="AC5" s="222">
        <v>14</v>
      </c>
      <c r="AD5" s="222">
        <v>10</v>
      </c>
      <c r="AE5" s="222">
        <v>4</v>
      </c>
      <c r="AF5" s="222">
        <v>19</v>
      </c>
      <c r="AG5" s="222">
        <v>13</v>
      </c>
      <c r="AH5" s="222">
        <v>6</v>
      </c>
      <c r="AI5" s="222">
        <v>33</v>
      </c>
      <c r="AJ5" s="222">
        <v>23</v>
      </c>
      <c r="AK5" s="222">
        <v>10</v>
      </c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</row>
    <row r="6" spans="1:67" s="223" customFormat="1" ht="16.899999999999999" customHeight="1">
      <c r="AB6" s="222">
        <v>10</v>
      </c>
      <c r="AC6" s="222">
        <v>20</v>
      </c>
      <c r="AD6" s="222">
        <v>14</v>
      </c>
      <c r="AE6" s="222">
        <v>6</v>
      </c>
      <c r="AF6" s="222">
        <v>21</v>
      </c>
      <c r="AG6" s="222">
        <v>13</v>
      </c>
      <c r="AH6" s="222">
        <v>8</v>
      </c>
      <c r="AI6" s="222">
        <v>41</v>
      </c>
      <c r="AJ6" s="222">
        <v>27</v>
      </c>
      <c r="AK6" s="222">
        <v>14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</row>
    <row r="7" spans="1:67" s="223" customFormat="1" ht="16.899999999999999" customHeight="1">
      <c r="I7" s="251"/>
      <c r="AB7" s="222">
        <v>11</v>
      </c>
      <c r="AC7" s="222">
        <v>18</v>
      </c>
      <c r="AD7" s="222">
        <v>6</v>
      </c>
      <c r="AE7" s="222">
        <v>12</v>
      </c>
      <c r="AF7" s="222">
        <v>20</v>
      </c>
      <c r="AG7" s="222">
        <v>11</v>
      </c>
      <c r="AH7" s="222">
        <v>9</v>
      </c>
      <c r="AI7" s="222">
        <v>38</v>
      </c>
      <c r="AJ7" s="222">
        <v>17</v>
      </c>
      <c r="AK7" s="222">
        <v>21</v>
      </c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</row>
    <row r="8" spans="1:67" s="223" customFormat="1" ht="16.899999999999999" customHeight="1">
      <c r="I8" s="251"/>
      <c r="AB8" s="222">
        <v>12</v>
      </c>
      <c r="AC8" s="222">
        <v>24</v>
      </c>
      <c r="AD8" s="222">
        <v>11</v>
      </c>
      <c r="AE8" s="222">
        <v>13</v>
      </c>
      <c r="AF8" s="222">
        <v>22</v>
      </c>
      <c r="AG8" s="222">
        <v>11</v>
      </c>
      <c r="AH8" s="222">
        <v>11</v>
      </c>
      <c r="AI8" s="222">
        <v>46</v>
      </c>
      <c r="AJ8" s="222">
        <v>22</v>
      </c>
      <c r="AK8" s="222">
        <v>24</v>
      </c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</row>
    <row r="9" spans="1:67" s="223" customFormat="1" ht="16.899999999999999" customHeight="1">
      <c r="AB9" s="222">
        <v>13</v>
      </c>
      <c r="AC9" s="222">
        <v>23</v>
      </c>
      <c r="AD9" s="222">
        <v>14</v>
      </c>
      <c r="AE9" s="222">
        <v>9</v>
      </c>
      <c r="AF9" s="222">
        <v>16</v>
      </c>
      <c r="AG9" s="222">
        <v>10</v>
      </c>
      <c r="AH9" s="222">
        <v>6</v>
      </c>
      <c r="AI9" s="222">
        <v>39</v>
      </c>
      <c r="AJ9" s="222">
        <v>24</v>
      </c>
      <c r="AK9" s="222">
        <v>15</v>
      </c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</row>
    <row r="10" spans="1:67" s="223" customFormat="1" ht="16.899999999999999" customHeight="1">
      <c r="AB10" s="222">
        <v>14</v>
      </c>
      <c r="AC10" s="222">
        <v>16</v>
      </c>
      <c r="AD10" s="222">
        <v>12</v>
      </c>
      <c r="AE10" s="222">
        <v>4</v>
      </c>
      <c r="AF10" s="222">
        <v>14</v>
      </c>
      <c r="AG10" s="222">
        <v>9</v>
      </c>
      <c r="AH10" s="222">
        <v>5</v>
      </c>
      <c r="AI10" s="222">
        <v>30</v>
      </c>
      <c r="AJ10" s="222">
        <v>21</v>
      </c>
      <c r="AK10" s="222">
        <v>9</v>
      </c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</row>
    <row r="11" spans="1:67" s="223" customFormat="1" ht="16.899999999999999" customHeight="1">
      <c r="AB11" s="222">
        <v>15</v>
      </c>
      <c r="AC11" s="222">
        <v>21</v>
      </c>
      <c r="AD11" s="222">
        <v>12</v>
      </c>
      <c r="AE11" s="222">
        <v>9</v>
      </c>
      <c r="AF11" s="222">
        <v>11</v>
      </c>
      <c r="AG11" s="222">
        <v>6</v>
      </c>
      <c r="AH11" s="222">
        <v>5</v>
      </c>
      <c r="AI11" s="222">
        <v>32</v>
      </c>
      <c r="AJ11" s="222">
        <v>18</v>
      </c>
      <c r="AK11" s="222">
        <v>14</v>
      </c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</row>
    <row r="12" spans="1:67" s="223" customFormat="1" ht="16.899999999999999" customHeight="1">
      <c r="AB12" s="222">
        <v>16</v>
      </c>
      <c r="AC12" s="222">
        <v>15</v>
      </c>
      <c r="AD12" s="222">
        <v>11</v>
      </c>
      <c r="AE12" s="222">
        <v>4</v>
      </c>
      <c r="AF12" s="222">
        <v>15</v>
      </c>
      <c r="AG12" s="222">
        <v>8</v>
      </c>
      <c r="AH12" s="222">
        <v>7</v>
      </c>
      <c r="AI12" s="222">
        <v>30</v>
      </c>
      <c r="AJ12" s="222">
        <v>19</v>
      </c>
      <c r="AK12" s="222">
        <v>11</v>
      </c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</row>
    <row r="13" spans="1:67" s="223" customFormat="1" ht="16.899999999999999" customHeight="1">
      <c r="A13" s="250" t="s">
        <v>185</v>
      </c>
      <c r="B13" s="249"/>
      <c r="C13" s="249"/>
      <c r="D13" s="249"/>
      <c r="AB13" s="222">
        <v>17</v>
      </c>
      <c r="AC13" s="222">
        <v>6</v>
      </c>
      <c r="AD13" s="222">
        <v>3</v>
      </c>
      <c r="AE13" s="222">
        <v>3</v>
      </c>
      <c r="AF13" s="222">
        <v>7</v>
      </c>
      <c r="AG13" s="222">
        <v>6</v>
      </c>
      <c r="AH13" s="222">
        <v>1</v>
      </c>
      <c r="AI13" s="222">
        <v>13</v>
      </c>
      <c r="AJ13" s="222">
        <v>9</v>
      </c>
      <c r="AK13" s="222">
        <v>4</v>
      </c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</row>
    <row r="14" spans="1:67" s="223" customFormat="1" ht="16.899999999999999" customHeight="1">
      <c r="B14" s="247" t="s">
        <v>190</v>
      </c>
      <c r="C14" s="248"/>
      <c r="D14" s="248"/>
      <c r="AB14" s="222">
        <v>18</v>
      </c>
      <c r="AC14" s="222">
        <v>8</v>
      </c>
      <c r="AD14" s="222">
        <v>4</v>
      </c>
      <c r="AE14" s="222">
        <v>4</v>
      </c>
      <c r="AF14" s="222">
        <v>10</v>
      </c>
      <c r="AG14" s="222">
        <v>6</v>
      </c>
      <c r="AH14" s="222">
        <v>4</v>
      </c>
      <c r="AI14" s="222">
        <v>18</v>
      </c>
      <c r="AJ14" s="222">
        <v>10</v>
      </c>
      <c r="AK14" s="222">
        <v>8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</row>
    <row r="15" spans="1:67" s="223" customFormat="1" ht="16.899999999999999" customHeight="1">
      <c r="B15" s="247" t="s">
        <v>189</v>
      </c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</row>
    <row r="16" spans="1:67" s="223" customFormat="1" ht="16.899999999999999" customHeight="1">
      <c r="B16" s="247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</row>
    <row r="17" spans="2:67" s="224" customFormat="1" ht="15" customHeight="1"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</row>
    <row r="18" spans="2:67" s="224" customFormat="1" ht="15" customHeight="1"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6"/>
      <c r="M18" s="245"/>
      <c r="N18" s="245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</row>
    <row r="19" spans="2:67" s="224" customFormat="1" ht="15" customHeight="1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</row>
    <row r="20" spans="2:67" s="224" customFormat="1" ht="15" customHeight="1"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</row>
    <row r="21" spans="2:67" s="224" customFormat="1" ht="15" customHeight="1"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</row>
    <row r="22" spans="2:67" s="224" customFormat="1" ht="15" customHeight="1"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</row>
    <row r="23" spans="2:67" s="224" customFormat="1" ht="15" customHeight="1"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</row>
    <row r="24" spans="2:67" s="224" customFormat="1" ht="15" customHeight="1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</row>
    <row r="25" spans="2:67" s="224" customFormat="1" ht="15" customHeight="1"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</row>
    <row r="26" spans="2:67" s="224" customFormat="1" ht="15" customHeight="1"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</row>
    <row r="27" spans="2:67" s="224" customFormat="1" ht="15" customHeight="1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</row>
    <row r="28" spans="2:67" s="224" customFormat="1" ht="15" customHeight="1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</row>
    <row r="29" spans="2:67" s="224" customFormat="1" ht="15" customHeight="1"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</row>
    <row r="30" spans="2:67" s="224" customFormat="1" ht="15" customHeight="1"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</row>
    <row r="31" spans="2:67" s="224" customFormat="1" ht="15" customHeight="1"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</row>
    <row r="32" spans="2:67" s="224" customFormat="1" ht="15" customHeight="1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6"/>
      <c r="M32" s="245"/>
      <c r="N32" s="245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</row>
    <row r="33" spans="1:67" s="224" customFormat="1" ht="15" customHeight="1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</row>
    <row r="34" spans="1:67" s="224" customFormat="1" ht="15" customHeight="1"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</row>
    <row r="35" spans="1:67" s="224" customFormat="1" ht="15" customHeight="1"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</row>
    <row r="36" spans="1:67" s="223" customFormat="1" ht="15" customHeight="1">
      <c r="A36" s="241" t="s">
        <v>184</v>
      </c>
      <c r="B36" s="240">
        <v>7</v>
      </c>
      <c r="C36" s="239">
        <v>8</v>
      </c>
      <c r="D36" s="239">
        <v>9</v>
      </c>
      <c r="E36" s="239">
        <v>10</v>
      </c>
      <c r="F36" s="239">
        <v>11</v>
      </c>
      <c r="G36" s="239">
        <v>12</v>
      </c>
      <c r="H36" s="239">
        <v>13</v>
      </c>
      <c r="I36" s="239">
        <v>14</v>
      </c>
      <c r="J36" s="239">
        <v>15</v>
      </c>
      <c r="K36" s="239">
        <v>16</v>
      </c>
      <c r="L36" s="239">
        <v>17</v>
      </c>
      <c r="M36" s="238">
        <v>18</v>
      </c>
      <c r="N36" s="238" t="s">
        <v>183</v>
      </c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</row>
    <row r="37" spans="1:67" s="223" customFormat="1" ht="15" customHeight="1">
      <c r="A37" s="236" t="s">
        <v>191</v>
      </c>
      <c r="B37" s="235">
        <v>11</v>
      </c>
      <c r="C37" s="234">
        <v>16</v>
      </c>
      <c r="D37" s="234">
        <v>14</v>
      </c>
      <c r="E37" s="234">
        <v>20</v>
      </c>
      <c r="F37" s="234">
        <v>18</v>
      </c>
      <c r="G37" s="234">
        <v>24</v>
      </c>
      <c r="H37" s="234">
        <v>23</v>
      </c>
      <c r="I37" s="234">
        <v>16</v>
      </c>
      <c r="J37" s="234">
        <v>21</v>
      </c>
      <c r="K37" s="234">
        <v>15</v>
      </c>
      <c r="L37" s="234">
        <v>6</v>
      </c>
      <c r="M37" s="233">
        <v>8</v>
      </c>
      <c r="N37" s="233">
        <v>192</v>
      </c>
      <c r="O37" s="232"/>
      <c r="P37" s="232"/>
      <c r="Q37" s="232"/>
      <c r="R37" s="232"/>
      <c r="S37" s="232"/>
      <c r="T37" s="232"/>
      <c r="U37" s="231"/>
      <c r="V37" s="231"/>
      <c r="W37" s="231"/>
      <c r="X37" s="231"/>
      <c r="Y37" s="231"/>
      <c r="Z37" s="231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</row>
    <row r="38" spans="1:67" s="223" customFormat="1" ht="15" customHeight="1">
      <c r="A38" s="236" t="s">
        <v>190</v>
      </c>
      <c r="B38" s="235">
        <v>1</v>
      </c>
      <c r="C38" s="234">
        <v>3</v>
      </c>
      <c r="D38" s="234">
        <v>4</v>
      </c>
      <c r="E38" s="234">
        <v>6</v>
      </c>
      <c r="F38" s="234">
        <v>12</v>
      </c>
      <c r="G38" s="234">
        <v>13</v>
      </c>
      <c r="H38" s="234">
        <v>9</v>
      </c>
      <c r="I38" s="234">
        <v>4</v>
      </c>
      <c r="J38" s="234">
        <v>9</v>
      </c>
      <c r="K38" s="234">
        <v>4</v>
      </c>
      <c r="L38" s="234">
        <v>3</v>
      </c>
      <c r="M38" s="233">
        <v>4</v>
      </c>
      <c r="N38" s="233">
        <v>72</v>
      </c>
      <c r="O38" s="232"/>
      <c r="P38" s="232"/>
      <c r="Q38" s="232"/>
      <c r="R38" s="232"/>
      <c r="S38" s="232"/>
      <c r="T38" s="232"/>
      <c r="U38" s="231"/>
      <c r="V38" s="231"/>
      <c r="W38" s="231"/>
      <c r="X38" s="231"/>
      <c r="Y38" s="231"/>
      <c r="Z38" s="231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</row>
    <row r="39" spans="1:67" s="223" customFormat="1" ht="15" customHeight="1">
      <c r="A39" s="230" t="s">
        <v>189</v>
      </c>
      <c r="B39" s="265">
        <v>10</v>
      </c>
      <c r="C39" s="264">
        <v>13</v>
      </c>
      <c r="D39" s="264">
        <v>10</v>
      </c>
      <c r="E39" s="264">
        <v>14</v>
      </c>
      <c r="F39" s="264">
        <v>6</v>
      </c>
      <c r="G39" s="264">
        <v>11</v>
      </c>
      <c r="H39" s="264">
        <v>14</v>
      </c>
      <c r="I39" s="264">
        <v>12</v>
      </c>
      <c r="J39" s="264">
        <v>12</v>
      </c>
      <c r="K39" s="264">
        <v>11</v>
      </c>
      <c r="L39" s="264">
        <v>3</v>
      </c>
      <c r="M39" s="263">
        <v>4</v>
      </c>
      <c r="N39" s="263">
        <v>120</v>
      </c>
      <c r="O39" s="232"/>
      <c r="P39" s="232"/>
      <c r="Q39" s="232"/>
      <c r="R39" s="232"/>
      <c r="S39" s="232"/>
      <c r="T39" s="232"/>
      <c r="U39" s="231"/>
      <c r="V39" s="231"/>
      <c r="W39" s="231"/>
      <c r="X39" s="231"/>
      <c r="Y39" s="231"/>
      <c r="Z39" s="231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</row>
    <row r="40" spans="1:67" s="223" customFormat="1" ht="15" customHeight="1">
      <c r="A40" s="262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5"/>
      <c r="V40" s="225"/>
      <c r="W40" s="225"/>
      <c r="X40" s="225"/>
      <c r="Y40" s="225"/>
      <c r="Z40" s="22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</row>
    <row r="41" spans="1:67" s="224" customFormat="1" ht="15" customHeight="1">
      <c r="L41" s="24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</row>
    <row r="42" spans="1:67" s="224" customFormat="1" ht="15" customHeight="1"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1:67" s="224" customFormat="1" ht="15" customHeight="1"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</row>
    <row r="44" spans="1:67" s="224" customFormat="1" ht="15" customHeight="1"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</row>
    <row r="45" spans="1:67" s="224" customFormat="1" ht="15" customHeight="1"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</row>
    <row r="46" spans="1:67" s="224" customFormat="1" ht="15" customHeight="1"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</row>
    <row r="47" spans="1:67" s="224" customFormat="1" ht="15" customHeight="1"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</row>
    <row r="48" spans="1:67" s="224" customFormat="1" ht="15" customHeight="1"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</row>
    <row r="49" spans="1:67" s="224" customFormat="1" ht="15" customHeight="1"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</row>
    <row r="50" spans="1:67" s="224" customFormat="1" ht="15" customHeight="1"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</row>
    <row r="51" spans="1:67" s="224" customFormat="1" ht="15" customHeight="1"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</row>
    <row r="52" spans="1:67" s="224" customFormat="1" ht="15" customHeight="1"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</row>
    <row r="53" spans="1:67" s="224" customFormat="1" ht="15" customHeight="1"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</row>
    <row r="54" spans="1:67" s="224" customFormat="1" ht="15" customHeight="1"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</row>
    <row r="55" spans="1:67" s="224" customFormat="1" ht="15" customHeight="1">
      <c r="L55" s="24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</row>
    <row r="56" spans="1:67" s="224" customFormat="1" ht="15" customHeight="1"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</row>
    <row r="57" spans="1:67" s="224" customFormat="1" ht="15" customHeight="1"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</row>
    <row r="58" spans="1:67" s="224" customFormat="1" ht="15" customHeight="1"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</row>
    <row r="59" spans="1:67" s="223" customFormat="1" ht="15" customHeight="1">
      <c r="A59" s="241" t="s">
        <v>184</v>
      </c>
      <c r="B59" s="240">
        <v>7</v>
      </c>
      <c r="C59" s="239">
        <v>8</v>
      </c>
      <c r="D59" s="239">
        <v>9</v>
      </c>
      <c r="E59" s="239">
        <v>10</v>
      </c>
      <c r="F59" s="239">
        <v>11</v>
      </c>
      <c r="G59" s="239">
        <v>12</v>
      </c>
      <c r="H59" s="239">
        <v>13</v>
      </c>
      <c r="I59" s="239">
        <v>14</v>
      </c>
      <c r="J59" s="239">
        <v>15</v>
      </c>
      <c r="K59" s="239">
        <v>16</v>
      </c>
      <c r="L59" s="239">
        <v>17</v>
      </c>
      <c r="M59" s="238">
        <v>18</v>
      </c>
      <c r="N59" s="238" t="s">
        <v>183</v>
      </c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</row>
    <row r="60" spans="1:67" s="223" customFormat="1" ht="15" customHeight="1">
      <c r="A60" s="236" t="s">
        <v>191</v>
      </c>
      <c r="B60" s="235">
        <v>9</v>
      </c>
      <c r="C60" s="234">
        <v>21</v>
      </c>
      <c r="D60" s="234">
        <v>19</v>
      </c>
      <c r="E60" s="234">
        <v>21</v>
      </c>
      <c r="F60" s="234">
        <v>20</v>
      </c>
      <c r="G60" s="234">
        <v>22</v>
      </c>
      <c r="H60" s="234">
        <v>16</v>
      </c>
      <c r="I60" s="234">
        <v>14</v>
      </c>
      <c r="J60" s="234">
        <v>11</v>
      </c>
      <c r="K60" s="234">
        <v>15</v>
      </c>
      <c r="L60" s="234">
        <v>7</v>
      </c>
      <c r="M60" s="233">
        <v>10</v>
      </c>
      <c r="N60" s="233">
        <v>185</v>
      </c>
      <c r="O60" s="232"/>
      <c r="P60" s="232"/>
      <c r="Q60" s="232"/>
      <c r="R60" s="232"/>
      <c r="S60" s="232"/>
      <c r="T60" s="232"/>
      <c r="U60" s="231"/>
      <c r="V60" s="231"/>
      <c r="W60" s="231"/>
      <c r="X60" s="231"/>
      <c r="Y60" s="231"/>
      <c r="Z60" s="231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</row>
    <row r="61" spans="1:67" s="223" customFormat="1" ht="15" customHeight="1">
      <c r="A61" s="236" t="s">
        <v>190</v>
      </c>
      <c r="B61" s="235">
        <v>2</v>
      </c>
      <c r="C61" s="234">
        <v>11</v>
      </c>
      <c r="D61" s="234">
        <v>6</v>
      </c>
      <c r="E61" s="234">
        <v>8</v>
      </c>
      <c r="F61" s="234">
        <v>9</v>
      </c>
      <c r="G61" s="234">
        <v>11</v>
      </c>
      <c r="H61" s="234">
        <v>6</v>
      </c>
      <c r="I61" s="234">
        <v>5</v>
      </c>
      <c r="J61" s="234">
        <v>5</v>
      </c>
      <c r="K61" s="234">
        <v>7</v>
      </c>
      <c r="L61" s="234">
        <v>1</v>
      </c>
      <c r="M61" s="233">
        <v>4</v>
      </c>
      <c r="N61" s="233">
        <v>75</v>
      </c>
      <c r="O61" s="232"/>
      <c r="P61" s="232"/>
      <c r="Q61" s="232"/>
      <c r="R61" s="232"/>
      <c r="S61" s="232"/>
      <c r="T61" s="232"/>
      <c r="U61" s="231"/>
      <c r="V61" s="231"/>
      <c r="W61" s="231"/>
      <c r="X61" s="231"/>
      <c r="Y61" s="231"/>
      <c r="Z61" s="231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</row>
    <row r="62" spans="1:67" s="223" customFormat="1" ht="15" customHeight="1">
      <c r="A62" s="230" t="s">
        <v>189</v>
      </c>
      <c r="B62" s="265">
        <v>7</v>
      </c>
      <c r="C62" s="264">
        <v>10</v>
      </c>
      <c r="D62" s="264">
        <v>13</v>
      </c>
      <c r="E62" s="264">
        <v>13</v>
      </c>
      <c r="F62" s="264">
        <v>11</v>
      </c>
      <c r="G62" s="264">
        <v>11</v>
      </c>
      <c r="H62" s="264">
        <v>10</v>
      </c>
      <c r="I62" s="264">
        <v>9</v>
      </c>
      <c r="J62" s="264">
        <v>6</v>
      </c>
      <c r="K62" s="264">
        <v>8</v>
      </c>
      <c r="L62" s="264">
        <v>6</v>
      </c>
      <c r="M62" s="263">
        <v>6</v>
      </c>
      <c r="N62" s="263">
        <v>110</v>
      </c>
      <c r="O62" s="232"/>
      <c r="P62" s="232"/>
      <c r="Q62" s="232"/>
      <c r="R62" s="232"/>
      <c r="S62" s="232"/>
      <c r="T62" s="232"/>
      <c r="U62" s="231"/>
      <c r="V62" s="231"/>
      <c r="W62" s="231"/>
      <c r="X62" s="231"/>
      <c r="Y62" s="231"/>
      <c r="Z62" s="231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</row>
    <row r="63" spans="1:67" s="223" customFormat="1" ht="15" customHeight="1">
      <c r="A63" s="261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5"/>
      <c r="V63" s="225"/>
      <c r="W63" s="225"/>
      <c r="X63" s="225"/>
      <c r="Y63" s="225"/>
      <c r="Z63" s="225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</row>
    <row r="64" spans="1:67" s="224" customFormat="1" ht="15" customHeight="1">
      <c r="L64" s="24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</row>
    <row r="65" spans="12:67" s="224" customFormat="1" ht="15" customHeight="1"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</row>
    <row r="66" spans="12:67" s="224" customFormat="1" ht="15" customHeight="1"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</row>
    <row r="67" spans="12:67" s="224" customFormat="1" ht="15" customHeight="1"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</row>
    <row r="68" spans="12:67" s="224" customFormat="1" ht="15" customHeight="1"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</row>
    <row r="69" spans="12:67" s="224" customFormat="1" ht="15" customHeight="1"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</row>
    <row r="70" spans="12:67" s="224" customFormat="1" ht="15" customHeight="1"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</row>
    <row r="71" spans="12:67" s="224" customFormat="1" ht="15" customHeight="1"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</row>
    <row r="72" spans="12:67" s="224" customFormat="1" ht="15" customHeight="1"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</row>
    <row r="73" spans="12:67" s="224" customFormat="1" ht="15" customHeight="1"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</row>
    <row r="74" spans="12:67" s="224" customFormat="1" ht="15" customHeight="1"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</row>
    <row r="75" spans="12:67" s="224" customFormat="1" ht="15" customHeight="1"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</row>
    <row r="76" spans="12:67" s="224" customFormat="1" ht="15" customHeight="1"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</row>
    <row r="77" spans="12:67" s="224" customFormat="1" ht="15" customHeight="1"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</row>
    <row r="78" spans="12:67" s="224" customFormat="1" ht="15" customHeight="1">
      <c r="L78" s="24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</row>
    <row r="79" spans="12:67" s="224" customFormat="1" ht="15" customHeight="1"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</row>
    <row r="80" spans="12:67" s="224" customFormat="1" ht="15" customHeight="1"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</row>
    <row r="81" spans="1:67" s="224" customFormat="1" ht="15" customHeight="1"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</row>
    <row r="82" spans="1:67" s="223" customFormat="1" ht="15" customHeight="1">
      <c r="A82" s="241" t="s">
        <v>184</v>
      </c>
      <c r="B82" s="240">
        <v>7</v>
      </c>
      <c r="C82" s="239">
        <v>8</v>
      </c>
      <c r="D82" s="239">
        <v>9</v>
      </c>
      <c r="E82" s="239">
        <v>10</v>
      </c>
      <c r="F82" s="239">
        <v>11</v>
      </c>
      <c r="G82" s="239">
        <v>12</v>
      </c>
      <c r="H82" s="239">
        <v>13</v>
      </c>
      <c r="I82" s="239">
        <v>14</v>
      </c>
      <c r="J82" s="239">
        <v>15</v>
      </c>
      <c r="K82" s="239">
        <v>16</v>
      </c>
      <c r="L82" s="239">
        <v>17</v>
      </c>
      <c r="M82" s="238">
        <v>18</v>
      </c>
      <c r="N82" s="238" t="s">
        <v>183</v>
      </c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</row>
    <row r="83" spans="1:67" s="223" customFormat="1" ht="15" customHeight="1">
      <c r="A83" s="236" t="s">
        <v>191</v>
      </c>
      <c r="B83" s="235">
        <v>20</v>
      </c>
      <c r="C83" s="234">
        <v>37</v>
      </c>
      <c r="D83" s="234">
        <v>33</v>
      </c>
      <c r="E83" s="234">
        <v>41</v>
      </c>
      <c r="F83" s="234">
        <v>38</v>
      </c>
      <c r="G83" s="234">
        <v>46</v>
      </c>
      <c r="H83" s="234">
        <v>39</v>
      </c>
      <c r="I83" s="234">
        <v>30</v>
      </c>
      <c r="J83" s="234">
        <v>32</v>
      </c>
      <c r="K83" s="234">
        <v>30</v>
      </c>
      <c r="L83" s="234">
        <v>13</v>
      </c>
      <c r="M83" s="233">
        <v>18</v>
      </c>
      <c r="N83" s="233">
        <v>377</v>
      </c>
      <c r="O83" s="232"/>
      <c r="P83" s="232"/>
      <c r="Q83" s="232"/>
      <c r="R83" s="232"/>
      <c r="S83" s="232"/>
      <c r="T83" s="232"/>
      <c r="U83" s="231"/>
      <c r="V83" s="231"/>
      <c r="W83" s="231"/>
      <c r="X83" s="231"/>
      <c r="Y83" s="231"/>
      <c r="Z83" s="231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</row>
    <row r="84" spans="1:67" s="223" customFormat="1" ht="15" customHeight="1">
      <c r="A84" s="236" t="s">
        <v>190</v>
      </c>
      <c r="B84" s="235">
        <v>3</v>
      </c>
      <c r="C84" s="234">
        <v>14</v>
      </c>
      <c r="D84" s="234">
        <v>10</v>
      </c>
      <c r="E84" s="234">
        <v>14</v>
      </c>
      <c r="F84" s="234">
        <v>21</v>
      </c>
      <c r="G84" s="234">
        <v>24</v>
      </c>
      <c r="H84" s="234">
        <v>15</v>
      </c>
      <c r="I84" s="234">
        <v>9</v>
      </c>
      <c r="J84" s="234">
        <v>14</v>
      </c>
      <c r="K84" s="234">
        <v>11</v>
      </c>
      <c r="L84" s="234">
        <v>4</v>
      </c>
      <c r="M84" s="233">
        <v>8</v>
      </c>
      <c r="N84" s="233">
        <v>147</v>
      </c>
      <c r="O84" s="232"/>
      <c r="P84" s="232"/>
      <c r="Q84" s="232"/>
      <c r="R84" s="232"/>
      <c r="S84" s="232"/>
      <c r="T84" s="232"/>
      <c r="U84" s="231"/>
      <c r="V84" s="231"/>
      <c r="W84" s="231"/>
      <c r="X84" s="231"/>
      <c r="Y84" s="231"/>
      <c r="Z84" s="231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</row>
    <row r="85" spans="1:67" s="223" customFormat="1" ht="15" customHeight="1">
      <c r="A85" s="230" t="s">
        <v>189</v>
      </c>
      <c r="B85" s="265">
        <v>17</v>
      </c>
      <c r="C85" s="264">
        <v>23</v>
      </c>
      <c r="D85" s="264">
        <v>23</v>
      </c>
      <c r="E85" s="264">
        <v>27</v>
      </c>
      <c r="F85" s="264">
        <v>17</v>
      </c>
      <c r="G85" s="264">
        <v>22</v>
      </c>
      <c r="H85" s="264">
        <v>24</v>
      </c>
      <c r="I85" s="264">
        <v>21</v>
      </c>
      <c r="J85" s="264">
        <v>18</v>
      </c>
      <c r="K85" s="264">
        <v>19</v>
      </c>
      <c r="L85" s="264">
        <v>9</v>
      </c>
      <c r="M85" s="263">
        <v>10</v>
      </c>
      <c r="N85" s="263">
        <v>230</v>
      </c>
      <c r="O85" s="232"/>
      <c r="P85" s="232"/>
      <c r="Q85" s="232"/>
      <c r="R85" s="232"/>
      <c r="S85" s="232"/>
      <c r="T85" s="232"/>
      <c r="U85" s="231"/>
      <c r="V85" s="231"/>
      <c r="W85" s="231"/>
      <c r="X85" s="231"/>
      <c r="Y85" s="231"/>
      <c r="Z85" s="231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</row>
    <row r="86" spans="1:67" s="223" customFormat="1" ht="15.95" customHeight="1">
      <c r="A86" s="262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5"/>
      <c r="V86" s="225"/>
      <c r="W86" s="225"/>
      <c r="X86" s="225"/>
      <c r="Y86" s="225"/>
      <c r="Z86" s="225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</row>
    <row r="87" spans="1:67" s="223" customFormat="1" ht="12" customHeight="1">
      <c r="A87" s="224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</row>
    <row r="88" spans="1:67" s="223" customFormat="1" ht="12" customHeight="1">
      <c r="A88" s="224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</row>
    <row r="89" spans="1:67" s="223" customFormat="1" ht="12" customHeight="1">
      <c r="A89" s="224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D889C-B00E-4122-9C42-39A62DFD20D7}">
  <dimension ref="A1:Q56"/>
  <sheetViews>
    <sheetView zoomScaleNormal="100" zoomScaleSheetLayoutView="100" workbookViewId="0">
      <selection activeCell="AC13" sqref="AC12:AC13"/>
    </sheetView>
  </sheetViews>
  <sheetFormatPr defaultRowHeight="13.5"/>
  <cols>
    <col min="1" max="1" width="10.125" style="65" customWidth="1"/>
    <col min="2" max="17" width="5.125" style="65" customWidth="1"/>
    <col min="18" max="16384" width="9" style="65"/>
  </cols>
  <sheetData>
    <row r="1" spans="1:17" ht="35.1" customHeight="1">
      <c r="A1" s="118" t="s">
        <v>115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</row>
    <row r="2" spans="1:17" ht="35.1" customHeight="1">
      <c r="A2" s="290" t="s">
        <v>221</v>
      </c>
      <c r="B2" s="290"/>
      <c r="C2" s="290"/>
      <c r="D2" s="290"/>
      <c r="E2" s="290"/>
      <c r="F2" s="290"/>
      <c r="G2" s="290"/>
      <c r="H2" s="290"/>
      <c r="I2" s="290"/>
    </row>
    <row r="3" spans="1:17" ht="35.1" customHeight="1">
      <c r="A3" s="116" t="s">
        <v>53</v>
      </c>
    </row>
    <row r="4" spans="1:17" ht="35.1" customHeight="1"/>
    <row r="5" spans="1:17" ht="35.1" customHeight="1"/>
    <row r="6" spans="1:17" ht="35.1" customHeight="1"/>
    <row r="7" spans="1:17" ht="35.1" customHeight="1">
      <c r="A7" s="100"/>
      <c r="C7" s="115"/>
      <c r="G7" s="100"/>
    </row>
    <row r="8" spans="1:17" ht="12" customHeight="1">
      <c r="A8" s="114"/>
      <c r="B8" s="113" t="s">
        <v>114</v>
      </c>
      <c r="C8" s="111"/>
      <c r="D8" s="111"/>
      <c r="E8" s="111"/>
      <c r="F8" s="111"/>
      <c r="G8" s="112"/>
      <c r="H8" s="111"/>
      <c r="I8" s="111"/>
      <c r="J8" s="111"/>
      <c r="K8" s="111"/>
      <c r="L8" s="111"/>
      <c r="M8" s="111"/>
      <c r="N8" s="111"/>
      <c r="O8" s="111"/>
      <c r="P8" s="111"/>
      <c r="Q8" s="110"/>
    </row>
    <row r="9" spans="1:17" ht="12" customHeight="1">
      <c r="A9" s="109" t="s">
        <v>113</v>
      </c>
      <c r="B9" s="108" t="s">
        <v>112</v>
      </c>
      <c r="G9" s="100"/>
      <c r="Q9" s="107"/>
    </row>
    <row r="10" spans="1:17" ht="12" customHeight="1">
      <c r="A10" s="109"/>
      <c r="B10" s="108" t="s">
        <v>111</v>
      </c>
      <c r="G10" s="100"/>
      <c r="Q10" s="107"/>
    </row>
    <row r="11" spans="1:17" ht="12" customHeight="1">
      <c r="A11" s="106"/>
      <c r="B11" s="105" t="s">
        <v>110</v>
      </c>
      <c r="C11" s="103"/>
      <c r="D11" s="103"/>
      <c r="E11" s="103"/>
      <c r="F11" s="103"/>
      <c r="G11" s="104"/>
      <c r="H11" s="103"/>
      <c r="I11" s="103"/>
      <c r="J11" s="103"/>
      <c r="K11" s="103"/>
      <c r="L11" s="103"/>
      <c r="M11" s="103"/>
      <c r="N11" s="103"/>
      <c r="O11" s="103"/>
      <c r="P11" s="103"/>
      <c r="Q11" s="102"/>
    </row>
    <row r="12" spans="1:17" ht="5.0999999999999996" customHeight="1">
      <c r="A12" s="100"/>
      <c r="C12" s="101"/>
      <c r="G12" s="100"/>
    </row>
    <row r="13" spans="1:17">
      <c r="A13" s="99"/>
      <c r="B13" s="98" t="s">
        <v>109</v>
      </c>
      <c r="C13" s="97"/>
      <c r="D13" s="97"/>
      <c r="E13" s="97"/>
      <c r="F13" s="98" t="s">
        <v>108</v>
      </c>
      <c r="G13" s="97"/>
      <c r="H13" s="97"/>
      <c r="I13" s="97"/>
      <c r="J13" s="98" t="s">
        <v>107</v>
      </c>
      <c r="K13" s="97"/>
      <c r="L13" s="97"/>
      <c r="M13" s="97"/>
      <c r="N13" s="98" t="s">
        <v>106</v>
      </c>
      <c r="O13" s="97"/>
      <c r="P13" s="97"/>
      <c r="Q13" s="96"/>
    </row>
    <row r="14" spans="1:17" ht="30" customHeight="1">
      <c r="A14" s="95" t="s">
        <v>105</v>
      </c>
      <c r="B14" s="93" t="s">
        <v>104</v>
      </c>
      <c r="C14" s="92" t="s">
        <v>103</v>
      </c>
      <c r="D14" s="91" t="s">
        <v>102</v>
      </c>
      <c r="E14" s="94" t="s">
        <v>101</v>
      </c>
      <c r="F14" s="93" t="s">
        <v>104</v>
      </c>
      <c r="G14" s="92" t="s">
        <v>103</v>
      </c>
      <c r="H14" s="91" t="s">
        <v>102</v>
      </c>
      <c r="I14" s="94" t="s">
        <v>101</v>
      </c>
      <c r="J14" s="93" t="s">
        <v>104</v>
      </c>
      <c r="K14" s="92" t="s">
        <v>103</v>
      </c>
      <c r="L14" s="91" t="s">
        <v>102</v>
      </c>
      <c r="M14" s="94" t="s">
        <v>101</v>
      </c>
      <c r="N14" s="93" t="s">
        <v>104</v>
      </c>
      <c r="O14" s="92" t="s">
        <v>103</v>
      </c>
      <c r="P14" s="91" t="s">
        <v>102</v>
      </c>
      <c r="Q14" s="90" t="s">
        <v>101</v>
      </c>
    </row>
    <row r="15" spans="1:17" ht="12" customHeight="1">
      <c r="A15" s="89" t="s">
        <v>43</v>
      </c>
      <c r="B15" s="87">
        <v>110</v>
      </c>
      <c r="C15" s="86">
        <v>0</v>
      </c>
      <c r="D15" s="85">
        <v>4.0509259259259301E-4</v>
      </c>
      <c r="E15" s="88"/>
      <c r="F15" s="87">
        <v>130</v>
      </c>
      <c r="G15" s="86">
        <v>0</v>
      </c>
      <c r="H15" s="85">
        <v>4.2824074074074102E-4</v>
      </c>
      <c r="I15" s="88"/>
      <c r="J15" s="87">
        <v>60</v>
      </c>
      <c r="K15" s="86">
        <v>0</v>
      </c>
      <c r="L15" s="85">
        <v>3.1250000000000001E-4</v>
      </c>
      <c r="M15" s="88"/>
      <c r="N15" s="87">
        <v>170</v>
      </c>
      <c r="O15" s="86">
        <v>0</v>
      </c>
      <c r="P15" s="85">
        <v>4.7453703703703698E-4</v>
      </c>
      <c r="Q15" s="84"/>
    </row>
    <row r="16" spans="1:17" ht="12" customHeight="1">
      <c r="A16" s="77" t="s">
        <v>42</v>
      </c>
      <c r="B16" s="75">
        <v>110</v>
      </c>
      <c r="C16" s="74">
        <v>0</v>
      </c>
      <c r="D16" s="73">
        <v>3.7037037037037003E-4</v>
      </c>
      <c r="E16" s="76"/>
      <c r="F16" s="75">
        <v>120</v>
      </c>
      <c r="G16" s="74">
        <v>0</v>
      </c>
      <c r="H16" s="73">
        <v>3.5879629629629602E-4</v>
      </c>
      <c r="I16" s="76"/>
      <c r="J16" s="75">
        <v>50</v>
      </c>
      <c r="K16" s="74">
        <v>0</v>
      </c>
      <c r="L16" s="73">
        <v>2.89351851851852E-4</v>
      </c>
      <c r="M16" s="76"/>
      <c r="N16" s="75">
        <v>220</v>
      </c>
      <c r="O16" s="74">
        <v>0</v>
      </c>
      <c r="P16" s="73">
        <v>8.1018518518518505E-4</v>
      </c>
      <c r="Q16" s="72"/>
    </row>
    <row r="17" spans="1:17" ht="12" customHeight="1">
      <c r="A17" s="89" t="s">
        <v>41</v>
      </c>
      <c r="B17" s="87">
        <v>70</v>
      </c>
      <c r="C17" s="86">
        <v>0</v>
      </c>
      <c r="D17" s="85">
        <v>2.6620370370370399E-4</v>
      </c>
      <c r="E17" s="88"/>
      <c r="F17" s="87">
        <v>50</v>
      </c>
      <c r="G17" s="86">
        <v>0</v>
      </c>
      <c r="H17" s="85">
        <v>2.0833333333333299E-4</v>
      </c>
      <c r="I17" s="88"/>
      <c r="J17" s="87">
        <v>60</v>
      </c>
      <c r="K17" s="86">
        <v>0</v>
      </c>
      <c r="L17" s="85">
        <v>3.3564814814814801E-4</v>
      </c>
      <c r="M17" s="88"/>
      <c r="N17" s="87">
        <v>240</v>
      </c>
      <c r="O17" s="86">
        <v>0</v>
      </c>
      <c r="P17" s="85">
        <v>8.4490740740740696E-4</v>
      </c>
      <c r="Q17" s="84"/>
    </row>
    <row r="18" spans="1:17" ht="12" customHeight="1">
      <c r="A18" s="83" t="s">
        <v>40</v>
      </c>
      <c r="B18" s="81">
        <v>70</v>
      </c>
      <c r="C18" s="80">
        <v>0</v>
      </c>
      <c r="D18" s="79">
        <v>2.4305555555555601E-4</v>
      </c>
      <c r="E18" s="82"/>
      <c r="F18" s="81">
        <v>70</v>
      </c>
      <c r="G18" s="80">
        <v>0</v>
      </c>
      <c r="H18" s="79">
        <v>2.89351851851852E-4</v>
      </c>
      <c r="I18" s="82"/>
      <c r="J18" s="81">
        <v>200</v>
      </c>
      <c r="K18" s="80">
        <v>110</v>
      </c>
      <c r="L18" s="79">
        <v>2.1412037037036999E-3</v>
      </c>
      <c r="M18" s="82">
        <v>16</v>
      </c>
      <c r="N18" s="81">
        <v>160</v>
      </c>
      <c r="O18" s="80">
        <v>50</v>
      </c>
      <c r="P18" s="79">
        <v>3.2986111111111098E-3</v>
      </c>
      <c r="Q18" s="78" t="s">
        <v>100</v>
      </c>
    </row>
    <row r="19" spans="1:17" ht="12" customHeight="1">
      <c r="A19" s="83" t="s">
        <v>39</v>
      </c>
      <c r="B19" s="81">
        <v>50</v>
      </c>
      <c r="C19" s="80">
        <v>0</v>
      </c>
      <c r="D19" s="79">
        <v>2.0833333333333299E-4</v>
      </c>
      <c r="E19" s="82"/>
      <c r="F19" s="81">
        <v>50</v>
      </c>
      <c r="G19" s="80">
        <v>0</v>
      </c>
      <c r="H19" s="79">
        <v>1.8518518518518501E-4</v>
      </c>
      <c r="I19" s="82"/>
      <c r="J19" s="81">
        <v>190</v>
      </c>
      <c r="K19" s="80">
        <v>90</v>
      </c>
      <c r="L19" s="79">
        <v>2.0717592592592602E-3</v>
      </c>
      <c r="M19" s="82">
        <v>16</v>
      </c>
      <c r="N19" s="81">
        <v>260</v>
      </c>
      <c r="O19" s="80">
        <v>80</v>
      </c>
      <c r="P19" s="79">
        <v>3.3564814814814798E-3</v>
      </c>
      <c r="Q19" s="78" t="s">
        <v>100</v>
      </c>
    </row>
    <row r="20" spans="1:17" ht="12" customHeight="1">
      <c r="A20" s="83" t="s">
        <v>38</v>
      </c>
      <c r="B20" s="81">
        <v>80</v>
      </c>
      <c r="C20" s="80">
        <v>0</v>
      </c>
      <c r="D20" s="79">
        <v>4.1666666666666702E-4</v>
      </c>
      <c r="E20" s="82"/>
      <c r="F20" s="81">
        <v>60</v>
      </c>
      <c r="G20" s="80">
        <v>0</v>
      </c>
      <c r="H20" s="79">
        <v>2.7777777777777799E-4</v>
      </c>
      <c r="I20" s="82"/>
      <c r="J20" s="81">
        <v>230</v>
      </c>
      <c r="K20" s="80">
        <v>120</v>
      </c>
      <c r="L20" s="79">
        <v>2.0833333333333298E-3</v>
      </c>
      <c r="M20" s="82">
        <v>16</v>
      </c>
      <c r="N20" s="81">
        <v>170</v>
      </c>
      <c r="O20" s="80">
        <v>60</v>
      </c>
      <c r="P20" s="79">
        <v>1.85185185185185E-3</v>
      </c>
      <c r="Q20" s="78" t="s">
        <v>100</v>
      </c>
    </row>
    <row r="21" spans="1:17" ht="12" customHeight="1">
      <c r="A21" s="83" t="s">
        <v>37</v>
      </c>
      <c r="B21" s="81">
        <v>80</v>
      </c>
      <c r="C21" s="80">
        <v>0</v>
      </c>
      <c r="D21" s="79">
        <v>3.4722222222222202E-4</v>
      </c>
      <c r="E21" s="82"/>
      <c r="F21" s="81">
        <v>60</v>
      </c>
      <c r="G21" s="80">
        <v>0</v>
      </c>
      <c r="H21" s="79">
        <v>2.89351851851852E-4</v>
      </c>
      <c r="I21" s="82"/>
      <c r="J21" s="81">
        <v>180</v>
      </c>
      <c r="K21" s="80">
        <v>50</v>
      </c>
      <c r="L21" s="79">
        <v>1.86342592592593E-3</v>
      </c>
      <c r="M21" s="82">
        <v>16</v>
      </c>
      <c r="N21" s="81">
        <v>280</v>
      </c>
      <c r="O21" s="80">
        <v>180</v>
      </c>
      <c r="P21" s="79">
        <v>4.76851851851852E-3</v>
      </c>
      <c r="Q21" s="78" t="s">
        <v>100</v>
      </c>
    </row>
    <row r="22" spans="1:17" ht="12" customHeight="1">
      <c r="A22" s="77" t="s">
        <v>36</v>
      </c>
      <c r="B22" s="75">
        <v>120</v>
      </c>
      <c r="C22" s="74">
        <v>0</v>
      </c>
      <c r="D22" s="73">
        <v>4.7453703703703698E-4</v>
      </c>
      <c r="E22" s="76"/>
      <c r="F22" s="75">
        <v>40</v>
      </c>
      <c r="G22" s="74">
        <v>0</v>
      </c>
      <c r="H22" s="73">
        <v>1.7361111111111101E-4</v>
      </c>
      <c r="I22" s="76"/>
      <c r="J22" s="75">
        <v>170</v>
      </c>
      <c r="K22" s="74">
        <v>50</v>
      </c>
      <c r="L22" s="73">
        <v>1.8402777777777801E-3</v>
      </c>
      <c r="M22" s="76">
        <v>16</v>
      </c>
      <c r="N22" s="75">
        <v>310</v>
      </c>
      <c r="O22" s="74">
        <v>150</v>
      </c>
      <c r="P22" s="73">
        <v>1.9212962962963001E-3</v>
      </c>
      <c r="Q22" s="72">
        <v>16</v>
      </c>
    </row>
    <row r="23" spans="1:17" ht="12" customHeight="1">
      <c r="A23" s="89" t="s">
        <v>35</v>
      </c>
      <c r="B23" s="87">
        <v>70</v>
      </c>
      <c r="C23" s="86">
        <v>0</v>
      </c>
      <c r="D23" s="85">
        <v>2.31481481481481E-4</v>
      </c>
      <c r="E23" s="88"/>
      <c r="F23" s="87">
        <v>100</v>
      </c>
      <c r="G23" s="86">
        <v>0</v>
      </c>
      <c r="H23" s="85">
        <v>4.1666666666666702E-4</v>
      </c>
      <c r="I23" s="88"/>
      <c r="J23" s="87">
        <v>210</v>
      </c>
      <c r="K23" s="86">
        <v>140</v>
      </c>
      <c r="L23" s="85">
        <v>3.37962962962963E-3</v>
      </c>
      <c r="M23" s="88">
        <v>16</v>
      </c>
      <c r="N23" s="87">
        <v>210</v>
      </c>
      <c r="O23" s="86">
        <v>160</v>
      </c>
      <c r="P23" s="85">
        <v>2.0138888888888901E-3</v>
      </c>
      <c r="Q23" s="84">
        <v>16</v>
      </c>
    </row>
    <row r="24" spans="1:17" ht="12" customHeight="1">
      <c r="A24" s="83" t="s">
        <v>34</v>
      </c>
      <c r="B24" s="81">
        <v>90</v>
      </c>
      <c r="C24" s="80">
        <v>0</v>
      </c>
      <c r="D24" s="79">
        <v>3.9351851851851901E-4</v>
      </c>
      <c r="E24" s="82"/>
      <c r="F24" s="81">
        <v>110</v>
      </c>
      <c r="G24" s="80">
        <v>0</v>
      </c>
      <c r="H24" s="79">
        <v>4.6296296296296298E-4</v>
      </c>
      <c r="I24" s="82"/>
      <c r="J24" s="81">
        <v>250</v>
      </c>
      <c r="K24" s="80">
        <v>100</v>
      </c>
      <c r="L24" s="79">
        <v>2.0254629629629598E-3</v>
      </c>
      <c r="M24" s="82">
        <v>16</v>
      </c>
      <c r="N24" s="81">
        <v>230</v>
      </c>
      <c r="O24" s="80">
        <v>10</v>
      </c>
      <c r="P24" s="79">
        <v>1.57407407407407E-3</v>
      </c>
      <c r="Q24" s="78">
        <v>16</v>
      </c>
    </row>
    <row r="25" spans="1:17" ht="12" customHeight="1">
      <c r="A25" s="83" t="s">
        <v>33</v>
      </c>
      <c r="B25" s="81">
        <v>80</v>
      </c>
      <c r="C25" s="80">
        <v>0</v>
      </c>
      <c r="D25" s="79">
        <v>3.2407407407407401E-4</v>
      </c>
      <c r="E25" s="82"/>
      <c r="F25" s="81">
        <v>80</v>
      </c>
      <c r="G25" s="80">
        <v>0</v>
      </c>
      <c r="H25" s="79">
        <v>3.5879629629629602E-4</v>
      </c>
      <c r="I25" s="82"/>
      <c r="J25" s="81">
        <v>230</v>
      </c>
      <c r="K25" s="80">
        <v>110</v>
      </c>
      <c r="L25" s="79">
        <v>1.9444444444444401E-3</v>
      </c>
      <c r="M25" s="82">
        <v>16</v>
      </c>
      <c r="N25" s="81">
        <v>180</v>
      </c>
      <c r="O25" s="80">
        <v>0</v>
      </c>
      <c r="P25" s="79">
        <v>7.4074074074074103E-4</v>
      </c>
      <c r="Q25" s="78"/>
    </row>
    <row r="26" spans="1:17" ht="12" customHeight="1">
      <c r="A26" s="83" t="s">
        <v>32</v>
      </c>
      <c r="B26" s="81">
        <v>70</v>
      </c>
      <c r="C26" s="80">
        <v>0</v>
      </c>
      <c r="D26" s="79">
        <v>2.5462962962962999E-4</v>
      </c>
      <c r="E26" s="82"/>
      <c r="F26" s="81">
        <v>70</v>
      </c>
      <c r="G26" s="80">
        <v>0</v>
      </c>
      <c r="H26" s="79">
        <v>3.2407407407407401E-4</v>
      </c>
      <c r="I26" s="82"/>
      <c r="J26" s="81">
        <v>220</v>
      </c>
      <c r="K26" s="80">
        <v>20</v>
      </c>
      <c r="L26" s="79">
        <v>1.7013888888888901E-3</v>
      </c>
      <c r="M26" s="82">
        <v>16</v>
      </c>
      <c r="N26" s="81">
        <v>190</v>
      </c>
      <c r="O26" s="80">
        <v>0</v>
      </c>
      <c r="P26" s="79">
        <v>8.5648148148148205E-4</v>
      </c>
      <c r="Q26" s="78"/>
    </row>
    <row r="27" spans="1:17" ht="12" customHeight="1">
      <c r="A27" s="83" t="s">
        <v>31</v>
      </c>
      <c r="B27" s="81">
        <v>40</v>
      </c>
      <c r="C27" s="80">
        <v>0</v>
      </c>
      <c r="D27" s="79">
        <v>2.19907407407407E-4</v>
      </c>
      <c r="E27" s="82"/>
      <c r="F27" s="81">
        <v>80</v>
      </c>
      <c r="G27" s="80">
        <v>0</v>
      </c>
      <c r="H27" s="79">
        <v>3.8194444444444398E-4</v>
      </c>
      <c r="I27" s="82"/>
      <c r="J27" s="81">
        <v>100</v>
      </c>
      <c r="K27" s="80">
        <v>0</v>
      </c>
      <c r="L27" s="79">
        <v>3.2407407407407401E-4</v>
      </c>
      <c r="M27" s="82"/>
      <c r="N27" s="81">
        <v>170</v>
      </c>
      <c r="O27" s="80">
        <v>0</v>
      </c>
      <c r="P27" s="79">
        <v>6.1342592592592601E-4</v>
      </c>
      <c r="Q27" s="78"/>
    </row>
    <row r="28" spans="1:17" ht="12" customHeight="1">
      <c r="A28" s="77" t="s">
        <v>30</v>
      </c>
      <c r="B28" s="75">
        <v>70</v>
      </c>
      <c r="C28" s="74">
        <v>0</v>
      </c>
      <c r="D28" s="73">
        <v>2.6620370370370399E-4</v>
      </c>
      <c r="E28" s="76"/>
      <c r="F28" s="75">
        <v>70</v>
      </c>
      <c r="G28" s="74">
        <v>0</v>
      </c>
      <c r="H28" s="73">
        <v>3.00925925925926E-4</v>
      </c>
      <c r="I28" s="76"/>
      <c r="J28" s="75">
        <v>180</v>
      </c>
      <c r="K28" s="74">
        <v>60</v>
      </c>
      <c r="L28" s="73">
        <v>1.88657407407407E-3</v>
      </c>
      <c r="M28" s="76">
        <v>16</v>
      </c>
      <c r="N28" s="75">
        <v>180</v>
      </c>
      <c r="O28" s="74">
        <v>0</v>
      </c>
      <c r="P28" s="73">
        <v>7.5231481481481503E-4</v>
      </c>
      <c r="Q28" s="72"/>
    </row>
    <row r="29" spans="1:17" ht="12" customHeight="1">
      <c r="A29" s="89" t="s">
        <v>29</v>
      </c>
      <c r="B29" s="87">
        <v>40</v>
      </c>
      <c r="C29" s="86">
        <v>0</v>
      </c>
      <c r="D29" s="85">
        <v>2.31481481481481E-4</v>
      </c>
      <c r="E29" s="88"/>
      <c r="F29" s="87">
        <v>80</v>
      </c>
      <c r="G29" s="86">
        <v>0</v>
      </c>
      <c r="H29" s="85">
        <v>3.5879629629629602E-4</v>
      </c>
      <c r="I29" s="88"/>
      <c r="J29" s="87">
        <v>70</v>
      </c>
      <c r="K29" s="86">
        <v>0</v>
      </c>
      <c r="L29" s="85">
        <v>5.4398148148148101E-4</v>
      </c>
      <c r="M29" s="88"/>
      <c r="N29" s="87">
        <v>150</v>
      </c>
      <c r="O29" s="86">
        <v>0</v>
      </c>
      <c r="P29" s="85">
        <v>6.5972222222222203E-4</v>
      </c>
      <c r="Q29" s="84"/>
    </row>
    <row r="30" spans="1:17" ht="12" customHeight="1">
      <c r="A30" s="83" t="s">
        <v>28</v>
      </c>
      <c r="B30" s="81">
        <v>50</v>
      </c>
      <c r="C30" s="80">
        <v>0</v>
      </c>
      <c r="D30" s="79">
        <v>2.31481481481481E-4</v>
      </c>
      <c r="E30" s="82"/>
      <c r="F30" s="81">
        <v>60</v>
      </c>
      <c r="G30" s="80">
        <v>0</v>
      </c>
      <c r="H30" s="79">
        <v>3.00925925925926E-4</v>
      </c>
      <c r="I30" s="82"/>
      <c r="J30" s="81">
        <v>130</v>
      </c>
      <c r="K30" s="80">
        <v>10</v>
      </c>
      <c r="L30" s="79">
        <v>1.7361111111111099E-3</v>
      </c>
      <c r="M30" s="82">
        <v>16</v>
      </c>
      <c r="N30" s="81">
        <v>120</v>
      </c>
      <c r="O30" s="80">
        <v>0</v>
      </c>
      <c r="P30" s="79">
        <v>4.7453703703703698E-4</v>
      </c>
      <c r="Q30" s="78"/>
    </row>
    <row r="31" spans="1:17" ht="12" customHeight="1">
      <c r="A31" s="83" t="s">
        <v>27</v>
      </c>
      <c r="B31" s="81">
        <v>50</v>
      </c>
      <c r="C31" s="80">
        <v>0</v>
      </c>
      <c r="D31" s="79">
        <v>2.19907407407407E-4</v>
      </c>
      <c r="E31" s="82"/>
      <c r="F31" s="81">
        <v>50</v>
      </c>
      <c r="G31" s="80">
        <v>0</v>
      </c>
      <c r="H31" s="79">
        <v>2.7777777777777799E-4</v>
      </c>
      <c r="I31" s="82"/>
      <c r="J31" s="81">
        <v>100</v>
      </c>
      <c r="K31" s="80">
        <v>0</v>
      </c>
      <c r="L31" s="79">
        <v>3.5879629629629602E-4</v>
      </c>
      <c r="M31" s="82"/>
      <c r="N31" s="81">
        <v>140</v>
      </c>
      <c r="O31" s="80">
        <v>0</v>
      </c>
      <c r="P31" s="79">
        <v>7.0601851851851804E-4</v>
      </c>
      <c r="Q31" s="78"/>
    </row>
    <row r="32" spans="1:17" ht="12" customHeight="1">
      <c r="A32" s="83" t="s">
        <v>26</v>
      </c>
      <c r="B32" s="81">
        <v>130</v>
      </c>
      <c r="C32" s="80">
        <v>50</v>
      </c>
      <c r="D32" s="79">
        <v>1.72453703703704E-3</v>
      </c>
      <c r="E32" s="82">
        <v>14</v>
      </c>
      <c r="F32" s="81">
        <v>60</v>
      </c>
      <c r="G32" s="80">
        <v>0</v>
      </c>
      <c r="H32" s="79">
        <v>2.5462962962962999E-4</v>
      </c>
      <c r="I32" s="82"/>
      <c r="J32" s="81">
        <v>150</v>
      </c>
      <c r="K32" s="80">
        <v>40</v>
      </c>
      <c r="L32" s="79">
        <v>1.55092592592593E-3</v>
      </c>
      <c r="M32" s="82" t="s">
        <v>99</v>
      </c>
      <c r="N32" s="81">
        <v>210</v>
      </c>
      <c r="O32" s="80">
        <v>30</v>
      </c>
      <c r="P32" s="79">
        <v>1.5046296296296301E-3</v>
      </c>
      <c r="Q32" s="78">
        <v>16</v>
      </c>
    </row>
    <row r="33" spans="1:17" ht="12" customHeight="1">
      <c r="A33" s="83" t="s">
        <v>25</v>
      </c>
      <c r="B33" s="81">
        <v>140</v>
      </c>
      <c r="C33" s="80">
        <v>50</v>
      </c>
      <c r="D33" s="79">
        <v>1.7013888888888901E-3</v>
      </c>
      <c r="E33" s="82">
        <v>14</v>
      </c>
      <c r="F33" s="81">
        <v>110</v>
      </c>
      <c r="G33" s="80">
        <v>0</v>
      </c>
      <c r="H33" s="79">
        <v>4.1666666666666702E-4</v>
      </c>
      <c r="I33" s="82"/>
      <c r="J33" s="81">
        <v>180</v>
      </c>
      <c r="K33" s="80">
        <v>90</v>
      </c>
      <c r="L33" s="79">
        <v>1.7361111111111099E-3</v>
      </c>
      <c r="M33" s="82">
        <v>16</v>
      </c>
      <c r="N33" s="81">
        <v>230</v>
      </c>
      <c r="O33" s="80">
        <v>100</v>
      </c>
      <c r="P33" s="79">
        <v>2.0023148148148101E-3</v>
      </c>
      <c r="Q33" s="78">
        <v>16</v>
      </c>
    </row>
    <row r="34" spans="1:17" ht="12" customHeight="1">
      <c r="A34" s="77" t="s">
        <v>24</v>
      </c>
      <c r="B34" s="75">
        <v>60</v>
      </c>
      <c r="C34" s="74">
        <v>0</v>
      </c>
      <c r="D34" s="73">
        <v>2.7777777777777799E-4</v>
      </c>
      <c r="E34" s="76"/>
      <c r="F34" s="75">
        <v>100</v>
      </c>
      <c r="G34" s="74">
        <v>0</v>
      </c>
      <c r="H34" s="73">
        <v>3.7037037037037003E-4</v>
      </c>
      <c r="I34" s="76"/>
      <c r="J34" s="75">
        <v>200</v>
      </c>
      <c r="K34" s="74">
        <v>100</v>
      </c>
      <c r="L34" s="73">
        <v>1.68981481481481E-3</v>
      </c>
      <c r="M34" s="76">
        <v>16</v>
      </c>
      <c r="N34" s="75">
        <v>210</v>
      </c>
      <c r="O34" s="74">
        <v>80</v>
      </c>
      <c r="P34" s="73">
        <v>1.5393518518518499E-3</v>
      </c>
      <c r="Q34" s="72">
        <v>16</v>
      </c>
    </row>
    <row r="35" spans="1:17" ht="12" customHeight="1">
      <c r="A35" s="89" t="s">
        <v>23</v>
      </c>
      <c r="B35" s="87">
        <v>120</v>
      </c>
      <c r="C35" s="86">
        <v>20</v>
      </c>
      <c r="D35" s="85">
        <v>1.5162037037037E-3</v>
      </c>
      <c r="E35" s="88">
        <v>14</v>
      </c>
      <c r="F35" s="87">
        <v>130</v>
      </c>
      <c r="G35" s="86">
        <v>0</v>
      </c>
      <c r="H35" s="85">
        <v>4.8611111111111099E-4</v>
      </c>
      <c r="I35" s="88"/>
      <c r="J35" s="87">
        <v>230</v>
      </c>
      <c r="K35" s="86">
        <v>150</v>
      </c>
      <c r="L35" s="85">
        <v>2.8472222222222202E-3</v>
      </c>
      <c r="M35" s="88">
        <v>16</v>
      </c>
      <c r="N35" s="87">
        <v>130</v>
      </c>
      <c r="O35" s="86">
        <v>0</v>
      </c>
      <c r="P35" s="85">
        <v>3.9351851851851901E-4</v>
      </c>
      <c r="Q35" s="84"/>
    </row>
    <row r="36" spans="1:17" ht="12" customHeight="1">
      <c r="A36" s="83" t="s">
        <v>22</v>
      </c>
      <c r="B36" s="81">
        <v>250</v>
      </c>
      <c r="C36" s="80">
        <v>140</v>
      </c>
      <c r="D36" s="79">
        <v>3.04398148148148E-3</v>
      </c>
      <c r="E36" s="82" t="s">
        <v>99</v>
      </c>
      <c r="F36" s="81">
        <v>110</v>
      </c>
      <c r="G36" s="80">
        <v>0</v>
      </c>
      <c r="H36" s="79">
        <v>4.0509259259259301E-4</v>
      </c>
      <c r="I36" s="82"/>
      <c r="J36" s="81">
        <v>90</v>
      </c>
      <c r="K36" s="80">
        <v>10</v>
      </c>
      <c r="L36" s="79">
        <v>1.44675925925926E-3</v>
      </c>
      <c r="M36" s="82">
        <v>16</v>
      </c>
      <c r="N36" s="81">
        <v>100</v>
      </c>
      <c r="O36" s="80">
        <v>0</v>
      </c>
      <c r="P36" s="79">
        <v>3.7037037037037003E-4</v>
      </c>
      <c r="Q36" s="78"/>
    </row>
    <row r="37" spans="1:17" ht="12" customHeight="1">
      <c r="A37" s="77" t="s">
        <v>21</v>
      </c>
      <c r="B37" s="75">
        <v>310</v>
      </c>
      <c r="C37" s="74">
        <v>180</v>
      </c>
      <c r="D37" s="73">
        <v>3.1365740740740698E-3</v>
      </c>
      <c r="E37" s="76" t="s">
        <v>98</v>
      </c>
      <c r="F37" s="75">
        <v>170</v>
      </c>
      <c r="G37" s="74">
        <v>0</v>
      </c>
      <c r="H37" s="73">
        <v>6.5972222222222203E-4</v>
      </c>
      <c r="I37" s="76"/>
      <c r="J37" s="75">
        <v>50</v>
      </c>
      <c r="K37" s="74">
        <v>0</v>
      </c>
      <c r="L37" s="73">
        <v>2.89351851851852E-4</v>
      </c>
      <c r="M37" s="76"/>
      <c r="N37" s="75">
        <v>200</v>
      </c>
      <c r="O37" s="74">
        <v>10</v>
      </c>
      <c r="P37" s="73">
        <v>1.5046296296296301E-3</v>
      </c>
      <c r="Q37" s="72">
        <v>16</v>
      </c>
    </row>
    <row r="38" spans="1:17" ht="12" customHeight="1">
      <c r="A38" s="89" t="s">
        <v>20</v>
      </c>
      <c r="B38" s="87">
        <v>180</v>
      </c>
      <c r="C38" s="86">
        <v>120</v>
      </c>
      <c r="D38" s="85">
        <v>2.93981481481481E-3</v>
      </c>
      <c r="E38" s="88">
        <v>16</v>
      </c>
      <c r="F38" s="87">
        <v>210</v>
      </c>
      <c r="G38" s="86">
        <v>0</v>
      </c>
      <c r="H38" s="85">
        <v>5.90277777777778E-4</v>
      </c>
      <c r="I38" s="88"/>
      <c r="J38" s="87">
        <v>50</v>
      </c>
      <c r="K38" s="86">
        <v>0</v>
      </c>
      <c r="L38" s="85">
        <v>3.1250000000000001E-4</v>
      </c>
      <c r="M38" s="88"/>
      <c r="N38" s="87">
        <v>100</v>
      </c>
      <c r="O38" s="86">
        <v>0</v>
      </c>
      <c r="P38" s="85">
        <v>4.0509259259259301E-4</v>
      </c>
      <c r="Q38" s="84"/>
    </row>
    <row r="39" spans="1:17" ht="12" customHeight="1">
      <c r="A39" s="83" t="s">
        <v>19</v>
      </c>
      <c r="B39" s="81">
        <v>320</v>
      </c>
      <c r="C39" s="80">
        <v>250</v>
      </c>
      <c r="D39" s="79">
        <v>5.7754629629629597E-3</v>
      </c>
      <c r="E39" s="82">
        <v>16</v>
      </c>
      <c r="F39" s="81">
        <v>130</v>
      </c>
      <c r="G39" s="80">
        <v>0</v>
      </c>
      <c r="H39" s="79">
        <v>4.2824074074074102E-4</v>
      </c>
      <c r="I39" s="82"/>
      <c r="J39" s="81">
        <v>50</v>
      </c>
      <c r="K39" s="80">
        <v>0</v>
      </c>
      <c r="L39" s="79">
        <v>2.7777777777777799E-4</v>
      </c>
      <c r="M39" s="82"/>
      <c r="N39" s="81">
        <v>110</v>
      </c>
      <c r="O39" s="80">
        <v>0</v>
      </c>
      <c r="P39" s="79">
        <v>5.32407407407407E-4</v>
      </c>
      <c r="Q39" s="78"/>
    </row>
    <row r="40" spans="1:17" ht="12" customHeight="1">
      <c r="A40" s="83" t="s">
        <v>18</v>
      </c>
      <c r="B40" s="81">
        <v>350</v>
      </c>
      <c r="C40" s="80">
        <v>260</v>
      </c>
      <c r="D40" s="79">
        <v>5.9490740740740702E-3</v>
      </c>
      <c r="E40" s="82">
        <v>16</v>
      </c>
      <c r="F40" s="81">
        <v>100</v>
      </c>
      <c r="G40" s="80">
        <v>0</v>
      </c>
      <c r="H40" s="79">
        <v>3.7037037037037003E-4</v>
      </c>
      <c r="I40" s="82"/>
      <c r="J40" s="81">
        <v>20</v>
      </c>
      <c r="K40" s="80">
        <v>0</v>
      </c>
      <c r="L40" s="79">
        <v>1.8518518518518501E-4</v>
      </c>
      <c r="M40" s="82"/>
      <c r="N40" s="81">
        <v>150</v>
      </c>
      <c r="O40" s="80">
        <v>0</v>
      </c>
      <c r="P40" s="79">
        <v>5.4398148148148101E-4</v>
      </c>
      <c r="Q40" s="78"/>
    </row>
    <row r="41" spans="1:17" ht="12" customHeight="1">
      <c r="A41" s="83" t="s">
        <v>17</v>
      </c>
      <c r="B41" s="81">
        <v>320</v>
      </c>
      <c r="C41" s="80">
        <v>230</v>
      </c>
      <c r="D41" s="79">
        <v>5.7986111111111103E-3</v>
      </c>
      <c r="E41" s="82">
        <v>16</v>
      </c>
      <c r="F41" s="81">
        <v>130</v>
      </c>
      <c r="G41" s="80">
        <v>0</v>
      </c>
      <c r="H41" s="79">
        <v>4.9768518518518499E-4</v>
      </c>
      <c r="I41" s="82"/>
      <c r="J41" s="81">
        <v>30</v>
      </c>
      <c r="K41" s="80">
        <v>0</v>
      </c>
      <c r="L41" s="79">
        <v>1.8518518518518501E-4</v>
      </c>
      <c r="M41" s="82"/>
      <c r="N41" s="81">
        <v>190</v>
      </c>
      <c r="O41" s="80">
        <v>0</v>
      </c>
      <c r="P41" s="79">
        <v>7.0601851851851804E-4</v>
      </c>
      <c r="Q41" s="78"/>
    </row>
    <row r="42" spans="1:17" ht="12" customHeight="1">
      <c r="A42" s="83" t="s">
        <v>16</v>
      </c>
      <c r="B42" s="81">
        <v>300</v>
      </c>
      <c r="C42" s="80">
        <v>240</v>
      </c>
      <c r="D42" s="79">
        <v>4.7106481481481496E-3</v>
      </c>
      <c r="E42" s="82">
        <v>16</v>
      </c>
      <c r="F42" s="81">
        <v>70</v>
      </c>
      <c r="G42" s="80">
        <v>0</v>
      </c>
      <c r="H42" s="79">
        <v>2.7777777777777799E-4</v>
      </c>
      <c r="I42" s="82"/>
      <c r="J42" s="81">
        <v>50</v>
      </c>
      <c r="K42" s="80">
        <v>0</v>
      </c>
      <c r="L42" s="79">
        <v>2.6620370370370399E-4</v>
      </c>
      <c r="M42" s="82"/>
      <c r="N42" s="81">
        <v>120</v>
      </c>
      <c r="O42" s="80">
        <v>0</v>
      </c>
      <c r="P42" s="79">
        <v>4.5138888888888898E-4</v>
      </c>
      <c r="Q42" s="78"/>
    </row>
    <row r="43" spans="1:17" ht="12" customHeight="1">
      <c r="A43" s="77" t="s">
        <v>15</v>
      </c>
      <c r="B43" s="75">
        <v>280</v>
      </c>
      <c r="C43" s="74">
        <v>230</v>
      </c>
      <c r="D43" s="73">
        <v>4.76851851851852E-3</v>
      </c>
      <c r="E43" s="76">
        <v>16</v>
      </c>
      <c r="F43" s="75">
        <v>110</v>
      </c>
      <c r="G43" s="74">
        <v>0</v>
      </c>
      <c r="H43" s="73">
        <v>4.7453703703703698E-4</v>
      </c>
      <c r="I43" s="76"/>
      <c r="J43" s="75">
        <v>50</v>
      </c>
      <c r="K43" s="74">
        <v>0</v>
      </c>
      <c r="L43" s="73">
        <v>2.89351851851852E-4</v>
      </c>
      <c r="M43" s="76"/>
      <c r="N43" s="75">
        <v>110</v>
      </c>
      <c r="O43" s="74">
        <v>0</v>
      </c>
      <c r="P43" s="73">
        <v>4.5138888888888898E-4</v>
      </c>
      <c r="Q43" s="72"/>
    </row>
    <row r="44" spans="1:17" ht="12" customHeight="1">
      <c r="A44" s="89" t="s">
        <v>14</v>
      </c>
      <c r="B44" s="87">
        <v>350</v>
      </c>
      <c r="C44" s="86">
        <v>280</v>
      </c>
      <c r="D44" s="85">
        <v>5.4629629629629603E-3</v>
      </c>
      <c r="E44" s="88">
        <v>16</v>
      </c>
      <c r="F44" s="87">
        <v>70</v>
      </c>
      <c r="G44" s="86">
        <v>0</v>
      </c>
      <c r="H44" s="85">
        <v>2.31481481481481E-4</v>
      </c>
      <c r="I44" s="88"/>
      <c r="J44" s="87">
        <v>50</v>
      </c>
      <c r="K44" s="86">
        <v>0</v>
      </c>
      <c r="L44" s="85">
        <v>2.7777777777777799E-4</v>
      </c>
      <c r="M44" s="88"/>
      <c r="N44" s="87">
        <v>170</v>
      </c>
      <c r="O44" s="86">
        <v>0</v>
      </c>
      <c r="P44" s="85">
        <v>6.4814814814814802E-4</v>
      </c>
      <c r="Q44" s="84"/>
    </row>
    <row r="45" spans="1:17" ht="12" customHeight="1">
      <c r="A45" s="83" t="s">
        <v>13</v>
      </c>
      <c r="B45" s="81">
        <v>430</v>
      </c>
      <c r="C45" s="80">
        <v>320</v>
      </c>
      <c r="D45" s="79">
        <v>5.9375000000000001E-3</v>
      </c>
      <c r="E45" s="82">
        <v>16</v>
      </c>
      <c r="F45" s="81">
        <v>110</v>
      </c>
      <c r="G45" s="80">
        <v>0</v>
      </c>
      <c r="H45" s="79">
        <v>4.8611111111111099E-4</v>
      </c>
      <c r="I45" s="82"/>
      <c r="J45" s="81">
        <v>30</v>
      </c>
      <c r="K45" s="80">
        <v>0</v>
      </c>
      <c r="L45" s="79">
        <v>2.0833333333333299E-4</v>
      </c>
      <c r="M45" s="82"/>
      <c r="N45" s="81">
        <v>180</v>
      </c>
      <c r="O45" s="80">
        <v>0</v>
      </c>
      <c r="P45" s="79">
        <v>6.7129629629629603E-4</v>
      </c>
      <c r="Q45" s="78"/>
    </row>
    <row r="46" spans="1:17" ht="12" customHeight="1">
      <c r="A46" s="83" t="s">
        <v>12</v>
      </c>
      <c r="B46" s="81">
        <v>480</v>
      </c>
      <c r="C46" s="80">
        <v>350</v>
      </c>
      <c r="D46" s="79">
        <v>6.0763888888888899E-3</v>
      </c>
      <c r="E46" s="82">
        <v>16</v>
      </c>
      <c r="F46" s="81">
        <v>100</v>
      </c>
      <c r="G46" s="80">
        <v>0</v>
      </c>
      <c r="H46" s="79">
        <v>4.2824074074074102E-4</v>
      </c>
      <c r="I46" s="82"/>
      <c r="J46" s="81">
        <v>50</v>
      </c>
      <c r="K46" s="80">
        <v>0</v>
      </c>
      <c r="L46" s="79">
        <v>2.6620370370370399E-4</v>
      </c>
      <c r="M46" s="82"/>
      <c r="N46" s="81">
        <v>150</v>
      </c>
      <c r="O46" s="80">
        <v>0</v>
      </c>
      <c r="P46" s="79">
        <v>5.32407407407407E-4</v>
      </c>
      <c r="Q46" s="78"/>
    </row>
    <row r="47" spans="1:17" ht="12" customHeight="1">
      <c r="A47" s="83" t="s">
        <v>11</v>
      </c>
      <c r="B47" s="81">
        <v>530</v>
      </c>
      <c r="C47" s="80">
        <v>400</v>
      </c>
      <c r="D47" s="79">
        <v>8.6805555555555594E-3</v>
      </c>
      <c r="E47" s="82">
        <v>16</v>
      </c>
      <c r="F47" s="81">
        <v>120</v>
      </c>
      <c r="G47" s="80">
        <v>0</v>
      </c>
      <c r="H47" s="79">
        <v>4.7453703703703698E-4</v>
      </c>
      <c r="I47" s="82"/>
      <c r="J47" s="81">
        <v>40</v>
      </c>
      <c r="K47" s="80">
        <v>0</v>
      </c>
      <c r="L47" s="79">
        <v>2.7777777777777799E-4</v>
      </c>
      <c r="M47" s="82"/>
      <c r="N47" s="81">
        <v>210</v>
      </c>
      <c r="O47" s="80">
        <v>30</v>
      </c>
      <c r="P47" s="79">
        <v>1.5625000000000001E-3</v>
      </c>
      <c r="Q47" s="78">
        <v>16</v>
      </c>
    </row>
    <row r="48" spans="1:17" ht="12" customHeight="1">
      <c r="A48" s="83" t="s">
        <v>10</v>
      </c>
      <c r="B48" s="81">
        <v>680</v>
      </c>
      <c r="C48" s="80">
        <v>610</v>
      </c>
      <c r="D48" s="79">
        <v>9.8958333333333294E-3</v>
      </c>
      <c r="E48" s="82">
        <v>16</v>
      </c>
      <c r="F48" s="81">
        <v>180</v>
      </c>
      <c r="G48" s="80">
        <v>0</v>
      </c>
      <c r="H48" s="79">
        <v>6.5972222222222203E-4</v>
      </c>
      <c r="I48" s="82"/>
      <c r="J48" s="81">
        <v>50</v>
      </c>
      <c r="K48" s="80">
        <v>0</v>
      </c>
      <c r="L48" s="79">
        <v>3.2407407407407401E-4</v>
      </c>
      <c r="M48" s="82"/>
      <c r="N48" s="81">
        <v>200</v>
      </c>
      <c r="O48" s="80">
        <v>0</v>
      </c>
      <c r="P48" s="79">
        <v>7.0601851851851804E-4</v>
      </c>
      <c r="Q48" s="78"/>
    </row>
    <row r="49" spans="1:17" ht="12" customHeight="1">
      <c r="A49" s="77" t="s">
        <v>9</v>
      </c>
      <c r="B49" s="75">
        <v>590</v>
      </c>
      <c r="C49" s="74">
        <v>520</v>
      </c>
      <c r="D49" s="73">
        <v>9.7337962962962994E-3</v>
      </c>
      <c r="E49" s="76">
        <v>16</v>
      </c>
      <c r="F49" s="75">
        <v>200</v>
      </c>
      <c r="G49" s="74">
        <v>0</v>
      </c>
      <c r="H49" s="73">
        <v>7.0601851851851804E-4</v>
      </c>
      <c r="I49" s="76"/>
      <c r="J49" s="75">
        <v>70</v>
      </c>
      <c r="K49" s="74">
        <v>0</v>
      </c>
      <c r="L49" s="73">
        <v>3.4722222222222202E-4</v>
      </c>
      <c r="M49" s="76"/>
      <c r="N49" s="75">
        <v>190</v>
      </c>
      <c r="O49" s="74">
        <v>0</v>
      </c>
      <c r="P49" s="73">
        <v>6.2500000000000001E-4</v>
      </c>
      <c r="Q49" s="72"/>
    </row>
    <row r="50" spans="1:17" ht="12" customHeight="1">
      <c r="A50" s="89" t="s">
        <v>8</v>
      </c>
      <c r="B50" s="87">
        <v>420</v>
      </c>
      <c r="C50" s="86">
        <v>320</v>
      </c>
      <c r="D50" s="85">
        <v>7.3379629629629602E-3</v>
      </c>
      <c r="E50" s="88">
        <v>16</v>
      </c>
      <c r="F50" s="87">
        <v>220</v>
      </c>
      <c r="G50" s="86">
        <v>0</v>
      </c>
      <c r="H50" s="85">
        <v>6.8287037037037003E-4</v>
      </c>
      <c r="I50" s="88"/>
      <c r="J50" s="87">
        <v>50</v>
      </c>
      <c r="K50" s="86">
        <v>0</v>
      </c>
      <c r="L50" s="85">
        <v>1.9675925925925899E-4</v>
      </c>
      <c r="M50" s="88"/>
      <c r="N50" s="87">
        <v>140</v>
      </c>
      <c r="O50" s="86">
        <v>0</v>
      </c>
      <c r="P50" s="85">
        <v>5.32407407407407E-4</v>
      </c>
      <c r="Q50" s="84"/>
    </row>
    <row r="51" spans="1:17" ht="12" customHeight="1">
      <c r="A51" s="83" t="s">
        <v>7</v>
      </c>
      <c r="B51" s="81">
        <v>400</v>
      </c>
      <c r="C51" s="80">
        <v>270</v>
      </c>
      <c r="D51" s="79">
        <v>7.2916666666666703E-3</v>
      </c>
      <c r="E51" s="82">
        <v>16</v>
      </c>
      <c r="F51" s="81">
        <v>90</v>
      </c>
      <c r="G51" s="80">
        <v>0</v>
      </c>
      <c r="H51" s="79">
        <v>2.5462962962962999E-4</v>
      </c>
      <c r="I51" s="82"/>
      <c r="J51" s="81">
        <v>60</v>
      </c>
      <c r="K51" s="80">
        <v>0</v>
      </c>
      <c r="L51" s="79">
        <v>2.89351851851852E-4</v>
      </c>
      <c r="M51" s="82"/>
      <c r="N51" s="81">
        <v>150</v>
      </c>
      <c r="O51" s="80">
        <v>0</v>
      </c>
      <c r="P51" s="79">
        <v>5.90277777777778E-4</v>
      </c>
      <c r="Q51" s="78"/>
    </row>
    <row r="52" spans="1:17" ht="12" customHeight="1">
      <c r="A52" s="83" t="s">
        <v>6</v>
      </c>
      <c r="B52" s="81">
        <v>370</v>
      </c>
      <c r="C52" s="80">
        <v>280</v>
      </c>
      <c r="D52" s="79">
        <v>8.3217592592592596E-3</v>
      </c>
      <c r="E52" s="82">
        <v>16</v>
      </c>
      <c r="F52" s="81">
        <v>70</v>
      </c>
      <c r="G52" s="80">
        <v>0</v>
      </c>
      <c r="H52" s="79">
        <v>2.19907407407407E-4</v>
      </c>
      <c r="I52" s="82"/>
      <c r="J52" s="81">
        <v>40</v>
      </c>
      <c r="K52" s="80">
        <v>0</v>
      </c>
      <c r="L52" s="79">
        <v>1.9675925925925899E-4</v>
      </c>
      <c r="M52" s="82"/>
      <c r="N52" s="81">
        <v>170</v>
      </c>
      <c r="O52" s="80">
        <v>0</v>
      </c>
      <c r="P52" s="79">
        <v>6.5972222222222203E-4</v>
      </c>
      <c r="Q52" s="78"/>
    </row>
    <row r="53" spans="1:17" ht="12" customHeight="1">
      <c r="A53" s="83" t="s">
        <v>5</v>
      </c>
      <c r="B53" s="81">
        <v>330</v>
      </c>
      <c r="C53" s="80">
        <v>250</v>
      </c>
      <c r="D53" s="79">
        <v>7.0138888888888898E-3</v>
      </c>
      <c r="E53" s="82">
        <v>16</v>
      </c>
      <c r="F53" s="81">
        <v>160</v>
      </c>
      <c r="G53" s="80">
        <v>0</v>
      </c>
      <c r="H53" s="79">
        <v>7.1759259259259302E-4</v>
      </c>
      <c r="I53" s="82"/>
      <c r="J53" s="81">
        <v>50</v>
      </c>
      <c r="K53" s="80">
        <v>0</v>
      </c>
      <c r="L53" s="79">
        <v>2.31481481481481E-4</v>
      </c>
      <c r="M53" s="82"/>
      <c r="N53" s="81">
        <v>180</v>
      </c>
      <c r="O53" s="80">
        <v>0</v>
      </c>
      <c r="P53" s="79">
        <v>6.7129629629629603E-4</v>
      </c>
      <c r="Q53" s="78"/>
    </row>
    <row r="54" spans="1:17" ht="12" customHeight="1">
      <c r="A54" s="83" t="s">
        <v>4</v>
      </c>
      <c r="B54" s="81">
        <v>120</v>
      </c>
      <c r="C54" s="80">
        <v>50</v>
      </c>
      <c r="D54" s="79">
        <v>1.6782407407407399E-3</v>
      </c>
      <c r="E54" s="82">
        <v>16</v>
      </c>
      <c r="F54" s="81">
        <v>130</v>
      </c>
      <c r="G54" s="80">
        <v>0</v>
      </c>
      <c r="H54" s="79">
        <v>5.6712962962962999E-4</v>
      </c>
      <c r="I54" s="82"/>
      <c r="J54" s="81">
        <v>30</v>
      </c>
      <c r="K54" s="80">
        <v>0</v>
      </c>
      <c r="L54" s="79">
        <v>1.6203703703703701E-4</v>
      </c>
      <c r="M54" s="82"/>
      <c r="N54" s="81">
        <v>190</v>
      </c>
      <c r="O54" s="80">
        <v>10</v>
      </c>
      <c r="P54" s="79">
        <v>1.3425925925925901E-3</v>
      </c>
      <c r="Q54" s="78">
        <v>16</v>
      </c>
    </row>
    <row r="55" spans="1:17" ht="12" customHeight="1">
      <c r="A55" s="77" t="s">
        <v>3</v>
      </c>
      <c r="B55" s="75">
        <v>50</v>
      </c>
      <c r="C55" s="74">
        <v>0</v>
      </c>
      <c r="D55" s="73">
        <v>2.19907407407407E-4</v>
      </c>
      <c r="E55" s="76"/>
      <c r="F55" s="75">
        <v>100</v>
      </c>
      <c r="G55" s="74">
        <v>0</v>
      </c>
      <c r="H55" s="73">
        <v>3.4722222222222202E-4</v>
      </c>
      <c r="I55" s="76"/>
      <c r="J55" s="75">
        <v>40</v>
      </c>
      <c r="K55" s="74">
        <v>0</v>
      </c>
      <c r="L55" s="73">
        <v>2.4305555555555601E-4</v>
      </c>
      <c r="M55" s="76"/>
      <c r="N55" s="75">
        <v>200</v>
      </c>
      <c r="O55" s="74">
        <v>40</v>
      </c>
      <c r="P55" s="73">
        <v>1.4814814814814801E-3</v>
      </c>
      <c r="Q55" s="72">
        <v>16</v>
      </c>
    </row>
    <row r="56" spans="1:17" ht="12" customHeight="1">
      <c r="A56" s="71" t="s">
        <v>1</v>
      </c>
      <c r="B56" s="69">
        <v>40</v>
      </c>
      <c r="C56" s="68">
        <v>0</v>
      </c>
      <c r="D56" s="67">
        <v>1.7361111111111101E-4</v>
      </c>
      <c r="E56" s="70"/>
      <c r="F56" s="69">
        <v>150</v>
      </c>
      <c r="G56" s="68">
        <v>0</v>
      </c>
      <c r="H56" s="67">
        <v>6.2500000000000001E-4</v>
      </c>
      <c r="I56" s="70"/>
      <c r="J56" s="69">
        <v>60</v>
      </c>
      <c r="K56" s="68">
        <v>0</v>
      </c>
      <c r="L56" s="67">
        <v>3.3564814814814801E-4</v>
      </c>
      <c r="M56" s="70"/>
      <c r="N56" s="69">
        <v>230</v>
      </c>
      <c r="O56" s="68">
        <v>50</v>
      </c>
      <c r="P56" s="67">
        <v>1.7592592592592601E-3</v>
      </c>
      <c r="Q56" s="66">
        <v>16</v>
      </c>
    </row>
  </sheetData>
  <mergeCells count="1">
    <mergeCell ref="A2:I2"/>
  </mergeCells>
  <phoneticPr fontId="1"/>
  <printOptions horizontalCentered="1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2B9C9-9126-4A40-8125-6F707E303753}">
  <dimension ref="A1:W98"/>
  <sheetViews>
    <sheetView zoomScale="75" zoomScaleNormal="75" zoomScaleSheetLayoutView="75" workbookViewId="0">
      <selection activeCell="AC13" sqref="AC12:AC13"/>
    </sheetView>
  </sheetViews>
  <sheetFormatPr defaultColWidth="7" defaultRowHeight="11.25"/>
  <cols>
    <col min="1" max="1" width="7" style="266" customWidth="1"/>
    <col min="2" max="2" width="7" style="267" customWidth="1"/>
    <col min="3" max="15" width="7" style="266" customWidth="1"/>
    <col min="16" max="16" width="12.375" style="266" customWidth="1"/>
    <col min="17" max="17" width="3" style="266" customWidth="1"/>
    <col min="18" max="21" width="7" style="266" customWidth="1"/>
    <col min="22" max="22" width="12.375" style="266" customWidth="1"/>
    <col min="23" max="16384" width="7" style="266"/>
  </cols>
  <sheetData>
    <row r="1" spans="1:23" ht="17.25">
      <c r="A1" s="268" t="s">
        <v>217</v>
      </c>
      <c r="B1" s="280">
        <v>503100</v>
      </c>
      <c r="C1" s="268"/>
      <c r="D1" s="266" t="s">
        <v>216</v>
      </c>
      <c r="E1" s="266">
        <v>8</v>
      </c>
      <c r="G1" s="266" t="s">
        <v>215</v>
      </c>
      <c r="H1" s="266" t="s">
        <v>214</v>
      </c>
      <c r="L1" s="279" t="s">
        <v>213</v>
      </c>
      <c r="M1" s="277"/>
      <c r="N1" s="277"/>
      <c r="O1" s="277"/>
      <c r="P1" s="277"/>
      <c r="Q1" s="277"/>
      <c r="R1" s="278"/>
      <c r="S1" s="277"/>
      <c r="T1" s="277"/>
      <c r="U1" s="277"/>
      <c r="V1" s="277"/>
      <c r="W1" s="276"/>
    </row>
    <row r="2" spans="1:23" ht="15" customHeight="1">
      <c r="A2" s="268" t="s">
        <v>212</v>
      </c>
      <c r="B2" s="267">
        <v>2</v>
      </c>
      <c r="C2" s="268"/>
      <c r="D2" s="266" t="s">
        <v>211</v>
      </c>
      <c r="E2" s="266">
        <v>15</v>
      </c>
      <c r="L2" s="273"/>
      <c r="M2" s="269"/>
      <c r="N2" s="269"/>
      <c r="O2" s="269"/>
      <c r="P2" s="269"/>
      <c r="Q2" s="269"/>
      <c r="R2" s="275"/>
      <c r="S2" s="269"/>
      <c r="T2" s="269"/>
      <c r="U2" s="269"/>
      <c r="V2" s="269"/>
      <c r="W2" s="274"/>
    </row>
    <row r="3" spans="1:23" ht="12">
      <c r="A3" s="268" t="s">
        <v>52</v>
      </c>
      <c r="B3" s="267" t="s">
        <v>210</v>
      </c>
      <c r="C3" s="268"/>
      <c r="L3" s="273" t="s">
        <v>223</v>
      </c>
      <c r="M3" s="269"/>
      <c r="N3" s="269"/>
      <c r="O3" s="269"/>
      <c r="P3" s="269"/>
      <c r="Q3" s="269"/>
      <c r="R3" s="269"/>
      <c r="S3" s="269"/>
      <c r="T3" s="269"/>
      <c r="U3" s="269"/>
      <c r="V3" s="269"/>
    </row>
    <row r="4" spans="1:23" ht="12">
      <c r="C4" s="266" t="s">
        <v>209</v>
      </c>
      <c r="D4" s="266" t="s">
        <v>208</v>
      </c>
      <c r="E4" s="266">
        <v>0</v>
      </c>
      <c r="L4" s="273"/>
      <c r="M4" s="269"/>
      <c r="N4" s="269"/>
      <c r="O4" s="269"/>
      <c r="P4" s="269"/>
      <c r="Q4" s="269"/>
      <c r="R4" s="269"/>
      <c r="S4" s="269"/>
      <c r="T4" s="269"/>
      <c r="U4" s="269"/>
      <c r="V4" s="269"/>
    </row>
    <row r="5" spans="1:23" ht="12">
      <c r="A5" s="266">
        <v>1</v>
      </c>
      <c r="B5" s="267" t="s">
        <v>43</v>
      </c>
      <c r="C5" s="266">
        <v>110</v>
      </c>
      <c r="D5" s="266">
        <v>0</v>
      </c>
      <c r="L5" s="273" t="s">
        <v>207</v>
      </c>
      <c r="M5" s="269"/>
      <c r="N5" s="269"/>
      <c r="O5" s="269"/>
      <c r="P5" s="269"/>
      <c r="Q5" s="269"/>
      <c r="R5" s="269"/>
      <c r="S5" s="269"/>
      <c r="T5" s="269"/>
      <c r="U5" s="269"/>
      <c r="V5" s="269"/>
    </row>
    <row r="6" spans="1:23" ht="12">
      <c r="A6" s="266">
        <v>2</v>
      </c>
      <c r="B6" s="267" t="s">
        <v>42</v>
      </c>
      <c r="C6" s="266">
        <v>110</v>
      </c>
      <c r="D6" s="266">
        <v>0</v>
      </c>
      <c r="L6" s="272"/>
      <c r="M6" s="269"/>
      <c r="N6" s="269"/>
      <c r="O6" s="269"/>
      <c r="P6" s="269"/>
      <c r="Q6" s="269"/>
      <c r="R6" s="271"/>
      <c r="S6" s="269"/>
      <c r="T6" s="269"/>
      <c r="U6" s="269"/>
      <c r="V6" s="269"/>
      <c r="W6" s="270"/>
    </row>
    <row r="7" spans="1:23">
      <c r="A7" s="266">
        <v>3</v>
      </c>
      <c r="B7" s="267" t="s">
        <v>41</v>
      </c>
      <c r="C7" s="266">
        <v>70</v>
      </c>
      <c r="D7" s="266">
        <v>0</v>
      </c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</row>
    <row r="8" spans="1:23">
      <c r="A8" s="266">
        <v>4</v>
      </c>
      <c r="B8" s="267" t="s">
        <v>40</v>
      </c>
      <c r="C8" s="266">
        <v>70</v>
      </c>
      <c r="D8" s="266">
        <v>0</v>
      </c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</row>
    <row r="9" spans="1:23">
      <c r="A9" s="266">
        <v>5</v>
      </c>
      <c r="B9" s="267" t="s">
        <v>39</v>
      </c>
      <c r="C9" s="266">
        <v>50</v>
      </c>
      <c r="D9" s="266">
        <v>0</v>
      </c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</row>
    <row r="10" spans="1:23">
      <c r="A10" s="266">
        <v>6</v>
      </c>
      <c r="B10" s="267" t="s">
        <v>38</v>
      </c>
      <c r="C10" s="266">
        <v>80</v>
      </c>
      <c r="D10" s="266">
        <v>0</v>
      </c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</row>
    <row r="11" spans="1:23">
      <c r="A11" s="266">
        <v>7</v>
      </c>
      <c r="B11" s="267" t="s">
        <v>37</v>
      </c>
      <c r="C11" s="266">
        <v>80</v>
      </c>
      <c r="D11" s="266">
        <v>0</v>
      </c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</row>
    <row r="12" spans="1:23">
      <c r="A12" s="266">
        <v>8</v>
      </c>
      <c r="B12" s="267" t="s">
        <v>36</v>
      </c>
      <c r="C12" s="266">
        <v>120</v>
      </c>
      <c r="D12" s="266">
        <v>0</v>
      </c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</row>
    <row r="13" spans="1:23">
      <c r="A13" s="266">
        <v>9</v>
      </c>
      <c r="B13" s="267" t="s">
        <v>35</v>
      </c>
      <c r="C13" s="266">
        <v>70</v>
      </c>
      <c r="D13" s="266">
        <v>0</v>
      </c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</row>
    <row r="14" spans="1:23">
      <c r="A14" s="266">
        <v>10</v>
      </c>
      <c r="B14" s="267" t="s">
        <v>34</v>
      </c>
      <c r="C14" s="266">
        <v>90</v>
      </c>
      <c r="D14" s="266">
        <v>0</v>
      </c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</row>
    <row r="15" spans="1:23">
      <c r="A15" s="266">
        <v>11</v>
      </c>
      <c r="B15" s="267" t="s">
        <v>33</v>
      </c>
      <c r="C15" s="266">
        <v>80</v>
      </c>
      <c r="D15" s="266">
        <v>0</v>
      </c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</row>
    <row r="16" spans="1:23">
      <c r="A16" s="266">
        <v>12</v>
      </c>
      <c r="B16" s="267" t="s">
        <v>32</v>
      </c>
      <c r="C16" s="266">
        <v>70</v>
      </c>
      <c r="D16" s="266">
        <v>0</v>
      </c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</row>
    <row r="17" spans="1:22">
      <c r="A17" s="266">
        <v>13</v>
      </c>
      <c r="B17" s="267" t="s">
        <v>31</v>
      </c>
      <c r="C17" s="266">
        <v>40</v>
      </c>
      <c r="D17" s="266">
        <v>0</v>
      </c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</row>
    <row r="18" spans="1:22">
      <c r="A18" s="266">
        <v>14</v>
      </c>
      <c r="B18" s="267" t="s">
        <v>30</v>
      </c>
      <c r="C18" s="266">
        <v>70</v>
      </c>
      <c r="D18" s="266">
        <v>0</v>
      </c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</row>
    <row r="19" spans="1:22">
      <c r="A19" s="266">
        <v>15</v>
      </c>
      <c r="B19" s="267" t="s">
        <v>29</v>
      </c>
      <c r="C19" s="266">
        <v>40</v>
      </c>
      <c r="D19" s="266">
        <v>0</v>
      </c>
      <c r="L19" s="269" t="s">
        <v>206</v>
      </c>
      <c r="M19" s="269"/>
      <c r="N19" s="269"/>
      <c r="O19" s="269"/>
      <c r="P19" s="269"/>
      <c r="Q19" s="269"/>
      <c r="R19" s="269" t="s">
        <v>205</v>
      </c>
      <c r="S19" s="269"/>
      <c r="T19" s="269"/>
      <c r="U19" s="269"/>
      <c r="V19" s="269"/>
    </row>
    <row r="20" spans="1:22">
      <c r="A20" s="266">
        <v>16</v>
      </c>
      <c r="B20" s="267" t="s">
        <v>28</v>
      </c>
      <c r="C20" s="266">
        <v>50</v>
      </c>
      <c r="D20" s="266">
        <v>0</v>
      </c>
    </row>
    <row r="21" spans="1:22">
      <c r="A21" s="266">
        <v>17</v>
      </c>
      <c r="B21" s="267" t="s">
        <v>27</v>
      </c>
      <c r="C21" s="266">
        <v>50</v>
      </c>
      <c r="D21" s="266">
        <v>0</v>
      </c>
    </row>
    <row r="22" spans="1:22">
      <c r="A22" s="266">
        <v>18</v>
      </c>
      <c r="B22" s="267" t="s">
        <v>26</v>
      </c>
      <c r="C22" s="266">
        <v>130</v>
      </c>
      <c r="D22" s="266">
        <v>50</v>
      </c>
    </row>
    <row r="23" spans="1:22">
      <c r="A23" s="266">
        <v>19</v>
      </c>
      <c r="B23" s="267" t="s">
        <v>25</v>
      </c>
      <c r="C23" s="266">
        <v>140</v>
      </c>
      <c r="D23" s="266">
        <v>50</v>
      </c>
    </row>
    <row r="24" spans="1:22">
      <c r="A24" s="266">
        <v>20</v>
      </c>
      <c r="B24" s="267" t="s">
        <v>24</v>
      </c>
      <c r="C24" s="266">
        <v>60</v>
      </c>
      <c r="D24" s="266">
        <v>0</v>
      </c>
    </row>
    <row r="25" spans="1:22">
      <c r="A25" s="266">
        <v>21</v>
      </c>
      <c r="B25" s="267" t="s">
        <v>23</v>
      </c>
      <c r="C25" s="266">
        <v>120</v>
      </c>
      <c r="D25" s="266">
        <v>20</v>
      </c>
    </row>
    <row r="26" spans="1:22">
      <c r="A26" s="266">
        <v>22</v>
      </c>
      <c r="B26" s="267" t="s">
        <v>22</v>
      </c>
      <c r="C26" s="266">
        <v>250</v>
      </c>
      <c r="D26" s="266">
        <v>140</v>
      </c>
    </row>
    <row r="27" spans="1:22">
      <c r="A27" s="266">
        <v>23</v>
      </c>
      <c r="B27" s="267" t="s">
        <v>21</v>
      </c>
      <c r="C27" s="266">
        <v>310</v>
      </c>
      <c r="D27" s="266">
        <v>180</v>
      </c>
    </row>
    <row r="28" spans="1:22">
      <c r="A28" s="266">
        <v>24</v>
      </c>
      <c r="B28" s="267" t="s">
        <v>20</v>
      </c>
      <c r="C28" s="266">
        <v>180</v>
      </c>
      <c r="D28" s="266">
        <v>120</v>
      </c>
    </row>
    <row r="29" spans="1:22">
      <c r="A29" s="266">
        <v>25</v>
      </c>
      <c r="B29" s="267" t="s">
        <v>19</v>
      </c>
      <c r="C29" s="266">
        <v>320</v>
      </c>
      <c r="D29" s="266">
        <v>250</v>
      </c>
    </row>
    <row r="30" spans="1:22">
      <c r="A30" s="266">
        <v>26</v>
      </c>
      <c r="B30" s="267" t="s">
        <v>18</v>
      </c>
      <c r="C30" s="266">
        <v>350</v>
      </c>
      <c r="D30" s="266">
        <v>260</v>
      </c>
    </row>
    <row r="31" spans="1:22">
      <c r="A31" s="266">
        <v>27</v>
      </c>
      <c r="B31" s="267" t="s">
        <v>17</v>
      </c>
      <c r="C31" s="266">
        <v>320</v>
      </c>
      <c r="D31" s="266">
        <v>230</v>
      </c>
    </row>
    <row r="32" spans="1:22">
      <c r="A32" s="266">
        <v>28</v>
      </c>
      <c r="B32" s="267" t="s">
        <v>16</v>
      </c>
      <c r="C32" s="266">
        <v>300</v>
      </c>
      <c r="D32" s="266">
        <v>240</v>
      </c>
    </row>
    <row r="33" spans="1:4">
      <c r="A33" s="266">
        <v>29</v>
      </c>
      <c r="B33" s="267" t="s">
        <v>15</v>
      </c>
      <c r="C33" s="266">
        <v>280</v>
      </c>
      <c r="D33" s="266">
        <v>230</v>
      </c>
    </row>
    <row r="34" spans="1:4">
      <c r="A34" s="266">
        <v>30</v>
      </c>
      <c r="B34" s="267" t="s">
        <v>14</v>
      </c>
      <c r="C34" s="266">
        <v>350</v>
      </c>
      <c r="D34" s="266">
        <v>280</v>
      </c>
    </row>
    <row r="35" spans="1:4">
      <c r="A35" s="266">
        <v>31</v>
      </c>
      <c r="B35" s="267" t="s">
        <v>13</v>
      </c>
      <c r="C35" s="266">
        <v>430</v>
      </c>
      <c r="D35" s="266">
        <v>320</v>
      </c>
    </row>
    <row r="36" spans="1:4">
      <c r="A36" s="266">
        <v>32</v>
      </c>
      <c r="B36" s="267" t="s">
        <v>12</v>
      </c>
      <c r="C36" s="266">
        <v>480</v>
      </c>
      <c r="D36" s="266">
        <v>350</v>
      </c>
    </row>
    <row r="37" spans="1:4">
      <c r="A37" s="266">
        <v>33</v>
      </c>
      <c r="B37" s="267" t="s">
        <v>11</v>
      </c>
      <c r="C37" s="266">
        <v>530</v>
      </c>
      <c r="D37" s="266">
        <v>400</v>
      </c>
    </row>
    <row r="38" spans="1:4">
      <c r="A38" s="266">
        <v>34</v>
      </c>
      <c r="B38" s="267" t="s">
        <v>10</v>
      </c>
      <c r="C38" s="266">
        <v>680</v>
      </c>
      <c r="D38" s="266">
        <v>610</v>
      </c>
    </row>
    <row r="39" spans="1:4">
      <c r="A39" s="266">
        <v>35</v>
      </c>
      <c r="B39" s="267" t="s">
        <v>9</v>
      </c>
      <c r="C39" s="266">
        <v>590</v>
      </c>
      <c r="D39" s="266">
        <v>520</v>
      </c>
    </row>
    <row r="40" spans="1:4">
      <c r="A40" s="266">
        <v>36</v>
      </c>
      <c r="B40" s="267" t="s">
        <v>8</v>
      </c>
      <c r="C40" s="266">
        <v>420</v>
      </c>
      <c r="D40" s="266">
        <v>320</v>
      </c>
    </row>
    <row r="41" spans="1:4">
      <c r="A41" s="266">
        <v>37</v>
      </c>
      <c r="B41" s="267" t="s">
        <v>7</v>
      </c>
      <c r="C41" s="266">
        <v>400</v>
      </c>
      <c r="D41" s="266">
        <v>270</v>
      </c>
    </row>
    <row r="42" spans="1:4">
      <c r="A42" s="266">
        <v>38</v>
      </c>
      <c r="B42" s="267" t="s">
        <v>6</v>
      </c>
      <c r="C42" s="266">
        <v>370</v>
      </c>
      <c r="D42" s="266">
        <v>280</v>
      </c>
    </row>
    <row r="43" spans="1:4">
      <c r="A43" s="266">
        <v>39</v>
      </c>
      <c r="B43" s="267" t="s">
        <v>5</v>
      </c>
      <c r="C43" s="266">
        <v>330</v>
      </c>
      <c r="D43" s="266">
        <v>250</v>
      </c>
    </row>
    <row r="44" spans="1:4">
      <c r="A44" s="266">
        <v>40</v>
      </c>
      <c r="B44" s="267" t="s">
        <v>4</v>
      </c>
      <c r="C44" s="266">
        <v>120</v>
      </c>
      <c r="D44" s="266">
        <v>50</v>
      </c>
    </row>
    <row r="45" spans="1:4">
      <c r="A45" s="266">
        <v>41</v>
      </c>
      <c r="B45" s="267" t="s">
        <v>3</v>
      </c>
      <c r="C45" s="266">
        <v>50</v>
      </c>
      <c r="D45" s="266">
        <v>0</v>
      </c>
    </row>
    <row r="46" spans="1:4">
      <c r="A46" s="266">
        <v>42</v>
      </c>
      <c r="B46" s="267" t="s">
        <v>1</v>
      </c>
      <c r="C46" s="266">
        <v>40</v>
      </c>
      <c r="D46" s="266">
        <v>0</v>
      </c>
    </row>
    <row r="47" spans="1:4">
      <c r="A47" s="266">
        <v>1</v>
      </c>
      <c r="B47" s="267" t="s">
        <v>43</v>
      </c>
      <c r="C47" s="266">
        <v>130</v>
      </c>
      <c r="D47" s="266">
        <v>0</v>
      </c>
    </row>
    <row r="48" spans="1:4">
      <c r="A48" s="266">
        <v>2</v>
      </c>
      <c r="B48" s="267" t="s">
        <v>42</v>
      </c>
      <c r="C48" s="266">
        <v>120</v>
      </c>
      <c r="D48" s="266">
        <v>0</v>
      </c>
    </row>
    <row r="49" spans="1:4">
      <c r="A49" s="266">
        <v>3</v>
      </c>
      <c r="B49" s="267" t="s">
        <v>41</v>
      </c>
      <c r="C49" s="266">
        <v>50</v>
      </c>
      <c r="D49" s="266">
        <v>0</v>
      </c>
    </row>
    <row r="50" spans="1:4">
      <c r="A50" s="266">
        <v>4</v>
      </c>
      <c r="B50" s="267" t="s">
        <v>40</v>
      </c>
      <c r="C50" s="266">
        <v>70</v>
      </c>
      <c r="D50" s="266">
        <v>0</v>
      </c>
    </row>
    <row r="51" spans="1:4">
      <c r="A51" s="266">
        <v>5</v>
      </c>
      <c r="B51" s="267" t="s">
        <v>39</v>
      </c>
      <c r="C51" s="266">
        <v>50</v>
      </c>
      <c r="D51" s="266">
        <v>0</v>
      </c>
    </row>
    <row r="52" spans="1:4">
      <c r="A52" s="266">
        <v>6</v>
      </c>
      <c r="B52" s="267" t="s">
        <v>38</v>
      </c>
      <c r="C52" s="266">
        <v>60</v>
      </c>
      <c r="D52" s="266">
        <v>0</v>
      </c>
    </row>
    <row r="53" spans="1:4">
      <c r="A53" s="266">
        <v>7</v>
      </c>
      <c r="B53" s="267" t="s">
        <v>37</v>
      </c>
      <c r="C53" s="266">
        <v>60</v>
      </c>
      <c r="D53" s="266">
        <v>0</v>
      </c>
    </row>
    <row r="54" spans="1:4">
      <c r="A54" s="266">
        <v>8</v>
      </c>
      <c r="B54" s="267" t="s">
        <v>36</v>
      </c>
      <c r="C54" s="266">
        <v>40</v>
      </c>
      <c r="D54" s="266">
        <v>0</v>
      </c>
    </row>
    <row r="55" spans="1:4">
      <c r="A55" s="266">
        <v>9</v>
      </c>
      <c r="B55" s="267" t="s">
        <v>35</v>
      </c>
      <c r="C55" s="266">
        <v>100</v>
      </c>
      <c r="D55" s="266">
        <v>0</v>
      </c>
    </row>
    <row r="56" spans="1:4">
      <c r="A56" s="266">
        <v>10</v>
      </c>
      <c r="B56" s="267" t="s">
        <v>34</v>
      </c>
      <c r="C56" s="266">
        <v>110</v>
      </c>
      <c r="D56" s="266">
        <v>0</v>
      </c>
    </row>
    <row r="57" spans="1:4">
      <c r="A57" s="266">
        <v>11</v>
      </c>
      <c r="B57" s="267" t="s">
        <v>33</v>
      </c>
      <c r="C57" s="266">
        <v>80</v>
      </c>
      <c r="D57" s="266">
        <v>0</v>
      </c>
    </row>
    <row r="58" spans="1:4">
      <c r="A58" s="266">
        <v>12</v>
      </c>
      <c r="B58" s="267" t="s">
        <v>32</v>
      </c>
      <c r="C58" s="266">
        <v>70</v>
      </c>
      <c r="D58" s="266">
        <v>0</v>
      </c>
    </row>
    <row r="59" spans="1:4">
      <c r="A59" s="266">
        <v>13</v>
      </c>
      <c r="B59" s="267" t="s">
        <v>31</v>
      </c>
      <c r="C59" s="266">
        <v>80</v>
      </c>
      <c r="D59" s="266">
        <v>0</v>
      </c>
    </row>
    <row r="60" spans="1:4">
      <c r="A60" s="266">
        <v>14</v>
      </c>
      <c r="B60" s="267" t="s">
        <v>30</v>
      </c>
      <c r="C60" s="266">
        <v>70</v>
      </c>
      <c r="D60" s="266">
        <v>0</v>
      </c>
    </row>
    <row r="61" spans="1:4">
      <c r="A61" s="266">
        <v>15</v>
      </c>
      <c r="B61" s="267" t="s">
        <v>29</v>
      </c>
      <c r="C61" s="266">
        <v>80</v>
      </c>
      <c r="D61" s="266">
        <v>0</v>
      </c>
    </row>
    <row r="62" spans="1:4">
      <c r="A62" s="266">
        <v>16</v>
      </c>
      <c r="B62" s="267" t="s">
        <v>28</v>
      </c>
      <c r="C62" s="266">
        <v>60</v>
      </c>
      <c r="D62" s="266">
        <v>0</v>
      </c>
    </row>
    <row r="63" spans="1:4">
      <c r="A63" s="266">
        <v>17</v>
      </c>
      <c r="B63" s="267" t="s">
        <v>27</v>
      </c>
      <c r="C63" s="266">
        <v>50</v>
      </c>
      <c r="D63" s="266">
        <v>0</v>
      </c>
    </row>
    <row r="64" spans="1:4">
      <c r="A64" s="266">
        <v>18</v>
      </c>
      <c r="B64" s="267" t="s">
        <v>26</v>
      </c>
      <c r="C64" s="266">
        <v>60</v>
      </c>
      <c r="D64" s="266">
        <v>0</v>
      </c>
    </row>
    <row r="65" spans="1:4">
      <c r="A65" s="266">
        <v>19</v>
      </c>
      <c r="B65" s="267" t="s">
        <v>25</v>
      </c>
      <c r="C65" s="266">
        <v>110</v>
      </c>
      <c r="D65" s="266">
        <v>0</v>
      </c>
    </row>
    <row r="66" spans="1:4">
      <c r="A66" s="266">
        <v>20</v>
      </c>
      <c r="B66" s="267" t="s">
        <v>24</v>
      </c>
      <c r="C66" s="266">
        <v>100</v>
      </c>
      <c r="D66" s="266">
        <v>0</v>
      </c>
    </row>
    <row r="67" spans="1:4">
      <c r="A67" s="266">
        <v>21</v>
      </c>
      <c r="B67" s="267" t="s">
        <v>23</v>
      </c>
      <c r="C67" s="266">
        <v>130</v>
      </c>
      <c r="D67" s="266">
        <v>0</v>
      </c>
    </row>
    <row r="68" spans="1:4">
      <c r="A68" s="266">
        <v>22</v>
      </c>
      <c r="B68" s="267" t="s">
        <v>22</v>
      </c>
      <c r="C68" s="266">
        <v>110</v>
      </c>
      <c r="D68" s="266">
        <v>0</v>
      </c>
    </row>
    <row r="69" spans="1:4">
      <c r="A69" s="266">
        <v>23</v>
      </c>
      <c r="B69" s="267" t="s">
        <v>21</v>
      </c>
      <c r="C69" s="266">
        <v>170</v>
      </c>
      <c r="D69" s="266">
        <v>0</v>
      </c>
    </row>
    <row r="70" spans="1:4">
      <c r="A70" s="266">
        <v>24</v>
      </c>
      <c r="B70" s="267" t="s">
        <v>20</v>
      </c>
      <c r="C70" s="266">
        <v>210</v>
      </c>
      <c r="D70" s="266">
        <v>0</v>
      </c>
    </row>
    <row r="71" spans="1:4">
      <c r="A71" s="266">
        <v>25</v>
      </c>
      <c r="B71" s="267" t="s">
        <v>19</v>
      </c>
      <c r="C71" s="266">
        <v>130</v>
      </c>
      <c r="D71" s="266">
        <v>0</v>
      </c>
    </row>
    <row r="72" spans="1:4">
      <c r="A72" s="266">
        <v>26</v>
      </c>
      <c r="B72" s="267" t="s">
        <v>18</v>
      </c>
      <c r="C72" s="266">
        <v>100</v>
      </c>
      <c r="D72" s="266">
        <v>0</v>
      </c>
    </row>
    <row r="73" spans="1:4">
      <c r="A73" s="266">
        <v>27</v>
      </c>
      <c r="B73" s="267" t="s">
        <v>17</v>
      </c>
      <c r="C73" s="266">
        <v>130</v>
      </c>
      <c r="D73" s="266">
        <v>0</v>
      </c>
    </row>
    <row r="74" spans="1:4">
      <c r="A74" s="266">
        <v>28</v>
      </c>
      <c r="B74" s="267" t="s">
        <v>16</v>
      </c>
      <c r="C74" s="266">
        <v>70</v>
      </c>
      <c r="D74" s="266">
        <v>0</v>
      </c>
    </row>
    <row r="75" spans="1:4">
      <c r="A75" s="266">
        <v>29</v>
      </c>
      <c r="B75" s="267" t="s">
        <v>15</v>
      </c>
      <c r="C75" s="266">
        <v>110</v>
      </c>
      <c r="D75" s="266">
        <v>0</v>
      </c>
    </row>
    <row r="76" spans="1:4">
      <c r="A76" s="266">
        <v>30</v>
      </c>
      <c r="B76" s="267" t="s">
        <v>14</v>
      </c>
      <c r="C76" s="266">
        <v>70</v>
      </c>
      <c r="D76" s="266">
        <v>0</v>
      </c>
    </row>
    <row r="77" spans="1:4">
      <c r="A77" s="266">
        <v>31</v>
      </c>
      <c r="B77" s="267" t="s">
        <v>13</v>
      </c>
      <c r="C77" s="266">
        <v>110</v>
      </c>
      <c r="D77" s="266">
        <v>0</v>
      </c>
    </row>
    <row r="78" spans="1:4">
      <c r="A78" s="266">
        <v>32</v>
      </c>
      <c r="B78" s="267" t="s">
        <v>12</v>
      </c>
      <c r="C78" s="266">
        <v>100</v>
      </c>
      <c r="D78" s="266">
        <v>0</v>
      </c>
    </row>
    <row r="79" spans="1:4">
      <c r="A79" s="266">
        <v>33</v>
      </c>
      <c r="B79" s="267" t="s">
        <v>11</v>
      </c>
      <c r="C79" s="266">
        <v>120</v>
      </c>
      <c r="D79" s="266">
        <v>0</v>
      </c>
    </row>
    <row r="80" spans="1:4">
      <c r="A80" s="266">
        <v>34</v>
      </c>
      <c r="B80" s="267" t="s">
        <v>10</v>
      </c>
      <c r="C80" s="266">
        <v>180</v>
      </c>
      <c r="D80" s="266">
        <v>0</v>
      </c>
    </row>
    <row r="81" spans="1:4">
      <c r="A81" s="266">
        <v>35</v>
      </c>
      <c r="B81" s="267" t="s">
        <v>9</v>
      </c>
      <c r="C81" s="266">
        <v>200</v>
      </c>
      <c r="D81" s="266">
        <v>0</v>
      </c>
    </row>
    <row r="82" spans="1:4">
      <c r="A82" s="266">
        <v>36</v>
      </c>
      <c r="B82" s="267" t="s">
        <v>8</v>
      </c>
      <c r="C82" s="266">
        <v>220</v>
      </c>
      <c r="D82" s="266">
        <v>0</v>
      </c>
    </row>
    <row r="83" spans="1:4">
      <c r="A83" s="266">
        <v>37</v>
      </c>
      <c r="B83" s="267" t="s">
        <v>7</v>
      </c>
      <c r="C83" s="266">
        <v>90</v>
      </c>
      <c r="D83" s="266">
        <v>0</v>
      </c>
    </row>
    <row r="84" spans="1:4">
      <c r="A84" s="266">
        <v>38</v>
      </c>
      <c r="B84" s="267" t="s">
        <v>6</v>
      </c>
      <c r="C84" s="266">
        <v>70</v>
      </c>
      <c r="D84" s="266">
        <v>0</v>
      </c>
    </row>
    <row r="85" spans="1:4">
      <c r="A85" s="266">
        <v>39</v>
      </c>
      <c r="B85" s="267" t="s">
        <v>5</v>
      </c>
      <c r="C85" s="266">
        <v>160</v>
      </c>
      <c r="D85" s="266">
        <v>0</v>
      </c>
    </row>
    <row r="86" spans="1:4">
      <c r="A86" s="266">
        <v>40</v>
      </c>
      <c r="B86" s="267" t="s">
        <v>4</v>
      </c>
      <c r="C86" s="266">
        <v>130</v>
      </c>
      <c r="D86" s="266">
        <v>0</v>
      </c>
    </row>
    <row r="87" spans="1:4">
      <c r="A87" s="266">
        <v>41</v>
      </c>
      <c r="B87" s="267" t="s">
        <v>3</v>
      </c>
      <c r="C87" s="266">
        <v>100</v>
      </c>
      <c r="D87" s="266">
        <v>0</v>
      </c>
    </row>
    <row r="88" spans="1:4">
      <c r="A88" s="266">
        <v>42</v>
      </c>
      <c r="B88" s="267" t="s">
        <v>1</v>
      </c>
      <c r="C88" s="266">
        <v>150</v>
      </c>
      <c r="D88" s="266">
        <v>0</v>
      </c>
    </row>
    <row r="89" spans="1:4">
      <c r="A89" s="268"/>
      <c r="C89" s="268"/>
    </row>
    <row r="90" spans="1:4">
      <c r="A90" s="268"/>
      <c r="C90" s="268"/>
    </row>
    <row r="91" spans="1:4">
      <c r="A91" s="268"/>
      <c r="C91" s="268"/>
    </row>
    <row r="92" spans="1:4">
      <c r="A92" s="268"/>
      <c r="C92" s="268"/>
    </row>
    <row r="93" spans="1:4">
      <c r="A93" s="268"/>
      <c r="C93" s="268"/>
    </row>
    <row r="94" spans="1:4">
      <c r="A94" s="268"/>
      <c r="C94" s="268"/>
    </row>
    <row r="95" spans="1:4">
      <c r="A95" s="268"/>
      <c r="C95" s="268"/>
    </row>
    <row r="96" spans="1:4">
      <c r="A96" s="268"/>
      <c r="C96" s="268"/>
    </row>
    <row r="97" spans="1:3">
      <c r="A97" s="268"/>
      <c r="C97" s="268"/>
    </row>
    <row r="98" spans="1:3">
      <c r="A98" s="268"/>
      <c r="C98" s="268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7946B-B2A8-4F45-912B-A80659763DD7}">
  <dimension ref="A1:W98"/>
  <sheetViews>
    <sheetView topLeftCell="K1" zoomScale="75" zoomScaleNormal="75" zoomScaleSheetLayoutView="75" workbookViewId="0">
      <selection activeCell="AC13" sqref="AC12:AC13"/>
    </sheetView>
  </sheetViews>
  <sheetFormatPr defaultColWidth="7" defaultRowHeight="11.25"/>
  <cols>
    <col min="1" max="1" width="7" style="266" customWidth="1"/>
    <col min="2" max="2" width="7" style="267" customWidth="1"/>
    <col min="3" max="15" width="7" style="266" customWidth="1"/>
    <col min="16" max="16" width="12.375" style="266" customWidth="1"/>
    <col min="17" max="17" width="3" style="266" customWidth="1"/>
    <col min="18" max="21" width="7" style="266" customWidth="1"/>
    <col min="22" max="22" width="12.375" style="266" customWidth="1"/>
    <col min="23" max="16384" width="7" style="266"/>
  </cols>
  <sheetData>
    <row r="1" spans="1:23" ht="17.25">
      <c r="A1" s="268" t="s">
        <v>217</v>
      </c>
      <c r="B1" s="280">
        <v>503100</v>
      </c>
      <c r="C1" s="268"/>
      <c r="D1" s="266" t="s">
        <v>216</v>
      </c>
      <c r="E1" s="266">
        <v>8</v>
      </c>
      <c r="G1" s="266" t="s">
        <v>215</v>
      </c>
      <c r="H1" s="266" t="s">
        <v>214</v>
      </c>
      <c r="L1" s="279" t="s">
        <v>213</v>
      </c>
      <c r="M1" s="277"/>
      <c r="N1" s="277"/>
      <c r="O1" s="277"/>
      <c r="P1" s="277"/>
      <c r="Q1" s="277"/>
      <c r="R1" s="278"/>
      <c r="S1" s="277"/>
      <c r="T1" s="277"/>
      <c r="U1" s="277"/>
      <c r="V1" s="277"/>
      <c r="W1" s="276"/>
    </row>
    <row r="2" spans="1:23" ht="15" customHeight="1">
      <c r="A2" s="268" t="s">
        <v>212</v>
      </c>
      <c r="B2" s="267">
        <v>2</v>
      </c>
      <c r="C2" s="268"/>
      <c r="D2" s="266" t="s">
        <v>211</v>
      </c>
      <c r="E2" s="266">
        <v>15</v>
      </c>
      <c r="L2" s="273"/>
      <c r="M2" s="269"/>
      <c r="N2" s="269"/>
      <c r="O2" s="269"/>
      <c r="P2" s="269"/>
      <c r="Q2" s="269"/>
      <c r="R2" s="275"/>
      <c r="S2" s="269"/>
      <c r="T2" s="269"/>
      <c r="U2" s="269"/>
      <c r="V2" s="269"/>
      <c r="W2" s="274"/>
    </row>
    <row r="3" spans="1:23" ht="12">
      <c r="A3" s="268" t="s">
        <v>52</v>
      </c>
      <c r="B3" s="267" t="s">
        <v>220</v>
      </c>
      <c r="C3" s="268"/>
      <c r="L3" s="273" t="s">
        <v>223</v>
      </c>
      <c r="M3" s="269"/>
      <c r="N3" s="269"/>
      <c r="O3" s="269"/>
      <c r="P3" s="269"/>
      <c r="Q3" s="269"/>
      <c r="R3" s="269"/>
      <c r="S3" s="269"/>
      <c r="T3" s="269"/>
      <c r="U3" s="269"/>
      <c r="V3" s="269"/>
    </row>
    <row r="4" spans="1:23" ht="12">
      <c r="C4" s="266" t="s">
        <v>209</v>
      </c>
      <c r="D4" s="266" t="s">
        <v>208</v>
      </c>
      <c r="E4" s="266">
        <v>0</v>
      </c>
      <c r="L4" s="273"/>
      <c r="M4" s="269"/>
      <c r="N4" s="269"/>
      <c r="O4" s="269"/>
      <c r="P4" s="269"/>
      <c r="Q4" s="269"/>
      <c r="R4" s="269"/>
      <c r="S4" s="269"/>
      <c r="T4" s="269"/>
      <c r="U4" s="269"/>
      <c r="V4" s="269"/>
    </row>
    <row r="5" spans="1:23" ht="12">
      <c r="A5" s="266">
        <v>1</v>
      </c>
      <c r="B5" s="267" t="s">
        <v>43</v>
      </c>
      <c r="C5" s="266">
        <v>60</v>
      </c>
      <c r="D5" s="266">
        <v>0</v>
      </c>
      <c r="L5" s="273" t="s">
        <v>207</v>
      </c>
      <c r="M5" s="269"/>
      <c r="N5" s="269"/>
      <c r="O5" s="269"/>
      <c r="P5" s="269"/>
      <c r="Q5" s="269"/>
      <c r="R5" s="269"/>
      <c r="S5" s="269"/>
      <c r="T5" s="269"/>
      <c r="U5" s="269"/>
      <c r="V5" s="269"/>
    </row>
    <row r="6" spans="1:23" ht="12">
      <c r="A6" s="266">
        <v>2</v>
      </c>
      <c r="B6" s="267" t="s">
        <v>42</v>
      </c>
      <c r="C6" s="266">
        <v>50</v>
      </c>
      <c r="D6" s="266">
        <v>0</v>
      </c>
      <c r="L6" s="272"/>
      <c r="M6" s="269"/>
      <c r="N6" s="269"/>
      <c r="O6" s="269"/>
      <c r="P6" s="269"/>
      <c r="Q6" s="269"/>
      <c r="R6" s="271"/>
      <c r="S6" s="269"/>
      <c r="T6" s="269"/>
      <c r="U6" s="269"/>
      <c r="V6" s="269"/>
      <c r="W6" s="270"/>
    </row>
    <row r="7" spans="1:23">
      <c r="A7" s="266">
        <v>3</v>
      </c>
      <c r="B7" s="267" t="s">
        <v>41</v>
      </c>
      <c r="C7" s="266">
        <v>60</v>
      </c>
      <c r="D7" s="266">
        <v>0</v>
      </c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</row>
    <row r="8" spans="1:23">
      <c r="A8" s="266">
        <v>4</v>
      </c>
      <c r="B8" s="267" t="s">
        <v>40</v>
      </c>
      <c r="C8" s="266">
        <v>200</v>
      </c>
      <c r="D8" s="266">
        <v>110</v>
      </c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</row>
    <row r="9" spans="1:23">
      <c r="A9" s="266">
        <v>5</v>
      </c>
      <c r="B9" s="267" t="s">
        <v>39</v>
      </c>
      <c r="C9" s="266">
        <v>190</v>
      </c>
      <c r="D9" s="266">
        <v>90</v>
      </c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</row>
    <row r="10" spans="1:23">
      <c r="A10" s="266">
        <v>6</v>
      </c>
      <c r="B10" s="267" t="s">
        <v>38</v>
      </c>
      <c r="C10" s="266">
        <v>230</v>
      </c>
      <c r="D10" s="266">
        <v>120</v>
      </c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</row>
    <row r="11" spans="1:23">
      <c r="A11" s="266">
        <v>7</v>
      </c>
      <c r="B11" s="267" t="s">
        <v>37</v>
      </c>
      <c r="C11" s="266">
        <v>180</v>
      </c>
      <c r="D11" s="266">
        <v>50</v>
      </c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</row>
    <row r="12" spans="1:23">
      <c r="A12" s="266">
        <v>8</v>
      </c>
      <c r="B12" s="267" t="s">
        <v>36</v>
      </c>
      <c r="C12" s="266">
        <v>170</v>
      </c>
      <c r="D12" s="266">
        <v>50</v>
      </c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</row>
    <row r="13" spans="1:23">
      <c r="A13" s="266">
        <v>9</v>
      </c>
      <c r="B13" s="267" t="s">
        <v>35</v>
      </c>
      <c r="C13" s="266">
        <v>210</v>
      </c>
      <c r="D13" s="266">
        <v>140</v>
      </c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</row>
    <row r="14" spans="1:23">
      <c r="A14" s="266">
        <v>10</v>
      </c>
      <c r="B14" s="267" t="s">
        <v>34</v>
      </c>
      <c r="C14" s="266">
        <v>250</v>
      </c>
      <c r="D14" s="266">
        <v>100</v>
      </c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</row>
    <row r="15" spans="1:23">
      <c r="A15" s="266">
        <v>11</v>
      </c>
      <c r="B15" s="267" t="s">
        <v>33</v>
      </c>
      <c r="C15" s="266">
        <v>230</v>
      </c>
      <c r="D15" s="266">
        <v>110</v>
      </c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</row>
    <row r="16" spans="1:23">
      <c r="A16" s="266">
        <v>12</v>
      </c>
      <c r="B16" s="267" t="s">
        <v>32</v>
      </c>
      <c r="C16" s="266">
        <v>220</v>
      </c>
      <c r="D16" s="266">
        <v>20</v>
      </c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</row>
    <row r="17" spans="1:22">
      <c r="A17" s="266">
        <v>13</v>
      </c>
      <c r="B17" s="267" t="s">
        <v>31</v>
      </c>
      <c r="C17" s="266">
        <v>100</v>
      </c>
      <c r="D17" s="266">
        <v>0</v>
      </c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</row>
    <row r="18" spans="1:22">
      <c r="A18" s="266">
        <v>14</v>
      </c>
      <c r="B18" s="267" t="s">
        <v>30</v>
      </c>
      <c r="C18" s="266">
        <v>180</v>
      </c>
      <c r="D18" s="266">
        <v>60</v>
      </c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</row>
    <row r="19" spans="1:22">
      <c r="A19" s="266">
        <v>15</v>
      </c>
      <c r="B19" s="267" t="s">
        <v>29</v>
      </c>
      <c r="C19" s="266">
        <v>70</v>
      </c>
      <c r="D19" s="266">
        <v>0</v>
      </c>
      <c r="L19" s="269" t="s">
        <v>219</v>
      </c>
      <c r="M19" s="269"/>
      <c r="N19" s="269"/>
      <c r="O19" s="269"/>
      <c r="P19" s="269"/>
      <c r="Q19" s="269"/>
      <c r="R19" s="269" t="s">
        <v>218</v>
      </c>
      <c r="S19" s="269"/>
      <c r="T19" s="269"/>
      <c r="U19" s="269"/>
      <c r="V19" s="269"/>
    </row>
    <row r="20" spans="1:22">
      <c r="A20" s="266">
        <v>16</v>
      </c>
      <c r="B20" s="267" t="s">
        <v>28</v>
      </c>
      <c r="C20" s="266">
        <v>130</v>
      </c>
      <c r="D20" s="266">
        <v>10</v>
      </c>
    </row>
    <row r="21" spans="1:22">
      <c r="A21" s="266">
        <v>17</v>
      </c>
      <c r="B21" s="267" t="s">
        <v>27</v>
      </c>
      <c r="C21" s="266">
        <v>100</v>
      </c>
      <c r="D21" s="266">
        <v>0</v>
      </c>
    </row>
    <row r="22" spans="1:22">
      <c r="A22" s="266">
        <v>18</v>
      </c>
      <c r="B22" s="267" t="s">
        <v>26</v>
      </c>
      <c r="C22" s="266">
        <v>150</v>
      </c>
      <c r="D22" s="266">
        <v>40</v>
      </c>
    </row>
    <row r="23" spans="1:22">
      <c r="A23" s="266">
        <v>19</v>
      </c>
      <c r="B23" s="267" t="s">
        <v>25</v>
      </c>
      <c r="C23" s="266">
        <v>180</v>
      </c>
      <c r="D23" s="266">
        <v>90</v>
      </c>
    </row>
    <row r="24" spans="1:22">
      <c r="A24" s="266">
        <v>20</v>
      </c>
      <c r="B24" s="267" t="s">
        <v>24</v>
      </c>
      <c r="C24" s="266">
        <v>200</v>
      </c>
      <c r="D24" s="266">
        <v>100</v>
      </c>
    </row>
    <row r="25" spans="1:22">
      <c r="A25" s="266">
        <v>21</v>
      </c>
      <c r="B25" s="267" t="s">
        <v>23</v>
      </c>
      <c r="C25" s="266">
        <v>230</v>
      </c>
      <c r="D25" s="266">
        <v>150</v>
      </c>
    </row>
    <row r="26" spans="1:22">
      <c r="A26" s="266">
        <v>22</v>
      </c>
      <c r="B26" s="267" t="s">
        <v>22</v>
      </c>
      <c r="C26" s="266">
        <v>90</v>
      </c>
      <c r="D26" s="266">
        <v>10</v>
      </c>
    </row>
    <row r="27" spans="1:22">
      <c r="A27" s="266">
        <v>23</v>
      </c>
      <c r="B27" s="267" t="s">
        <v>21</v>
      </c>
      <c r="C27" s="266">
        <v>50</v>
      </c>
      <c r="D27" s="266">
        <v>0</v>
      </c>
    </row>
    <row r="28" spans="1:22">
      <c r="A28" s="266">
        <v>24</v>
      </c>
      <c r="B28" s="267" t="s">
        <v>20</v>
      </c>
      <c r="C28" s="266">
        <v>50</v>
      </c>
      <c r="D28" s="266">
        <v>0</v>
      </c>
    </row>
    <row r="29" spans="1:22">
      <c r="A29" s="266">
        <v>25</v>
      </c>
      <c r="B29" s="267" t="s">
        <v>19</v>
      </c>
      <c r="C29" s="266">
        <v>50</v>
      </c>
      <c r="D29" s="266">
        <v>0</v>
      </c>
    </row>
    <row r="30" spans="1:22">
      <c r="A30" s="266">
        <v>26</v>
      </c>
      <c r="B30" s="267" t="s">
        <v>18</v>
      </c>
      <c r="C30" s="266">
        <v>20</v>
      </c>
      <c r="D30" s="266">
        <v>0</v>
      </c>
    </row>
    <row r="31" spans="1:22">
      <c r="A31" s="266">
        <v>27</v>
      </c>
      <c r="B31" s="267" t="s">
        <v>17</v>
      </c>
      <c r="C31" s="266">
        <v>30</v>
      </c>
      <c r="D31" s="266">
        <v>0</v>
      </c>
    </row>
    <row r="32" spans="1:22">
      <c r="A32" s="266">
        <v>28</v>
      </c>
      <c r="B32" s="267" t="s">
        <v>16</v>
      </c>
      <c r="C32" s="266">
        <v>50</v>
      </c>
      <c r="D32" s="266">
        <v>0</v>
      </c>
    </row>
    <row r="33" spans="1:4">
      <c r="A33" s="266">
        <v>29</v>
      </c>
      <c r="B33" s="267" t="s">
        <v>15</v>
      </c>
      <c r="C33" s="266">
        <v>50</v>
      </c>
      <c r="D33" s="266">
        <v>0</v>
      </c>
    </row>
    <row r="34" spans="1:4">
      <c r="A34" s="266">
        <v>30</v>
      </c>
      <c r="B34" s="267" t="s">
        <v>14</v>
      </c>
      <c r="C34" s="266">
        <v>50</v>
      </c>
      <c r="D34" s="266">
        <v>0</v>
      </c>
    </row>
    <row r="35" spans="1:4">
      <c r="A35" s="266">
        <v>31</v>
      </c>
      <c r="B35" s="267" t="s">
        <v>13</v>
      </c>
      <c r="C35" s="266">
        <v>30</v>
      </c>
      <c r="D35" s="266">
        <v>0</v>
      </c>
    </row>
    <row r="36" spans="1:4">
      <c r="A36" s="266">
        <v>32</v>
      </c>
      <c r="B36" s="267" t="s">
        <v>12</v>
      </c>
      <c r="C36" s="266">
        <v>50</v>
      </c>
      <c r="D36" s="266">
        <v>0</v>
      </c>
    </row>
    <row r="37" spans="1:4">
      <c r="A37" s="266">
        <v>33</v>
      </c>
      <c r="B37" s="267" t="s">
        <v>11</v>
      </c>
      <c r="C37" s="266">
        <v>40</v>
      </c>
      <c r="D37" s="266">
        <v>0</v>
      </c>
    </row>
    <row r="38" spans="1:4">
      <c r="A38" s="266">
        <v>34</v>
      </c>
      <c r="B38" s="267" t="s">
        <v>10</v>
      </c>
      <c r="C38" s="266">
        <v>50</v>
      </c>
      <c r="D38" s="266">
        <v>0</v>
      </c>
    </row>
    <row r="39" spans="1:4">
      <c r="A39" s="266">
        <v>35</v>
      </c>
      <c r="B39" s="267" t="s">
        <v>9</v>
      </c>
      <c r="C39" s="266">
        <v>70</v>
      </c>
      <c r="D39" s="266">
        <v>0</v>
      </c>
    </row>
    <row r="40" spans="1:4">
      <c r="A40" s="266">
        <v>36</v>
      </c>
      <c r="B40" s="267" t="s">
        <v>8</v>
      </c>
      <c r="C40" s="266">
        <v>50</v>
      </c>
      <c r="D40" s="266">
        <v>0</v>
      </c>
    </row>
    <row r="41" spans="1:4">
      <c r="A41" s="266">
        <v>37</v>
      </c>
      <c r="B41" s="267" t="s">
        <v>7</v>
      </c>
      <c r="C41" s="266">
        <v>60</v>
      </c>
      <c r="D41" s="266">
        <v>0</v>
      </c>
    </row>
    <row r="42" spans="1:4">
      <c r="A42" s="266">
        <v>38</v>
      </c>
      <c r="B42" s="267" t="s">
        <v>6</v>
      </c>
      <c r="C42" s="266">
        <v>40</v>
      </c>
      <c r="D42" s="266">
        <v>0</v>
      </c>
    </row>
    <row r="43" spans="1:4">
      <c r="A43" s="266">
        <v>39</v>
      </c>
      <c r="B43" s="267" t="s">
        <v>5</v>
      </c>
      <c r="C43" s="266">
        <v>50</v>
      </c>
      <c r="D43" s="266">
        <v>0</v>
      </c>
    </row>
    <row r="44" spans="1:4">
      <c r="A44" s="266">
        <v>40</v>
      </c>
      <c r="B44" s="267" t="s">
        <v>4</v>
      </c>
      <c r="C44" s="266">
        <v>30</v>
      </c>
      <c r="D44" s="266">
        <v>0</v>
      </c>
    </row>
    <row r="45" spans="1:4">
      <c r="A45" s="266">
        <v>41</v>
      </c>
      <c r="B45" s="267" t="s">
        <v>3</v>
      </c>
      <c r="C45" s="266">
        <v>40</v>
      </c>
      <c r="D45" s="266">
        <v>0</v>
      </c>
    </row>
    <row r="46" spans="1:4">
      <c r="A46" s="266">
        <v>42</v>
      </c>
      <c r="B46" s="267" t="s">
        <v>1</v>
      </c>
      <c r="C46" s="266">
        <v>60</v>
      </c>
      <c r="D46" s="266">
        <v>0</v>
      </c>
    </row>
    <row r="47" spans="1:4">
      <c r="A47" s="266">
        <v>1</v>
      </c>
      <c r="B47" s="267" t="s">
        <v>43</v>
      </c>
      <c r="C47" s="266">
        <v>170</v>
      </c>
      <c r="D47" s="266">
        <v>0</v>
      </c>
    </row>
    <row r="48" spans="1:4">
      <c r="A48" s="266">
        <v>2</v>
      </c>
      <c r="B48" s="267" t="s">
        <v>42</v>
      </c>
      <c r="C48" s="266">
        <v>220</v>
      </c>
      <c r="D48" s="266">
        <v>0</v>
      </c>
    </row>
    <row r="49" spans="1:4">
      <c r="A49" s="266">
        <v>3</v>
      </c>
      <c r="B49" s="267" t="s">
        <v>41</v>
      </c>
      <c r="C49" s="266">
        <v>240</v>
      </c>
      <c r="D49" s="266">
        <v>0</v>
      </c>
    </row>
    <row r="50" spans="1:4">
      <c r="A50" s="266">
        <v>4</v>
      </c>
      <c r="B50" s="267" t="s">
        <v>40</v>
      </c>
      <c r="C50" s="266">
        <v>160</v>
      </c>
      <c r="D50" s="266">
        <v>50</v>
      </c>
    </row>
    <row r="51" spans="1:4">
      <c r="A51" s="266">
        <v>5</v>
      </c>
      <c r="B51" s="267" t="s">
        <v>39</v>
      </c>
      <c r="C51" s="266">
        <v>260</v>
      </c>
      <c r="D51" s="266">
        <v>80</v>
      </c>
    </row>
    <row r="52" spans="1:4">
      <c r="A52" s="266">
        <v>6</v>
      </c>
      <c r="B52" s="267" t="s">
        <v>38</v>
      </c>
      <c r="C52" s="266">
        <v>170</v>
      </c>
      <c r="D52" s="266">
        <v>60</v>
      </c>
    </row>
    <row r="53" spans="1:4">
      <c r="A53" s="266">
        <v>7</v>
      </c>
      <c r="B53" s="267" t="s">
        <v>37</v>
      </c>
      <c r="C53" s="266">
        <v>280</v>
      </c>
      <c r="D53" s="266">
        <v>180</v>
      </c>
    </row>
    <row r="54" spans="1:4">
      <c r="A54" s="266">
        <v>8</v>
      </c>
      <c r="B54" s="267" t="s">
        <v>36</v>
      </c>
      <c r="C54" s="266">
        <v>310</v>
      </c>
      <c r="D54" s="266">
        <v>150</v>
      </c>
    </row>
    <row r="55" spans="1:4">
      <c r="A55" s="266">
        <v>9</v>
      </c>
      <c r="B55" s="267" t="s">
        <v>35</v>
      </c>
      <c r="C55" s="266">
        <v>210</v>
      </c>
      <c r="D55" s="266">
        <v>160</v>
      </c>
    </row>
    <row r="56" spans="1:4">
      <c r="A56" s="266">
        <v>10</v>
      </c>
      <c r="B56" s="267" t="s">
        <v>34</v>
      </c>
      <c r="C56" s="266">
        <v>230</v>
      </c>
      <c r="D56" s="266">
        <v>10</v>
      </c>
    </row>
    <row r="57" spans="1:4">
      <c r="A57" s="266">
        <v>11</v>
      </c>
      <c r="B57" s="267" t="s">
        <v>33</v>
      </c>
      <c r="C57" s="266">
        <v>180</v>
      </c>
      <c r="D57" s="266">
        <v>0</v>
      </c>
    </row>
    <row r="58" spans="1:4">
      <c r="A58" s="266">
        <v>12</v>
      </c>
      <c r="B58" s="267" t="s">
        <v>32</v>
      </c>
      <c r="C58" s="266">
        <v>190</v>
      </c>
      <c r="D58" s="266">
        <v>0</v>
      </c>
    </row>
    <row r="59" spans="1:4">
      <c r="A59" s="266">
        <v>13</v>
      </c>
      <c r="B59" s="267" t="s">
        <v>31</v>
      </c>
      <c r="C59" s="266">
        <v>170</v>
      </c>
      <c r="D59" s="266">
        <v>0</v>
      </c>
    </row>
    <row r="60" spans="1:4">
      <c r="A60" s="266">
        <v>14</v>
      </c>
      <c r="B60" s="267" t="s">
        <v>30</v>
      </c>
      <c r="C60" s="266">
        <v>180</v>
      </c>
      <c r="D60" s="266">
        <v>0</v>
      </c>
    </row>
    <row r="61" spans="1:4">
      <c r="A61" s="266">
        <v>15</v>
      </c>
      <c r="B61" s="267" t="s">
        <v>29</v>
      </c>
      <c r="C61" s="266">
        <v>150</v>
      </c>
      <c r="D61" s="266">
        <v>0</v>
      </c>
    </row>
    <row r="62" spans="1:4">
      <c r="A62" s="266">
        <v>16</v>
      </c>
      <c r="B62" s="267" t="s">
        <v>28</v>
      </c>
      <c r="C62" s="266">
        <v>120</v>
      </c>
      <c r="D62" s="266">
        <v>0</v>
      </c>
    </row>
    <row r="63" spans="1:4">
      <c r="A63" s="266">
        <v>17</v>
      </c>
      <c r="B63" s="267" t="s">
        <v>27</v>
      </c>
      <c r="C63" s="266">
        <v>140</v>
      </c>
      <c r="D63" s="266">
        <v>0</v>
      </c>
    </row>
    <row r="64" spans="1:4">
      <c r="A64" s="266">
        <v>18</v>
      </c>
      <c r="B64" s="267" t="s">
        <v>26</v>
      </c>
      <c r="C64" s="266">
        <v>210</v>
      </c>
      <c r="D64" s="266">
        <v>30</v>
      </c>
    </row>
    <row r="65" spans="1:4">
      <c r="A65" s="266">
        <v>19</v>
      </c>
      <c r="B65" s="267" t="s">
        <v>25</v>
      </c>
      <c r="C65" s="266">
        <v>230</v>
      </c>
      <c r="D65" s="266">
        <v>100</v>
      </c>
    </row>
    <row r="66" spans="1:4">
      <c r="A66" s="266">
        <v>20</v>
      </c>
      <c r="B66" s="267" t="s">
        <v>24</v>
      </c>
      <c r="C66" s="266">
        <v>210</v>
      </c>
      <c r="D66" s="266">
        <v>80</v>
      </c>
    </row>
    <row r="67" spans="1:4">
      <c r="A67" s="266">
        <v>21</v>
      </c>
      <c r="B67" s="267" t="s">
        <v>23</v>
      </c>
      <c r="C67" s="266">
        <v>130</v>
      </c>
      <c r="D67" s="266">
        <v>0</v>
      </c>
    </row>
    <row r="68" spans="1:4">
      <c r="A68" s="266">
        <v>22</v>
      </c>
      <c r="B68" s="267" t="s">
        <v>22</v>
      </c>
      <c r="C68" s="266">
        <v>100</v>
      </c>
      <c r="D68" s="266">
        <v>0</v>
      </c>
    </row>
    <row r="69" spans="1:4">
      <c r="A69" s="266">
        <v>23</v>
      </c>
      <c r="B69" s="267" t="s">
        <v>21</v>
      </c>
      <c r="C69" s="266">
        <v>200</v>
      </c>
      <c r="D69" s="266">
        <v>10</v>
      </c>
    </row>
    <row r="70" spans="1:4">
      <c r="A70" s="266">
        <v>24</v>
      </c>
      <c r="B70" s="267" t="s">
        <v>20</v>
      </c>
      <c r="C70" s="266">
        <v>100</v>
      </c>
      <c r="D70" s="266">
        <v>0</v>
      </c>
    </row>
    <row r="71" spans="1:4">
      <c r="A71" s="266">
        <v>25</v>
      </c>
      <c r="B71" s="267" t="s">
        <v>19</v>
      </c>
      <c r="C71" s="266">
        <v>110</v>
      </c>
      <c r="D71" s="266">
        <v>0</v>
      </c>
    </row>
    <row r="72" spans="1:4">
      <c r="A72" s="266">
        <v>26</v>
      </c>
      <c r="B72" s="267" t="s">
        <v>18</v>
      </c>
      <c r="C72" s="266">
        <v>150</v>
      </c>
      <c r="D72" s="266">
        <v>0</v>
      </c>
    </row>
    <row r="73" spans="1:4">
      <c r="A73" s="266">
        <v>27</v>
      </c>
      <c r="B73" s="267" t="s">
        <v>17</v>
      </c>
      <c r="C73" s="266">
        <v>190</v>
      </c>
      <c r="D73" s="266">
        <v>0</v>
      </c>
    </row>
    <row r="74" spans="1:4">
      <c r="A74" s="266">
        <v>28</v>
      </c>
      <c r="B74" s="267" t="s">
        <v>16</v>
      </c>
      <c r="C74" s="266">
        <v>120</v>
      </c>
      <c r="D74" s="266">
        <v>0</v>
      </c>
    </row>
    <row r="75" spans="1:4">
      <c r="A75" s="266">
        <v>29</v>
      </c>
      <c r="B75" s="267" t="s">
        <v>15</v>
      </c>
      <c r="C75" s="266">
        <v>110</v>
      </c>
      <c r="D75" s="266">
        <v>0</v>
      </c>
    </row>
    <row r="76" spans="1:4">
      <c r="A76" s="266">
        <v>30</v>
      </c>
      <c r="B76" s="267" t="s">
        <v>14</v>
      </c>
      <c r="C76" s="266">
        <v>170</v>
      </c>
      <c r="D76" s="266">
        <v>0</v>
      </c>
    </row>
    <row r="77" spans="1:4">
      <c r="A77" s="266">
        <v>31</v>
      </c>
      <c r="B77" s="267" t="s">
        <v>13</v>
      </c>
      <c r="C77" s="266">
        <v>180</v>
      </c>
      <c r="D77" s="266">
        <v>0</v>
      </c>
    </row>
    <row r="78" spans="1:4">
      <c r="A78" s="266">
        <v>32</v>
      </c>
      <c r="B78" s="267" t="s">
        <v>12</v>
      </c>
      <c r="C78" s="266">
        <v>150</v>
      </c>
      <c r="D78" s="266">
        <v>0</v>
      </c>
    </row>
    <row r="79" spans="1:4">
      <c r="A79" s="266">
        <v>33</v>
      </c>
      <c r="B79" s="267" t="s">
        <v>11</v>
      </c>
      <c r="C79" s="266">
        <v>210</v>
      </c>
      <c r="D79" s="266">
        <v>30</v>
      </c>
    </row>
    <row r="80" spans="1:4">
      <c r="A80" s="266">
        <v>34</v>
      </c>
      <c r="B80" s="267" t="s">
        <v>10</v>
      </c>
      <c r="C80" s="266">
        <v>200</v>
      </c>
      <c r="D80" s="266">
        <v>0</v>
      </c>
    </row>
    <row r="81" spans="1:4">
      <c r="A81" s="266">
        <v>35</v>
      </c>
      <c r="B81" s="267" t="s">
        <v>9</v>
      </c>
      <c r="C81" s="266">
        <v>190</v>
      </c>
      <c r="D81" s="266">
        <v>0</v>
      </c>
    </row>
    <row r="82" spans="1:4">
      <c r="A82" s="266">
        <v>36</v>
      </c>
      <c r="B82" s="267" t="s">
        <v>8</v>
      </c>
      <c r="C82" s="266">
        <v>140</v>
      </c>
      <c r="D82" s="266">
        <v>0</v>
      </c>
    </row>
    <row r="83" spans="1:4">
      <c r="A83" s="266">
        <v>37</v>
      </c>
      <c r="B83" s="267" t="s">
        <v>7</v>
      </c>
      <c r="C83" s="266">
        <v>150</v>
      </c>
      <c r="D83" s="266">
        <v>0</v>
      </c>
    </row>
    <row r="84" spans="1:4">
      <c r="A84" s="266">
        <v>38</v>
      </c>
      <c r="B84" s="267" t="s">
        <v>6</v>
      </c>
      <c r="C84" s="266">
        <v>170</v>
      </c>
      <c r="D84" s="266">
        <v>0</v>
      </c>
    </row>
    <row r="85" spans="1:4">
      <c r="A85" s="266">
        <v>39</v>
      </c>
      <c r="B85" s="267" t="s">
        <v>5</v>
      </c>
      <c r="C85" s="266">
        <v>180</v>
      </c>
      <c r="D85" s="266">
        <v>0</v>
      </c>
    </row>
    <row r="86" spans="1:4">
      <c r="A86" s="266">
        <v>40</v>
      </c>
      <c r="B86" s="267" t="s">
        <v>4</v>
      </c>
      <c r="C86" s="266">
        <v>190</v>
      </c>
      <c r="D86" s="266">
        <v>10</v>
      </c>
    </row>
    <row r="87" spans="1:4">
      <c r="A87" s="266">
        <v>41</v>
      </c>
      <c r="B87" s="267" t="s">
        <v>3</v>
      </c>
      <c r="C87" s="266">
        <v>200</v>
      </c>
      <c r="D87" s="266">
        <v>40</v>
      </c>
    </row>
    <row r="88" spans="1:4">
      <c r="A88" s="266">
        <v>42</v>
      </c>
      <c r="B88" s="267" t="s">
        <v>1</v>
      </c>
      <c r="C88" s="266">
        <v>230</v>
      </c>
      <c r="D88" s="266">
        <v>50</v>
      </c>
    </row>
    <row r="89" spans="1:4">
      <c r="A89" s="268"/>
      <c r="C89" s="268"/>
    </row>
    <row r="90" spans="1:4">
      <c r="A90" s="268"/>
      <c r="C90" s="268"/>
    </row>
    <row r="91" spans="1:4">
      <c r="A91" s="268"/>
      <c r="C91" s="268"/>
    </row>
    <row r="92" spans="1:4">
      <c r="A92" s="268"/>
      <c r="C92" s="268"/>
    </row>
    <row r="93" spans="1:4">
      <c r="A93" s="268"/>
      <c r="C93" s="268"/>
    </row>
    <row r="94" spans="1:4">
      <c r="A94" s="268"/>
      <c r="C94" s="268"/>
    </row>
    <row r="95" spans="1:4">
      <c r="A95" s="268"/>
      <c r="C95" s="268"/>
    </row>
    <row r="96" spans="1:4">
      <c r="A96" s="268"/>
      <c r="C96" s="268"/>
    </row>
    <row r="97" spans="1:3">
      <c r="A97" s="268"/>
      <c r="C97" s="268"/>
    </row>
    <row r="98" spans="1:3">
      <c r="A98" s="268"/>
      <c r="C98" s="268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450A7-4D64-40E9-8C87-8BF27DD7521B}"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1</v>
      </c>
      <c r="C9" s="26"/>
      <c r="D9" s="26"/>
      <c r="E9" s="26"/>
      <c r="F9" s="26"/>
      <c r="G9" s="26"/>
      <c r="H9" s="25"/>
      <c r="I9" s="27">
        <v>2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16</v>
      </c>
      <c r="C11" s="16">
        <v>0</v>
      </c>
      <c r="D11" s="16">
        <v>2</v>
      </c>
      <c r="E11" s="16">
        <v>1</v>
      </c>
      <c r="F11" s="16">
        <v>19</v>
      </c>
      <c r="G11" s="15">
        <v>5.3</v>
      </c>
      <c r="H11" s="14">
        <v>5</v>
      </c>
      <c r="I11" s="16">
        <v>133</v>
      </c>
      <c r="J11" s="16">
        <v>1</v>
      </c>
      <c r="K11" s="16">
        <v>29</v>
      </c>
      <c r="L11" s="16">
        <v>10</v>
      </c>
      <c r="M11" s="16">
        <v>173</v>
      </c>
      <c r="N11" s="15">
        <v>6.4</v>
      </c>
      <c r="O11" s="14">
        <v>7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15</v>
      </c>
      <c r="C12" s="12">
        <v>0</v>
      </c>
      <c r="D12" s="12">
        <v>3</v>
      </c>
      <c r="E12" s="12">
        <v>1</v>
      </c>
      <c r="F12" s="12">
        <v>19</v>
      </c>
      <c r="G12" s="11">
        <v>5.3</v>
      </c>
      <c r="H12" s="10">
        <v>5</v>
      </c>
      <c r="I12" s="12">
        <v>161</v>
      </c>
      <c r="J12" s="12">
        <v>2</v>
      </c>
      <c r="K12" s="12">
        <v>20</v>
      </c>
      <c r="L12" s="12">
        <v>9</v>
      </c>
      <c r="M12" s="12">
        <v>192</v>
      </c>
      <c r="N12" s="11">
        <v>5.7</v>
      </c>
      <c r="O12" s="10">
        <v>7.7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1</v>
      </c>
      <c r="C13" s="16">
        <v>0</v>
      </c>
      <c r="D13" s="16">
        <v>0</v>
      </c>
      <c r="E13" s="16">
        <v>0</v>
      </c>
      <c r="F13" s="16">
        <v>1</v>
      </c>
      <c r="G13" s="15">
        <v>0</v>
      </c>
      <c r="H13" s="14">
        <v>0.3</v>
      </c>
      <c r="I13" s="16">
        <v>30</v>
      </c>
      <c r="J13" s="16">
        <v>0</v>
      </c>
      <c r="K13" s="16">
        <v>7</v>
      </c>
      <c r="L13" s="16">
        <v>2</v>
      </c>
      <c r="M13" s="16">
        <v>39</v>
      </c>
      <c r="N13" s="15">
        <v>5.0999999999999996</v>
      </c>
      <c r="O13" s="14">
        <v>1.6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4</v>
      </c>
      <c r="C14" s="12">
        <v>0</v>
      </c>
      <c r="D14" s="12">
        <v>1</v>
      </c>
      <c r="E14" s="12">
        <v>0</v>
      </c>
      <c r="F14" s="12">
        <v>5</v>
      </c>
      <c r="G14" s="11">
        <v>0</v>
      </c>
      <c r="H14" s="10">
        <v>1.3</v>
      </c>
      <c r="I14" s="12">
        <v>24</v>
      </c>
      <c r="J14" s="12">
        <v>1</v>
      </c>
      <c r="K14" s="12">
        <v>0</v>
      </c>
      <c r="L14" s="12">
        <v>2</v>
      </c>
      <c r="M14" s="12">
        <v>27</v>
      </c>
      <c r="N14" s="11">
        <v>11.1</v>
      </c>
      <c r="O14" s="10">
        <v>1.1000000000000001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4</v>
      </c>
      <c r="C15" s="12">
        <v>0</v>
      </c>
      <c r="D15" s="12">
        <v>0</v>
      </c>
      <c r="E15" s="12">
        <v>0</v>
      </c>
      <c r="F15" s="12">
        <v>4</v>
      </c>
      <c r="G15" s="11">
        <v>0</v>
      </c>
      <c r="H15" s="10">
        <v>1.1000000000000001</v>
      </c>
      <c r="I15" s="12">
        <v>30</v>
      </c>
      <c r="J15" s="12">
        <v>0</v>
      </c>
      <c r="K15" s="12">
        <v>1</v>
      </c>
      <c r="L15" s="12">
        <v>0</v>
      </c>
      <c r="M15" s="12">
        <v>31</v>
      </c>
      <c r="N15" s="11">
        <v>0</v>
      </c>
      <c r="O15" s="10">
        <v>1.2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7</v>
      </c>
      <c r="C16" s="12">
        <v>0</v>
      </c>
      <c r="D16" s="12">
        <v>0</v>
      </c>
      <c r="E16" s="12">
        <v>0</v>
      </c>
      <c r="F16" s="12">
        <v>7</v>
      </c>
      <c r="G16" s="11">
        <v>0</v>
      </c>
      <c r="H16" s="10">
        <v>1.9</v>
      </c>
      <c r="I16" s="12">
        <v>32</v>
      </c>
      <c r="J16" s="12">
        <v>0</v>
      </c>
      <c r="K16" s="12">
        <v>2</v>
      </c>
      <c r="L16" s="12">
        <v>2</v>
      </c>
      <c r="M16" s="12">
        <v>36</v>
      </c>
      <c r="N16" s="11">
        <v>5.6</v>
      </c>
      <c r="O16" s="10">
        <v>1.4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2</v>
      </c>
      <c r="C17" s="12">
        <v>0</v>
      </c>
      <c r="D17" s="12">
        <v>0</v>
      </c>
      <c r="E17" s="12">
        <v>1</v>
      </c>
      <c r="F17" s="12">
        <v>3</v>
      </c>
      <c r="G17" s="11">
        <v>33.299999999999997</v>
      </c>
      <c r="H17" s="10">
        <v>0.8</v>
      </c>
      <c r="I17" s="12">
        <v>30</v>
      </c>
      <c r="J17" s="12">
        <v>0</v>
      </c>
      <c r="K17" s="12">
        <v>5</v>
      </c>
      <c r="L17" s="12">
        <v>2</v>
      </c>
      <c r="M17" s="12">
        <v>37</v>
      </c>
      <c r="N17" s="11">
        <v>5.4</v>
      </c>
      <c r="O17" s="10">
        <v>1.5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2</v>
      </c>
      <c r="C18" s="12">
        <v>0</v>
      </c>
      <c r="D18" s="12">
        <v>0</v>
      </c>
      <c r="E18" s="12">
        <v>0</v>
      </c>
      <c r="F18" s="12">
        <v>2</v>
      </c>
      <c r="G18" s="11">
        <v>0</v>
      </c>
      <c r="H18" s="10">
        <v>0.5</v>
      </c>
      <c r="I18" s="12">
        <v>41</v>
      </c>
      <c r="J18" s="12">
        <v>1</v>
      </c>
      <c r="K18" s="12">
        <v>4</v>
      </c>
      <c r="L18" s="12">
        <v>3</v>
      </c>
      <c r="M18" s="12">
        <v>49</v>
      </c>
      <c r="N18" s="11">
        <v>8.1999999999999993</v>
      </c>
      <c r="O18" s="10">
        <v>2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20</v>
      </c>
      <c r="C19" s="8">
        <v>0</v>
      </c>
      <c r="D19" s="8">
        <v>1</v>
      </c>
      <c r="E19" s="8">
        <v>1</v>
      </c>
      <c r="F19" s="8">
        <v>22</v>
      </c>
      <c r="G19" s="7">
        <v>4.5</v>
      </c>
      <c r="H19" s="6">
        <v>5.8</v>
      </c>
      <c r="I19" s="8">
        <v>187</v>
      </c>
      <c r="J19" s="8">
        <v>2</v>
      </c>
      <c r="K19" s="8">
        <v>19</v>
      </c>
      <c r="L19" s="8">
        <v>11</v>
      </c>
      <c r="M19" s="8">
        <v>219</v>
      </c>
      <c r="N19" s="7">
        <v>5.9</v>
      </c>
      <c r="O19" s="6">
        <v>8.8000000000000007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7</v>
      </c>
      <c r="C20" s="16">
        <v>0</v>
      </c>
      <c r="D20" s="16">
        <v>0</v>
      </c>
      <c r="E20" s="16">
        <v>0</v>
      </c>
      <c r="F20" s="16">
        <v>7</v>
      </c>
      <c r="G20" s="15">
        <v>0</v>
      </c>
      <c r="H20" s="14">
        <v>1.9</v>
      </c>
      <c r="I20" s="16">
        <v>27</v>
      </c>
      <c r="J20" s="16">
        <v>0</v>
      </c>
      <c r="K20" s="16">
        <v>3</v>
      </c>
      <c r="L20" s="16">
        <v>2</v>
      </c>
      <c r="M20" s="16">
        <v>32</v>
      </c>
      <c r="N20" s="15">
        <v>6.3</v>
      </c>
      <c r="O20" s="14">
        <v>1.3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16</v>
      </c>
      <c r="C21" s="12">
        <v>0</v>
      </c>
      <c r="D21" s="12">
        <v>0</v>
      </c>
      <c r="E21" s="12">
        <v>0</v>
      </c>
      <c r="F21" s="12">
        <v>16</v>
      </c>
      <c r="G21" s="11">
        <v>0</v>
      </c>
      <c r="H21" s="10">
        <v>4.2</v>
      </c>
      <c r="I21" s="12">
        <v>44</v>
      </c>
      <c r="J21" s="12">
        <v>0</v>
      </c>
      <c r="K21" s="12">
        <v>2</v>
      </c>
      <c r="L21" s="12">
        <v>3</v>
      </c>
      <c r="M21" s="12">
        <v>49</v>
      </c>
      <c r="N21" s="11">
        <v>6.1</v>
      </c>
      <c r="O21" s="10">
        <v>2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4</v>
      </c>
      <c r="C22" s="12">
        <v>0</v>
      </c>
      <c r="D22" s="12">
        <v>0</v>
      </c>
      <c r="E22" s="12">
        <v>0</v>
      </c>
      <c r="F22" s="12">
        <v>4</v>
      </c>
      <c r="G22" s="11">
        <v>0</v>
      </c>
      <c r="H22" s="10">
        <v>1.1000000000000001</v>
      </c>
      <c r="I22" s="12">
        <v>26</v>
      </c>
      <c r="J22" s="12">
        <v>0</v>
      </c>
      <c r="K22" s="12">
        <v>4</v>
      </c>
      <c r="L22" s="12">
        <v>1</v>
      </c>
      <c r="M22" s="12">
        <v>31</v>
      </c>
      <c r="N22" s="11">
        <v>3.2</v>
      </c>
      <c r="O22" s="10">
        <v>1.2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5</v>
      </c>
      <c r="C23" s="12">
        <v>0</v>
      </c>
      <c r="D23" s="12">
        <v>1</v>
      </c>
      <c r="E23" s="12">
        <v>0</v>
      </c>
      <c r="F23" s="12">
        <v>6</v>
      </c>
      <c r="G23" s="11">
        <v>0</v>
      </c>
      <c r="H23" s="10">
        <v>1.6</v>
      </c>
      <c r="I23" s="12">
        <v>24</v>
      </c>
      <c r="J23" s="12">
        <v>0</v>
      </c>
      <c r="K23" s="12">
        <v>2</v>
      </c>
      <c r="L23" s="12">
        <v>0</v>
      </c>
      <c r="M23" s="12">
        <v>26</v>
      </c>
      <c r="N23" s="11">
        <v>0</v>
      </c>
      <c r="O23" s="10">
        <v>1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8</v>
      </c>
      <c r="C24" s="12">
        <v>0</v>
      </c>
      <c r="D24" s="12">
        <v>0</v>
      </c>
      <c r="E24" s="12">
        <v>0</v>
      </c>
      <c r="F24" s="12">
        <v>8</v>
      </c>
      <c r="G24" s="11">
        <v>0</v>
      </c>
      <c r="H24" s="10">
        <v>2.1</v>
      </c>
      <c r="I24" s="12">
        <v>44</v>
      </c>
      <c r="J24" s="12">
        <v>1</v>
      </c>
      <c r="K24" s="12">
        <v>1</v>
      </c>
      <c r="L24" s="12">
        <v>0</v>
      </c>
      <c r="M24" s="12">
        <v>46</v>
      </c>
      <c r="N24" s="11">
        <v>2.2000000000000002</v>
      </c>
      <c r="O24" s="10">
        <v>1.9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4</v>
      </c>
      <c r="C25" s="12">
        <v>0</v>
      </c>
      <c r="D25" s="12">
        <v>0</v>
      </c>
      <c r="E25" s="12">
        <v>0</v>
      </c>
      <c r="F25" s="12">
        <v>4</v>
      </c>
      <c r="G25" s="11">
        <v>0</v>
      </c>
      <c r="H25" s="10">
        <v>1.1000000000000001</v>
      </c>
      <c r="I25" s="12">
        <v>32</v>
      </c>
      <c r="J25" s="12">
        <v>0</v>
      </c>
      <c r="K25" s="12">
        <v>4</v>
      </c>
      <c r="L25" s="12">
        <v>0</v>
      </c>
      <c r="M25" s="12">
        <v>36</v>
      </c>
      <c r="N25" s="11">
        <v>0</v>
      </c>
      <c r="O25" s="10">
        <v>1.4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44</v>
      </c>
      <c r="C26" s="8">
        <v>0</v>
      </c>
      <c r="D26" s="8">
        <v>1</v>
      </c>
      <c r="E26" s="8">
        <v>0</v>
      </c>
      <c r="F26" s="8">
        <v>45</v>
      </c>
      <c r="G26" s="7">
        <v>0</v>
      </c>
      <c r="H26" s="6">
        <v>11.9</v>
      </c>
      <c r="I26" s="8">
        <v>197</v>
      </c>
      <c r="J26" s="8">
        <v>1</v>
      </c>
      <c r="K26" s="8">
        <v>16</v>
      </c>
      <c r="L26" s="8">
        <v>6</v>
      </c>
      <c r="M26" s="8">
        <v>220</v>
      </c>
      <c r="N26" s="7">
        <v>3.2</v>
      </c>
      <c r="O26" s="6">
        <v>8.9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1</v>
      </c>
      <c r="C27" s="16">
        <v>0</v>
      </c>
      <c r="D27" s="16">
        <v>0</v>
      </c>
      <c r="E27" s="16">
        <v>0</v>
      </c>
      <c r="F27" s="16">
        <v>1</v>
      </c>
      <c r="G27" s="15">
        <v>0</v>
      </c>
      <c r="H27" s="14">
        <v>0.3</v>
      </c>
      <c r="I27" s="16">
        <v>24</v>
      </c>
      <c r="J27" s="16">
        <v>0</v>
      </c>
      <c r="K27" s="16">
        <v>3</v>
      </c>
      <c r="L27" s="16">
        <v>0</v>
      </c>
      <c r="M27" s="16">
        <v>27</v>
      </c>
      <c r="N27" s="15">
        <v>0</v>
      </c>
      <c r="O27" s="14">
        <v>1.1000000000000001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5</v>
      </c>
      <c r="C28" s="12">
        <v>0</v>
      </c>
      <c r="D28" s="12">
        <v>0</v>
      </c>
      <c r="E28" s="12">
        <v>0</v>
      </c>
      <c r="F28" s="12">
        <v>5</v>
      </c>
      <c r="G28" s="11">
        <v>0</v>
      </c>
      <c r="H28" s="10">
        <v>1.3</v>
      </c>
      <c r="I28" s="12">
        <v>30</v>
      </c>
      <c r="J28" s="12">
        <v>0</v>
      </c>
      <c r="K28" s="12">
        <v>0</v>
      </c>
      <c r="L28" s="12">
        <v>0</v>
      </c>
      <c r="M28" s="12">
        <v>30</v>
      </c>
      <c r="N28" s="11">
        <v>0</v>
      </c>
      <c r="O28" s="10">
        <v>1.2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5</v>
      </c>
      <c r="C29" s="12">
        <v>0</v>
      </c>
      <c r="D29" s="12">
        <v>0</v>
      </c>
      <c r="E29" s="12">
        <v>0</v>
      </c>
      <c r="F29" s="12">
        <v>5</v>
      </c>
      <c r="G29" s="11">
        <v>0</v>
      </c>
      <c r="H29" s="10">
        <v>1.3</v>
      </c>
      <c r="I29" s="12">
        <v>29</v>
      </c>
      <c r="J29" s="12">
        <v>1</v>
      </c>
      <c r="K29" s="12">
        <v>2</v>
      </c>
      <c r="L29" s="12">
        <v>0</v>
      </c>
      <c r="M29" s="12">
        <v>32</v>
      </c>
      <c r="N29" s="11">
        <v>3.1</v>
      </c>
      <c r="O29" s="10">
        <v>1.3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6</v>
      </c>
      <c r="C30" s="12">
        <v>0</v>
      </c>
      <c r="D30" s="12">
        <v>0</v>
      </c>
      <c r="E30" s="12">
        <v>0</v>
      </c>
      <c r="F30" s="12">
        <v>6</v>
      </c>
      <c r="G30" s="11">
        <v>0</v>
      </c>
      <c r="H30" s="10">
        <v>1.6</v>
      </c>
      <c r="I30" s="12">
        <v>37</v>
      </c>
      <c r="J30" s="12">
        <v>0</v>
      </c>
      <c r="K30" s="12">
        <v>3</v>
      </c>
      <c r="L30" s="12">
        <v>2</v>
      </c>
      <c r="M30" s="12">
        <v>42</v>
      </c>
      <c r="N30" s="11">
        <v>4.8</v>
      </c>
      <c r="O30" s="10">
        <v>1.7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6</v>
      </c>
      <c r="C31" s="12">
        <v>0</v>
      </c>
      <c r="D31" s="12">
        <v>0</v>
      </c>
      <c r="E31" s="12">
        <v>1</v>
      </c>
      <c r="F31" s="12">
        <v>7</v>
      </c>
      <c r="G31" s="11">
        <v>14.3</v>
      </c>
      <c r="H31" s="10">
        <v>1.9</v>
      </c>
      <c r="I31" s="12">
        <v>37</v>
      </c>
      <c r="J31" s="12">
        <v>0</v>
      </c>
      <c r="K31" s="12">
        <v>2</v>
      </c>
      <c r="L31" s="12">
        <v>3</v>
      </c>
      <c r="M31" s="12">
        <v>42</v>
      </c>
      <c r="N31" s="11">
        <v>7.1</v>
      </c>
      <c r="O31" s="10">
        <v>1.7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4</v>
      </c>
      <c r="C32" s="12">
        <v>0</v>
      </c>
      <c r="D32" s="12">
        <v>1</v>
      </c>
      <c r="E32" s="12">
        <v>0</v>
      </c>
      <c r="F32" s="12">
        <v>5</v>
      </c>
      <c r="G32" s="11">
        <v>0</v>
      </c>
      <c r="H32" s="10">
        <v>1.3</v>
      </c>
      <c r="I32" s="12">
        <v>31</v>
      </c>
      <c r="J32" s="12">
        <v>0</v>
      </c>
      <c r="K32" s="12">
        <v>2</v>
      </c>
      <c r="L32" s="12">
        <v>2</v>
      </c>
      <c r="M32" s="12">
        <v>35</v>
      </c>
      <c r="N32" s="11">
        <v>5.7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27</v>
      </c>
      <c r="C33" s="8">
        <v>0</v>
      </c>
      <c r="D33" s="8">
        <v>1</v>
      </c>
      <c r="E33" s="8">
        <v>1</v>
      </c>
      <c r="F33" s="8">
        <v>29</v>
      </c>
      <c r="G33" s="7">
        <v>3.4</v>
      </c>
      <c r="H33" s="6">
        <v>7.7</v>
      </c>
      <c r="I33" s="8">
        <v>188</v>
      </c>
      <c r="J33" s="8">
        <v>1</v>
      </c>
      <c r="K33" s="8">
        <v>12</v>
      </c>
      <c r="L33" s="8">
        <v>7</v>
      </c>
      <c r="M33" s="8">
        <v>208</v>
      </c>
      <c r="N33" s="7">
        <v>3.8</v>
      </c>
      <c r="O33" s="6">
        <v>8.4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45</v>
      </c>
      <c r="C34" s="12">
        <v>0</v>
      </c>
      <c r="D34" s="12">
        <v>1</v>
      </c>
      <c r="E34" s="12">
        <v>1</v>
      </c>
      <c r="F34" s="12">
        <v>47</v>
      </c>
      <c r="G34" s="11">
        <v>2.1</v>
      </c>
      <c r="H34" s="10">
        <v>12.5</v>
      </c>
      <c r="I34" s="12">
        <v>206</v>
      </c>
      <c r="J34" s="12">
        <v>1</v>
      </c>
      <c r="K34" s="12">
        <v>12</v>
      </c>
      <c r="L34" s="12">
        <v>5</v>
      </c>
      <c r="M34" s="12">
        <v>224</v>
      </c>
      <c r="N34" s="11">
        <v>2.7</v>
      </c>
      <c r="O34" s="10">
        <v>9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36</v>
      </c>
      <c r="C35" s="12">
        <v>0</v>
      </c>
      <c r="D35" s="12">
        <v>1</v>
      </c>
      <c r="E35" s="12">
        <v>1</v>
      </c>
      <c r="F35" s="12">
        <v>38</v>
      </c>
      <c r="G35" s="11">
        <v>2.6</v>
      </c>
      <c r="H35" s="10">
        <v>10.1</v>
      </c>
      <c r="I35" s="12">
        <v>203</v>
      </c>
      <c r="J35" s="12">
        <v>1</v>
      </c>
      <c r="K35" s="12">
        <v>10</v>
      </c>
      <c r="L35" s="12">
        <v>8</v>
      </c>
      <c r="M35" s="12">
        <v>222</v>
      </c>
      <c r="N35" s="11">
        <v>4.0999999999999996</v>
      </c>
      <c r="O35" s="10">
        <v>8.9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43</v>
      </c>
      <c r="C36" s="12">
        <v>0</v>
      </c>
      <c r="D36" s="12">
        <v>2</v>
      </c>
      <c r="E36" s="12">
        <v>2</v>
      </c>
      <c r="F36" s="12">
        <v>47</v>
      </c>
      <c r="G36" s="11">
        <v>4.3</v>
      </c>
      <c r="H36" s="10">
        <v>12.5</v>
      </c>
      <c r="I36" s="12">
        <v>239</v>
      </c>
      <c r="J36" s="12">
        <v>1</v>
      </c>
      <c r="K36" s="12">
        <v>15</v>
      </c>
      <c r="L36" s="12">
        <v>3</v>
      </c>
      <c r="M36" s="12">
        <v>258</v>
      </c>
      <c r="N36" s="11">
        <v>1.6</v>
      </c>
      <c r="O36" s="10">
        <v>10.4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6</v>
      </c>
      <c r="C37" s="16">
        <v>0</v>
      </c>
      <c r="D37" s="16">
        <v>0</v>
      </c>
      <c r="E37" s="16">
        <v>0</v>
      </c>
      <c r="F37" s="16">
        <v>6</v>
      </c>
      <c r="G37" s="15">
        <v>0</v>
      </c>
      <c r="H37" s="14">
        <v>1.6</v>
      </c>
      <c r="I37" s="16">
        <v>37</v>
      </c>
      <c r="J37" s="16">
        <v>0</v>
      </c>
      <c r="K37" s="16">
        <v>0</v>
      </c>
      <c r="L37" s="16">
        <v>1</v>
      </c>
      <c r="M37" s="16">
        <v>38</v>
      </c>
      <c r="N37" s="15">
        <v>2.6</v>
      </c>
      <c r="O37" s="14">
        <v>1.5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4</v>
      </c>
      <c r="C38" s="12">
        <v>0</v>
      </c>
      <c r="D38" s="12">
        <v>0</v>
      </c>
      <c r="E38" s="12">
        <v>0</v>
      </c>
      <c r="F38" s="12">
        <v>4</v>
      </c>
      <c r="G38" s="11">
        <v>0</v>
      </c>
      <c r="H38" s="10">
        <v>1.1000000000000001</v>
      </c>
      <c r="I38" s="12">
        <v>33</v>
      </c>
      <c r="J38" s="12">
        <v>0</v>
      </c>
      <c r="K38" s="12">
        <v>0</v>
      </c>
      <c r="L38" s="12">
        <v>2</v>
      </c>
      <c r="M38" s="12">
        <v>35</v>
      </c>
      <c r="N38" s="11">
        <v>5.7</v>
      </c>
      <c r="O38" s="10">
        <v>1.4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7</v>
      </c>
      <c r="C39" s="12">
        <v>0</v>
      </c>
      <c r="D39" s="12">
        <v>0</v>
      </c>
      <c r="E39" s="12">
        <v>0</v>
      </c>
      <c r="F39" s="12">
        <v>7</v>
      </c>
      <c r="G39" s="11">
        <v>0</v>
      </c>
      <c r="H39" s="10">
        <v>1.9</v>
      </c>
      <c r="I39" s="12">
        <v>36</v>
      </c>
      <c r="J39" s="12">
        <v>0</v>
      </c>
      <c r="K39" s="12">
        <v>3</v>
      </c>
      <c r="L39" s="12">
        <v>1</v>
      </c>
      <c r="M39" s="12">
        <v>40</v>
      </c>
      <c r="N39" s="11">
        <v>2.5</v>
      </c>
      <c r="O39" s="10">
        <v>1.6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2</v>
      </c>
      <c r="C40" s="12">
        <v>0</v>
      </c>
      <c r="D40" s="12">
        <v>0</v>
      </c>
      <c r="E40" s="12">
        <v>0</v>
      </c>
      <c r="F40" s="12">
        <v>2</v>
      </c>
      <c r="G40" s="11">
        <v>0</v>
      </c>
      <c r="H40" s="10">
        <v>0.5</v>
      </c>
      <c r="I40" s="12">
        <v>36</v>
      </c>
      <c r="J40" s="12">
        <v>1</v>
      </c>
      <c r="K40" s="12">
        <v>1</v>
      </c>
      <c r="L40" s="12">
        <v>0</v>
      </c>
      <c r="M40" s="12">
        <v>38</v>
      </c>
      <c r="N40" s="11">
        <v>2.6</v>
      </c>
      <c r="O40" s="10">
        <v>1.5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2</v>
      </c>
      <c r="C41" s="12">
        <v>0</v>
      </c>
      <c r="D41" s="12">
        <v>0</v>
      </c>
      <c r="E41" s="12">
        <v>0</v>
      </c>
      <c r="F41" s="12">
        <v>2</v>
      </c>
      <c r="G41" s="11">
        <v>0</v>
      </c>
      <c r="H41" s="10">
        <v>0.5</v>
      </c>
      <c r="I41" s="12">
        <v>33</v>
      </c>
      <c r="J41" s="12">
        <v>0</v>
      </c>
      <c r="K41" s="12">
        <v>1</v>
      </c>
      <c r="L41" s="12">
        <v>4</v>
      </c>
      <c r="M41" s="12">
        <v>38</v>
      </c>
      <c r="N41" s="11">
        <v>10.5</v>
      </c>
      <c r="O41" s="10">
        <v>1.5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5</v>
      </c>
      <c r="C42" s="12">
        <v>0</v>
      </c>
      <c r="D42" s="12">
        <v>0</v>
      </c>
      <c r="E42" s="12">
        <v>0</v>
      </c>
      <c r="F42" s="12">
        <v>5</v>
      </c>
      <c r="G42" s="11">
        <v>0</v>
      </c>
      <c r="H42" s="10">
        <v>1.3</v>
      </c>
      <c r="I42" s="12">
        <v>35</v>
      </c>
      <c r="J42" s="12">
        <v>0</v>
      </c>
      <c r="K42" s="12">
        <v>3</v>
      </c>
      <c r="L42" s="12">
        <v>0</v>
      </c>
      <c r="M42" s="12">
        <v>38</v>
      </c>
      <c r="N42" s="11">
        <v>0</v>
      </c>
      <c r="O42" s="10">
        <v>1.5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26</v>
      </c>
      <c r="C43" s="8">
        <v>0</v>
      </c>
      <c r="D43" s="8">
        <v>0</v>
      </c>
      <c r="E43" s="8">
        <v>0</v>
      </c>
      <c r="F43" s="8">
        <v>26</v>
      </c>
      <c r="G43" s="7">
        <v>0</v>
      </c>
      <c r="H43" s="6">
        <v>6.9</v>
      </c>
      <c r="I43" s="8">
        <v>210</v>
      </c>
      <c r="J43" s="8">
        <v>1</v>
      </c>
      <c r="K43" s="8">
        <v>8</v>
      </c>
      <c r="L43" s="8">
        <v>8</v>
      </c>
      <c r="M43" s="8">
        <v>227</v>
      </c>
      <c r="N43" s="7">
        <v>4</v>
      </c>
      <c r="O43" s="6">
        <v>9.1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2</v>
      </c>
      <c r="C44" s="16">
        <v>0</v>
      </c>
      <c r="D44" s="16">
        <v>0</v>
      </c>
      <c r="E44" s="16">
        <v>0</v>
      </c>
      <c r="F44" s="16">
        <v>2</v>
      </c>
      <c r="G44" s="15">
        <v>0</v>
      </c>
      <c r="H44" s="14">
        <v>0.5</v>
      </c>
      <c r="I44" s="16">
        <v>37</v>
      </c>
      <c r="J44" s="16">
        <v>1</v>
      </c>
      <c r="K44" s="16">
        <v>2</v>
      </c>
      <c r="L44" s="16">
        <v>0</v>
      </c>
      <c r="M44" s="16">
        <v>40</v>
      </c>
      <c r="N44" s="15">
        <v>2.5</v>
      </c>
      <c r="O44" s="14">
        <v>1.6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7</v>
      </c>
      <c r="C45" s="12">
        <v>0</v>
      </c>
      <c r="D45" s="12">
        <v>0</v>
      </c>
      <c r="E45" s="12">
        <v>0</v>
      </c>
      <c r="F45" s="12">
        <v>7</v>
      </c>
      <c r="G45" s="11">
        <v>0</v>
      </c>
      <c r="H45" s="10">
        <v>1.9</v>
      </c>
      <c r="I45" s="12">
        <v>37</v>
      </c>
      <c r="J45" s="12">
        <v>0</v>
      </c>
      <c r="K45" s="12">
        <v>5</v>
      </c>
      <c r="L45" s="12">
        <v>0</v>
      </c>
      <c r="M45" s="12">
        <v>42</v>
      </c>
      <c r="N45" s="11">
        <v>0</v>
      </c>
      <c r="O45" s="10">
        <v>1.7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6</v>
      </c>
      <c r="C46" s="12">
        <v>0</v>
      </c>
      <c r="D46" s="12">
        <v>0</v>
      </c>
      <c r="E46" s="12">
        <v>0</v>
      </c>
      <c r="F46" s="12">
        <v>6</v>
      </c>
      <c r="G46" s="11">
        <v>0</v>
      </c>
      <c r="H46" s="10">
        <v>1.6</v>
      </c>
      <c r="I46" s="12">
        <v>31</v>
      </c>
      <c r="J46" s="12">
        <v>0</v>
      </c>
      <c r="K46" s="12">
        <v>1</v>
      </c>
      <c r="L46" s="12">
        <v>1</v>
      </c>
      <c r="M46" s="12">
        <v>33</v>
      </c>
      <c r="N46" s="11">
        <v>3</v>
      </c>
      <c r="O46" s="10">
        <v>1.3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7</v>
      </c>
      <c r="C47" s="12">
        <v>0</v>
      </c>
      <c r="D47" s="12">
        <v>0</v>
      </c>
      <c r="E47" s="12">
        <v>0</v>
      </c>
      <c r="F47" s="12">
        <v>7</v>
      </c>
      <c r="G47" s="11">
        <v>0</v>
      </c>
      <c r="H47" s="10">
        <v>1.9</v>
      </c>
      <c r="I47" s="12">
        <v>34</v>
      </c>
      <c r="J47" s="12">
        <v>0</v>
      </c>
      <c r="K47" s="12">
        <v>1</v>
      </c>
      <c r="L47" s="12">
        <v>0</v>
      </c>
      <c r="M47" s="12">
        <v>35</v>
      </c>
      <c r="N47" s="11">
        <v>0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6</v>
      </c>
      <c r="C48" s="12">
        <v>0</v>
      </c>
      <c r="D48" s="12">
        <v>0</v>
      </c>
      <c r="E48" s="12">
        <v>0</v>
      </c>
      <c r="F48" s="12">
        <v>6</v>
      </c>
      <c r="G48" s="11">
        <v>0</v>
      </c>
      <c r="H48" s="10">
        <v>1.6</v>
      </c>
      <c r="I48" s="12">
        <v>33</v>
      </c>
      <c r="J48" s="12">
        <v>1</v>
      </c>
      <c r="K48" s="12">
        <v>1</v>
      </c>
      <c r="L48" s="12">
        <v>0</v>
      </c>
      <c r="M48" s="12">
        <v>35</v>
      </c>
      <c r="N48" s="11">
        <v>2.9</v>
      </c>
      <c r="O48" s="10">
        <v>1.4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4</v>
      </c>
      <c r="C49" s="12">
        <v>0</v>
      </c>
      <c r="D49" s="12">
        <v>0</v>
      </c>
      <c r="E49" s="12">
        <v>0</v>
      </c>
      <c r="F49" s="12">
        <v>4</v>
      </c>
      <c r="G49" s="11">
        <v>0</v>
      </c>
      <c r="H49" s="10">
        <v>1.1000000000000001</v>
      </c>
      <c r="I49" s="12">
        <v>33</v>
      </c>
      <c r="J49" s="12">
        <v>0</v>
      </c>
      <c r="K49" s="12">
        <v>1</v>
      </c>
      <c r="L49" s="12">
        <v>0</v>
      </c>
      <c r="M49" s="12">
        <v>34</v>
      </c>
      <c r="N49" s="11">
        <v>0</v>
      </c>
      <c r="O49" s="10">
        <v>1.4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32</v>
      </c>
      <c r="C50" s="8">
        <v>0</v>
      </c>
      <c r="D50" s="8">
        <v>0</v>
      </c>
      <c r="E50" s="8">
        <v>0</v>
      </c>
      <c r="F50" s="8">
        <v>32</v>
      </c>
      <c r="G50" s="7">
        <v>0</v>
      </c>
      <c r="H50" s="6">
        <v>8.5</v>
      </c>
      <c r="I50" s="8">
        <v>205</v>
      </c>
      <c r="J50" s="8">
        <v>2</v>
      </c>
      <c r="K50" s="8">
        <v>11</v>
      </c>
      <c r="L50" s="8">
        <v>1</v>
      </c>
      <c r="M50" s="8">
        <v>219</v>
      </c>
      <c r="N50" s="7">
        <v>1.4</v>
      </c>
      <c r="O50" s="6">
        <v>8.8000000000000007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5</v>
      </c>
      <c r="C51" s="16">
        <v>0</v>
      </c>
      <c r="D51" s="16">
        <v>0</v>
      </c>
      <c r="E51" s="16">
        <v>0</v>
      </c>
      <c r="F51" s="16">
        <v>5</v>
      </c>
      <c r="G51" s="15">
        <v>0</v>
      </c>
      <c r="H51" s="14">
        <v>1.3</v>
      </c>
      <c r="I51" s="16">
        <v>25</v>
      </c>
      <c r="J51" s="16">
        <v>1</v>
      </c>
      <c r="K51" s="16">
        <v>1</v>
      </c>
      <c r="L51" s="16">
        <v>0</v>
      </c>
      <c r="M51" s="16">
        <v>27</v>
      </c>
      <c r="N51" s="15">
        <v>3.7</v>
      </c>
      <c r="O51" s="14">
        <v>1.1000000000000001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2</v>
      </c>
      <c r="C52" s="12">
        <v>0</v>
      </c>
      <c r="D52" s="12">
        <v>0</v>
      </c>
      <c r="E52" s="12">
        <v>1</v>
      </c>
      <c r="F52" s="12">
        <v>3</v>
      </c>
      <c r="G52" s="11">
        <v>33.299999999999997</v>
      </c>
      <c r="H52" s="10">
        <v>0.8</v>
      </c>
      <c r="I52" s="12">
        <v>34</v>
      </c>
      <c r="J52" s="12">
        <v>0</v>
      </c>
      <c r="K52" s="12">
        <v>0</v>
      </c>
      <c r="L52" s="12">
        <v>0</v>
      </c>
      <c r="M52" s="12">
        <v>34</v>
      </c>
      <c r="N52" s="11">
        <v>0</v>
      </c>
      <c r="O52" s="10">
        <v>1.4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6</v>
      </c>
      <c r="C53" s="12">
        <v>0</v>
      </c>
      <c r="D53" s="12">
        <v>0</v>
      </c>
      <c r="E53" s="12">
        <v>0</v>
      </c>
      <c r="F53" s="12">
        <v>6</v>
      </c>
      <c r="G53" s="11">
        <v>0</v>
      </c>
      <c r="H53" s="10">
        <v>1.6</v>
      </c>
      <c r="I53" s="12">
        <v>34</v>
      </c>
      <c r="J53" s="12">
        <v>0</v>
      </c>
      <c r="K53" s="12">
        <v>0</v>
      </c>
      <c r="L53" s="12">
        <v>0</v>
      </c>
      <c r="M53" s="12">
        <v>34</v>
      </c>
      <c r="N53" s="11">
        <v>0</v>
      </c>
      <c r="O53" s="10">
        <v>1.4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10</v>
      </c>
      <c r="C54" s="12">
        <v>0</v>
      </c>
      <c r="D54" s="12">
        <v>0</v>
      </c>
      <c r="E54" s="12">
        <v>0</v>
      </c>
      <c r="F54" s="12">
        <v>10</v>
      </c>
      <c r="G54" s="11">
        <v>0</v>
      </c>
      <c r="H54" s="10">
        <v>2.7</v>
      </c>
      <c r="I54" s="12">
        <v>32</v>
      </c>
      <c r="J54" s="12">
        <v>1</v>
      </c>
      <c r="K54" s="12">
        <v>1</v>
      </c>
      <c r="L54" s="12">
        <v>0</v>
      </c>
      <c r="M54" s="12">
        <v>34</v>
      </c>
      <c r="N54" s="11">
        <v>2.9</v>
      </c>
      <c r="O54" s="10">
        <v>1.4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6</v>
      </c>
      <c r="C55" s="12">
        <v>0</v>
      </c>
      <c r="D55" s="12">
        <v>1</v>
      </c>
      <c r="E55" s="12">
        <v>2</v>
      </c>
      <c r="F55" s="12">
        <v>9</v>
      </c>
      <c r="G55" s="11">
        <v>22.2</v>
      </c>
      <c r="H55" s="10">
        <v>2.4</v>
      </c>
      <c r="I55" s="12">
        <v>34</v>
      </c>
      <c r="J55" s="12">
        <v>1</v>
      </c>
      <c r="K55" s="12">
        <v>3</v>
      </c>
      <c r="L55" s="12">
        <v>2</v>
      </c>
      <c r="M55" s="12">
        <v>40</v>
      </c>
      <c r="N55" s="11">
        <v>7.5</v>
      </c>
      <c r="O55" s="10">
        <v>1.6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3</v>
      </c>
      <c r="C56" s="12">
        <v>0</v>
      </c>
      <c r="D56" s="12">
        <v>1</v>
      </c>
      <c r="E56" s="12">
        <v>0</v>
      </c>
      <c r="F56" s="12">
        <v>4</v>
      </c>
      <c r="G56" s="11">
        <v>0</v>
      </c>
      <c r="H56" s="10">
        <v>1.1000000000000001</v>
      </c>
      <c r="I56" s="12">
        <v>19</v>
      </c>
      <c r="J56" s="12">
        <v>0</v>
      </c>
      <c r="K56" s="12">
        <v>1</v>
      </c>
      <c r="L56" s="12">
        <v>0</v>
      </c>
      <c r="M56" s="12">
        <v>20</v>
      </c>
      <c r="N56" s="11">
        <v>0</v>
      </c>
      <c r="O56" s="10">
        <v>0.8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32</v>
      </c>
      <c r="C57" s="8">
        <v>0</v>
      </c>
      <c r="D57" s="8">
        <v>2</v>
      </c>
      <c r="E57" s="8">
        <v>3</v>
      </c>
      <c r="F57" s="8">
        <v>37</v>
      </c>
      <c r="G57" s="7">
        <v>8.1</v>
      </c>
      <c r="H57" s="6">
        <v>9.8000000000000007</v>
      </c>
      <c r="I57" s="8">
        <v>178</v>
      </c>
      <c r="J57" s="8">
        <v>3</v>
      </c>
      <c r="K57" s="8">
        <v>6</v>
      </c>
      <c r="L57" s="8">
        <v>2</v>
      </c>
      <c r="M57" s="8">
        <v>189</v>
      </c>
      <c r="N57" s="7">
        <v>2.6</v>
      </c>
      <c r="O57" s="6">
        <v>7.6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14</v>
      </c>
      <c r="C58" s="12">
        <v>0</v>
      </c>
      <c r="D58" s="12">
        <v>1</v>
      </c>
      <c r="E58" s="12">
        <v>1</v>
      </c>
      <c r="F58" s="12">
        <v>16</v>
      </c>
      <c r="G58" s="11">
        <v>6.3</v>
      </c>
      <c r="H58" s="10">
        <v>4.2</v>
      </c>
      <c r="I58" s="12">
        <v>117</v>
      </c>
      <c r="J58" s="12">
        <v>2</v>
      </c>
      <c r="K58" s="12">
        <v>11</v>
      </c>
      <c r="L58" s="12">
        <v>2</v>
      </c>
      <c r="M58" s="12">
        <v>132</v>
      </c>
      <c r="N58" s="11">
        <v>3</v>
      </c>
      <c r="O58" s="10">
        <v>5.3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350</v>
      </c>
      <c r="C59" s="8">
        <v>0</v>
      </c>
      <c r="D59" s="8">
        <v>15</v>
      </c>
      <c r="E59" s="8">
        <v>12</v>
      </c>
      <c r="F59" s="8">
        <v>377</v>
      </c>
      <c r="G59" s="7">
        <v>3.2</v>
      </c>
      <c r="H59" s="6">
        <v>100</v>
      </c>
      <c r="I59" s="8">
        <v>2224</v>
      </c>
      <c r="J59" s="8">
        <v>18</v>
      </c>
      <c r="K59" s="8">
        <v>169</v>
      </c>
      <c r="L59" s="8">
        <v>72</v>
      </c>
      <c r="M59" s="8">
        <v>2483</v>
      </c>
      <c r="N59" s="7">
        <v>3.6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5A4E-FB6A-4323-A1A0-67616A652D2D}">
  <sheetPr>
    <pageSetUpPr fitToPage="1"/>
  </sheetPr>
  <dimension ref="A1:AQ156"/>
  <sheetViews>
    <sheetView zoomScaleNormal="100" workbookViewId="0">
      <selection activeCell="AC13" sqref="AC12:AC13"/>
    </sheetView>
  </sheetViews>
  <sheetFormatPr defaultColWidth="8" defaultRowHeight="12"/>
  <cols>
    <col min="1" max="1" width="11" style="119" customWidth="1"/>
    <col min="2" max="26" width="4.5" style="119" customWidth="1"/>
    <col min="27" max="256" width="8" style="119"/>
    <col min="257" max="257" width="11" style="119" customWidth="1"/>
    <col min="258" max="282" width="4.5" style="119" customWidth="1"/>
    <col min="283" max="512" width="8" style="119"/>
    <col min="513" max="513" width="11" style="119" customWidth="1"/>
    <col min="514" max="538" width="4.5" style="119" customWidth="1"/>
    <col min="539" max="768" width="8" style="119"/>
    <col min="769" max="769" width="11" style="119" customWidth="1"/>
    <col min="770" max="794" width="4.5" style="119" customWidth="1"/>
    <col min="795" max="1024" width="8" style="119"/>
    <col min="1025" max="1025" width="11" style="119" customWidth="1"/>
    <col min="1026" max="1050" width="4.5" style="119" customWidth="1"/>
    <col min="1051" max="1280" width="8" style="119"/>
    <col min="1281" max="1281" width="11" style="119" customWidth="1"/>
    <col min="1282" max="1306" width="4.5" style="119" customWidth="1"/>
    <col min="1307" max="1536" width="8" style="119"/>
    <col min="1537" max="1537" width="11" style="119" customWidth="1"/>
    <col min="1538" max="1562" width="4.5" style="119" customWidth="1"/>
    <col min="1563" max="1792" width="8" style="119"/>
    <col min="1793" max="1793" width="11" style="119" customWidth="1"/>
    <col min="1794" max="1818" width="4.5" style="119" customWidth="1"/>
    <col min="1819" max="2048" width="8" style="119"/>
    <col min="2049" max="2049" width="11" style="119" customWidth="1"/>
    <col min="2050" max="2074" width="4.5" style="119" customWidth="1"/>
    <col min="2075" max="2304" width="8" style="119"/>
    <col min="2305" max="2305" width="11" style="119" customWidth="1"/>
    <col min="2306" max="2330" width="4.5" style="119" customWidth="1"/>
    <col min="2331" max="2560" width="8" style="119"/>
    <col min="2561" max="2561" width="11" style="119" customWidth="1"/>
    <col min="2562" max="2586" width="4.5" style="119" customWidth="1"/>
    <col min="2587" max="2816" width="8" style="119"/>
    <col min="2817" max="2817" width="11" style="119" customWidth="1"/>
    <col min="2818" max="2842" width="4.5" style="119" customWidth="1"/>
    <col min="2843" max="3072" width="8" style="119"/>
    <col min="3073" max="3073" width="11" style="119" customWidth="1"/>
    <col min="3074" max="3098" width="4.5" style="119" customWidth="1"/>
    <col min="3099" max="3328" width="8" style="119"/>
    <col min="3329" max="3329" width="11" style="119" customWidth="1"/>
    <col min="3330" max="3354" width="4.5" style="119" customWidth="1"/>
    <col min="3355" max="3584" width="8" style="119"/>
    <col min="3585" max="3585" width="11" style="119" customWidth="1"/>
    <col min="3586" max="3610" width="4.5" style="119" customWidth="1"/>
    <col min="3611" max="3840" width="8" style="119"/>
    <col min="3841" max="3841" width="11" style="119" customWidth="1"/>
    <col min="3842" max="3866" width="4.5" style="119" customWidth="1"/>
    <col min="3867" max="4096" width="8" style="119"/>
    <col min="4097" max="4097" width="11" style="119" customWidth="1"/>
    <col min="4098" max="4122" width="4.5" style="119" customWidth="1"/>
    <col min="4123" max="4352" width="8" style="119"/>
    <col min="4353" max="4353" width="11" style="119" customWidth="1"/>
    <col min="4354" max="4378" width="4.5" style="119" customWidth="1"/>
    <col min="4379" max="4608" width="8" style="119"/>
    <col min="4609" max="4609" width="11" style="119" customWidth="1"/>
    <col min="4610" max="4634" width="4.5" style="119" customWidth="1"/>
    <col min="4635" max="4864" width="8" style="119"/>
    <col min="4865" max="4865" width="11" style="119" customWidth="1"/>
    <col min="4866" max="4890" width="4.5" style="119" customWidth="1"/>
    <col min="4891" max="5120" width="8" style="119"/>
    <col min="5121" max="5121" width="11" style="119" customWidth="1"/>
    <col min="5122" max="5146" width="4.5" style="119" customWidth="1"/>
    <col min="5147" max="5376" width="8" style="119"/>
    <col min="5377" max="5377" width="11" style="119" customWidth="1"/>
    <col min="5378" max="5402" width="4.5" style="119" customWidth="1"/>
    <col min="5403" max="5632" width="8" style="119"/>
    <col min="5633" max="5633" width="11" style="119" customWidth="1"/>
    <col min="5634" max="5658" width="4.5" style="119" customWidth="1"/>
    <col min="5659" max="5888" width="8" style="119"/>
    <col min="5889" max="5889" width="11" style="119" customWidth="1"/>
    <col min="5890" max="5914" width="4.5" style="119" customWidth="1"/>
    <col min="5915" max="6144" width="8" style="119"/>
    <col min="6145" max="6145" width="11" style="119" customWidth="1"/>
    <col min="6146" max="6170" width="4.5" style="119" customWidth="1"/>
    <col min="6171" max="6400" width="8" style="119"/>
    <col min="6401" max="6401" width="11" style="119" customWidth="1"/>
    <col min="6402" max="6426" width="4.5" style="119" customWidth="1"/>
    <col min="6427" max="6656" width="8" style="119"/>
    <col min="6657" max="6657" width="11" style="119" customWidth="1"/>
    <col min="6658" max="6682" width="4.5" style="119" customWidth="1"/>
    <col min="6683" max="6912" width="8" style="119"/>
    <col min="6913" max="6913" width="11" style="119" customWidth="1"/>
    <col min="6914" max="6938" width="4.5" style="119" customWidth="1"/>
    <col min="6939" max="7168" width="8" style="119"/>
    <col min="7169" max="7169" width="11" style="119" customWidth="1"/>
    <col min="7170" max="7194" width="4.5" style="119" customWidth="1"/>
    <col min="7195" max="7424" width="8" style="119"/>
    <col min="7425" max="7425" width="11" style="119" customWidth="1"/>
    <col min="7426" max="7450" width="4.5" style="119" customWidth="1"/>
    <col min="7451" max="7680" width="8" style="119"/>
    <col min="7681" max="7681" width="11" style="119" customWidth="1"/>
    <col min="7682" max="7706" width="4.5" style="119" customWidth="1"/>
    <col min="7707" max="7936" width="8" style="119"/>
    <col min="7937" max="7937" width="11" style="119" customWidth="1"/>
    <col min="7938" max="7962" width="4.5" style="119" customWidth="1"/>
    <col min="7963" max="8192" width="8" style="119"/>
    <col min="8193" max="8193" width="11" style="119" customWidth="1"/>
    <col min="8194" max="8218" width="4.5" style="119" customWidth="1"/>
    <col min="8219" max="8448" width="8" style="119"/>
    <col min="8449" max="8449" width="11" style="119" customWidth="1"/>
    <col min="8450" max="8474" width="4.5" style="119" customWidth="1"/>
    <col min="8475" max="8704" width="8" style="119"/>
    <col min="8705" max="8705" width="11" style="119" customWidth="1"/>
    <col min="8706" max="8730" width="4.5" style="119" customWidth="1"/>
    <col min="8731" max="8960" width="8" style="119"/>
    <col min="8961" max="8961" width="11" style="119" customWidth="1"/>
    <col min="8962" max="8986" width="4.5" style="119" customWidth="1"/>
    <col min="8987" max="9216" width="8" style="119"/>
    <col min="9217" max="9217" width="11" style="119" customWidth="1"/>
    <col min="9218" max="9242" width="4.5" style="119" customWidth="1"/>
    <col min="9243" max="9472" width="8" style="119"/>
    <col min="9473" max="9473" width="11" style="119" customWidth="1"/>
    <col min="9474" max="9498" width="4.5" style="119" customWidth="1"/>
    <col min="9499" max="9728" width="8" style="119"/>
    <col min="9729" max="9729" width="11" style="119" customWidth="1"/>
    <col min="9730" max="9754" width="4.5" style="119" customWidth="1"/>
    <col min="9755" max="9984" width="8" style="119"/>
    <col min="9985" max="9985" width="11" style="119" customWidth="1"/>
    <col min="9986" max="10010" width="4.5" style="119" customWidth="1"/>
    <col min="10011" max="10240" width="8" style="119"/>
    <col min="10241" max="10241" width="11" style="119" customWidth="1"/>
    <col min="10242" max="10266" width="4.5" style="119" customWidth="1"/>
    <col min="10267" max="10496" width="8" style="119"/>
    <col min="10497" max="10497" width="11" style="119" customWidth="1"/>
    <col min="10498" max="10522" width="4.5" style="119" customWidth="1"/>
    <col min="10523" max="10752" width="8" style="119"/>
    <col min="10753" max="10753" width="11" style="119" customWidth="1"/>
    <col min="10754" max="10778" width="4.5" style="119" customWidth="1"/>
    <col min="10779" max="11008" width="8" style="119"/>
    <col min="11009" max="11009" width="11" style="119" customWidth="1"/>
    <col min="11010" max="11034" width="4.5" style="119" customWidth="1"/>
    <col min="11035" max="11264" width="8" style="119"/>
    <col min="11265" max="11265" width="11" style="119" customWidth="1"/>
    <col min="11266" max="11290" width="4.5" style="119" customWidth="1"/>
    <col min="11291" max="11520" width="8" style="119"/>
    <col min="11521" max="11521" width="11" style="119" customWidth="1"/>
    <col min="11522" max="11546" width="4.5" style="119" customWidth="1"/>
    <col min="11547" max="11776" width="8" style="119"/>
    <col min="11777" max="11777" width="11" style="119" customWidth="1"/>
    <col min="11778" max="11802" width="4.5" style="119" customWidth="1"/>
    <col min="11803" max="12032" width="8" style="119"/>
    <col min="12033" max="12033" width="11" style="119" customWidth="1"/>
    <col min="12034" max="12058" width="4.5" style="119" customWidth="1"/>
    <col min="12059" max="12288" width="8" style="119"/>
    <col min="12289" max="12289" width="11" style="119" customWidth="1"/>
    <col min="12290" max="12314" width="4.5" style="119" customWidth="1"/>
    <col min="12315" max="12544" width="8" style="119"/>
    <col min="12545" max="12545" width="11" style="119" customWidth="1"/>
    <col min="12546" max="12570" width="4.5" style="119" customWidth="1"/>
    <col min="12571" max="12800" width="8" style="119"/>
    <col min="12801" max="12801" width="11" style="119" customWidth="1"/>
    <col min="12802" max="12826" width="4.5" style="119" customWidth="1"/>
    <col min="12827" max="13056" width="8" style="119"/>
    <col min="13057" max="13057" width="11" style="119" customWidth="1"/>
    <col min="13058" max="13082" width="4.5" style="119" customWidth="1"/>
    <col min="13083" max="13312" width="8" style="119"/>
    <col min="13313" max="13313" width="11" style="119" customWidth="1"/>
    <col min="13314" max="13338" width="4.5" style="119" customWidth="1"/>
    <col min="13339" max="13568" width="8" style="119"/>
    <col min="13569" max="13569" width="11" style="119" customWidth="1"/>
    <col min="13570" max="13594" width="4.5" style="119" customWidth="1"/>
    <col min="13595" max="13824" width="8" style="119"/>
    <col min="13825" max="13825" width="11" style="119" customWidth="1"/>
    <col min="13826" max="13850" width="4.5" style="119" customWidth="1"/>
    <col min="13851" max="14080" width="8" style="119"/>
    <col min="14081" max="14081" width="11" style="119" customWidth="1"/>
    <col min="14082" max="14106" width="4.5" style="119" customWidth="1"/>
    <col min="14107" max="14336" width="8" style="119"/>
    <col min="14337" max="14337" width="11" style="119" customWidth="1"/>
    <col min="14338" max="14362" width="4.5" style="119" customWidth="1"/>
    <col min="14363" max="14592" width="8" style="119"/>
    <col min="14593" max="14593" width="11" style="119" customWidth="1"/>
    <col min="14594" max="14618" width="4.5" style="119" customWidth="1"/>
    <col min="14619" max="14848" width="8" style="119"/>
    <col min="14849" max="14849" width="11" style="119" customWidth="1"/>
    <col min="14850" max="14874" width="4.5" style="119" customWidth="1"/>
    <col min="14875" max="15104" width="8" style="119"/>
    <col min="15105" max="15105" width="11" style="119" customWidth="1"/>
    <col min="15106" max="15130" width="4.5" style="119" customWidth="1"/>
    <col min="15131" max="15360" width="8" style="119"/>
    <col min="15361" max="15361" width="11" style="119" customWidth="1"/>
    <col min="15362" max="15386" width="4.5" style="119" customWidth="1"/>
    <col min="15387" max="15616" width="8" style="119"/>
    <col min="15617" max="15617" width="11" style="119" customWidth="1"/>
    <col min="15618" max="15642" width="4.5" style="119" customWidth="1"/>
    <col min="15643" max="15872" width="8" style="119"/>
    <col min="15873" max="15873" width="11" style="119" customWidth="1"/>
    <col min="15874" max="15898" width="4.5" style="119" customWidth="1"/>
    <col min="15899" max="16128" width="8" style="119"/>
    <col min="16129" max="16129" width="11" style="119" customWidth="1"/>
    <col min="16130" max="16154" width="4.5" style="119" customWidth="1"/>
    <col min="16155" max="16384" width="8" style="119"/>
  </cols>
  <sheetData>
    <row r="1" spans="1:43" s="175" customFormat="1" ht="35.1" customHeight="1">
      <c r="A1" s="179" t="s">
        <v>151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AH1" s="177"/>
      <c r="AQ1" s="176"/>
    </row>
    <row r="2" spans="1:43" ht="19.899999999999999" customHeight="1">
      <c r="A2" s="291" t="s">
        <v>153</v>
      </c>
      <c r="B2" s="291"/>
      <c r="C2" s="291"/>
      <c r="D2" s="291"/>
      <c r="E2" s="291"/>
      <c r="F2" s="291"/>
      <c r="G2" s="291"/>
      <c r="H2" s="291"/>
      <c r="I2" s="291"/>
      <c r="AB2" s="172"/>
      <c r="AC2" s="172"/>
      <c r="AD2" s="172"/>
      <c r="AE2" s="172"/>
      <c r="AF2" s="172"/>
      <c r="AG2" s="172"/>
      <c r="AH2" s="172"/>
      <c r="AI2" s="172"/>
    </row>
    <row r="3" spans="1:43" ht="19.899999999999999" customHeight="1">
      <c r="A3" s="174" t="s">
        <v>152</v>
      </c>
      <c r="AB3" s="172"/>
      <c r="AC3" s="172"/>
      <c r="AD3" s="172"/>
      <c r="AE3" s="172"/>
      <c r="AF3" s="172"/>
      <c r="AG3" s="172"/>
      <c r="AH3" s="172"/>
      <c r="AI3" s="172"/>
    </row>
    <row r="4" spans="1:43" ht="19.899999999999999" customHeight="1">
      <c r="J4" s="172"/>
      <c r="AB4" s="172"/>
      <c r="AC4" s="172"/>
      <c r="AD4" s="172"/>
      <c r="AE4" s="172"/>
      <c r="AF4" s="172"/>
      <c r="AG4" s="172"/>
      <c r="AH4" s="172"/>
      <c r="AI4" s="172"/>
    </row>
    <row r="5" spans="1:43" ht="19.899999999999999" customHeight="1">
      <c r="A5" s="173"/>
      <c r="AB5" s="172"/>
      <c r="AC5" s="172"/>
      <c r="AD5" s="172"/>
      <c r="AE5" s="172"/>
      <c r="AF5" s="172"/>
      <c r="AG5" s="172"/>
      <c r="AH5" s="172"/>
      <c r="AI5" s="172"/>
    </row>
    <row r="6" spans="1:43" ht="19.899999999999999" customHeight="1">
      <c r="AB6" s="172"/>
      <c r="AC6" s="172"/>
      <c r="AD6" s="172"/>
      <c r="AE6" s="172"/>
      <c r="AF6" s="172"/>
      <c r="AG6" s="172"/>
      <c r="AH6" s="172"/>
      <c r="AI6" s="172"/>
    </row>
    <row r="7" spans="1:43" ht="19.899999999999999" customHeight="1">
      <c r="AB7" s="172"/>
      <c r="AC7" s="172"/>
      <c r="AD7" s="172"/>
      <c r="AE7" s="172"/>
      <c r="AF7" s="172"/>
      <c r="AG7" s="172"/>
      <c r="AH7" s="172"/>
      <c r="AI7" s="172"/>
    </row>
    <row r="8" spans="1:43" ht="19.899999999999999" customHeight="1"/>
    <row r="9" spans="1:43" ht="19.899999999999999" customHeight="1"/>
    <row r="10" spans="1:43" ht="19.899999999999999" customHeight="1"/>
    <row r="11" spans="1:43" ht="19.899999999999999" customHeight="1"/>
    <row r="12" spans="1:43" ht="30.75" customHeight="1"/>
    <row r="13" spans="1:43" ht="19.899999999999999" customHeight="1">
      <c r="A13" s="171" t="s">
        <v>150</v>
      </c>
      <c r="B13" s="168" t="s">
        <v>121</v>
      </c>
      <c r="C13" s="170"/>
      <c r="D13" s="170"/>
      <c r="E13" s="170"/>
      <c r="F13" s="166"/>
      <c r="G13" s="168" t="s">
        <v>120</v>
      </c>
      <c r="H13" s="166"/>
      <c r="I13" s="168" t="s">
        <v>119</v>
      </c>
      <c r="J13" s="169"/>
      <c r="K13" s="168" t="s">
        <v>118</v>
      </c>
      <c r="L13" s="167"/>
      <c r="M13" s="169"/>
      <c r="N13" s="168" t="s">
        <v>149</v>
      </c>
      <c r="O13" s="167"/>
      <c r="P13" s="166"/>
      <c r="Q13" s="126"/>
    </row>
    <row r="14" spans="1:43" s="159" customFormat="1" ht="19.899999999999999" customHeight="1">
      <c r="A14" s="165" t="s">
        <v>148</v>
      </c>
      <c r="B14" s="164" t="s">
        <v>147</v>
      </c>
      <c r="C14" s="163" t="s">
        <v>146</v>
      </c>
      <c r="D14" s="163" t="s">
        <v>145</v>
      </c>
      <c r="E14" s="163" t="s">
        <v>144</v>
      </c>
      <c r="F14" s="162" t="s">
        <v>143</v>
      </c>
      <c r="G14" s="164" t="s">
        <v>142</v>
      </c>
      <c r="H14" s="162" t="s">
        <v>141</v>
      </c>
      <c r="I14" s="164" t="s">
        <v>140</v>
      </c>
      <c r="J14" s="162" t="s">
        <v>139</v>
      </c>
      <c r="K14" s="164" t="s">
        <v>138</v>
      </c>
      <c r="L14" s="163" t="s">
        <v>137</v>
      </c>
      <c r="M14" s="162" t="s">
        <v>136</v>
      </c>
      <c r="N14" s="164" t="s">
        <v>135</v>
      </c>
      <c r="O14" s="163" t="s">
        <v>134</v>
      </c>
      <c r="P14" s="162" t="s">
        <v>133</v>
      </c>
      <c r="Q14" s="161" t="s">
        <v>132</v>
      </c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43" ht="19.899999999999999" customHeight="1">
      <c r="A15" s="158" t="s">
        <v>131</v>
      </c>
      <c r="B15" s="157"/>
      <c r="C15" s="156"/>
      <c r="D15" s="156"/>
      <c r="E15" s="156"/>
      <c r="F15" s="155"/>
      <c r="G15" s="157"/>
      <c r="H15" s="155"/>
      <c r="I15" s="157"/>
      <c r="J15" s="155"/>
      <c r="K15" s="157"/>
      <c r="L15" s="156"/>
      <c r="M15" s="155"/>
      <c r="N15" s="157"/>
      <c r="O15" s="156"/>
      <c r="P15" s="155"/>
      <c r="Q15" s="154"/>
    </row>
    <row r="16" spans="1:43" ht="19.899999999999999" customHeight="1">
      <c r="A16" s="153" t="s">
        <v>130</v>
      </c>
      <c r="B16" s="150"/>
      <c r="C16" s="149"/>
      <c r="D16" s="149"/>
      <c r="E16" s="149"/>
      <c r="F16" s="148"/>
      <c r="G16" s="150"/>
      <c r="H16" s="148"/>
      <c r="I16" s="150"/>
      <c r="J16" s="148"/>
      <c r="K16" s="150"/>
      <c r="L16" s="149"/>
      <c r="M16" s="148"/>
      <c r="N16" s="150"/>
      <c r="O16" s="149"/>
      <c r="P16" s="148"/>
      <c r="Q16" s="139"/>
    </row>
    <row r="17" spans="1:26" ht="19.899999999999999" customHeight="1">
      <c r="A17" s="153" t="s">
        <v>129</v>
      </c>
      <c r="B17" s="150"/>
      <c r="C17" s="149"/>
      <c r="D17" s="149"/>
      <c r="E17" s="149"/>
      <c r="F17" s="148"/>
      <c r="G17" s="150"/>
      <c r="H17" s="148"/>
      <c r="I17" s="150"/>
      <c r="J17" s="148"/>
      <c r="K17" s="150"/>
      <c r="L17" s="149"/>
      <c r="M17" s="148"/>
      <c r="N17" s="150"/>
      <c r="O17" s="149"/>
      <c r="P17" s="148"/>
      <c r="Q17" s="152"/>
    </row>
    <row r="18" spans="1:26" ht="19.899999999999999" customHeight="1">
      <c r="A18" s="153" t="s">
        <v>128</v>
      </c>
      <c r="B18" s="150"/>
      <c r="C18" s="149"/>
      <c r="D18" s="149"/>
      <c r="E18" s="149"/>
      <c r="F18" s="148"/>
      <c r="G18" s="150"/>
      <c r="H18" s="148"/>
      <c r="I18" s="150"/>
      <c r="J18" s="148"/>
      <c r="K18" s="150"/>
      <c r="L18" s="149"/>
      <c r="M18" s="148"/>
      <c r="N18" s="150"/>
      <c r="O18" s="149"/>
      <c r="P18" s="148"/>
      <c r="Q18" s="152"/>
    </row>
    <row r="19" spans="1:26" ht="19.899999999999999" customHeight="1">
      <c r="A19" s="153" t="s">
        <v>127</v>
      </c>
      <c r="B19" s="150"/>
      <c r="C19" s="149"/>
      <c r="D19" s="149"/>
      <c r="E19" s="149"/>
      <c r="F19" s="148"/>
      <c r="G19" s="150"/>
      <c r="H19" s="148"/>
      <c r="I19" s="150"/>
      <c r="J19" s="148"/>
      <c r="K19" s="150"/>
      <c r="L19" s="149"/>
      <c r="M19" s="148"/>
      <c r="N19" s="150"/>
      <c r="O19" s="149"/>
      <c r="P19" s="148"/>
      <c r="Q19" s="139"/>
    </row>
    <row r="20" spans="1:26" ht="19.899999999999999" customHeight="1">
      <c r="A20" s="151" t="s">
        <v>126</v>
      </c>
      <c r="B20" s="150"/>
      <c r="C20" s="149"/>
      <c r="D20" s="149"/>
      <c r="E20" s="149"/>
      <c r="F20" s="148"/>
      <c r="G20" s="150"/>
      <c r="H20" s="148"/>
      <c r="I20" s="150"/>
      <c r="J20" s="148"/>
      <c r="K20" s="150"/>
      <c r="L20" s="149"/>
      <c r="M20" s="148"/>
      <c r="N20" s="150"/>
      <c r="O20" s="149"/>
      <c r="P20" s="148"/>
      <c r="Q20" s="152"/>
    </row>
    <row r="21" spans="1:26" ht="19.899999999999999" customHeight="1">
      <c r="A21" s="151"/>
      <c r="B21" s="150"/>
      <c r="C21" s="149"/>
      <c r="D21" s="149"/>
      <c r="E21" s="149"/>
      <c r="F21" s="148"/>
      <c r="G21" s="150"/>
      <c r="H21" s="148"/>
      <c r="I21" s="150"/>
      <c r="J21" s="148"/>
      <c r="K21" s="150"/>
      <c r="L21" s="149"/>
      <c r="M21" s="148"/>
      <c r="N21" s="150"/>
      <c r="O21" s="149"/>
      <c r="P21" s="148"/>
      <c r="Q21" s="139"/>
    </row>
    <row r="22" spans="1:26" ht="19.899999999999999" customHeight="1">
      <c r="A22" s="147"/>
      <c r="B22" s="146"/>
      <c r="C22" s="145"/>
      <c r="D22" s="145"/>
      <c r="E22" s="145"/>
      <c r="F22" s="144"/>
      <c r="G22" s="146"/>
      <c r="H22" s="144"/>
      <c r="I22" s="146"/>
      <c r="J22" s="144"/>
      <c r="K22" s="146"/>
      <c r="L22" s="145"/>
      <c r="M22" s="144"/>
      <c r="N22" s="146"/>
      <c r="O22" s="145"/>
      <c r="P22" s="144"/>
      <c r="Q22" s="143"/>
    </row>
    <row r="23" spans="1:26" ht="19.899999999999999" customHeight="1">
      <c r="A23" s="142" t="s">
        <v>125</v>
      </c>
      <c r="B23" s="141">
        <v>58</v>
      </c>
      <c r="C23" s="140">
        <v>4</v>
      </c>
      <c r="D23" s="140">
        <v>2</v>
      </c>
      <c r="E23" s="140">
        <v>3</v>
      </c>
      <c r="F23" s="139">
        <v>3</v>
      </c>
      <c r="G23" s="141">
        <v>42</v>
      </c>
      <c r="H23" s="139">
        <v>3</v>
      </c>
      <c r="I23" s="141">
        <v>1</v>
      </c>
      <c r="J23" s="139">
        <v>4</v>
      </c>
      <c r="K23" s="141">
        <v>2</v>
      </c>
      <c r="L23" s="140">
        <v>3</v>
      </c>
      <c r="M23" s="139">
        <v>4</v>
      </c>
      <c r="N23" s="141">
        <v>5</v>
      </c>
      <c r="O23" s="140">
        <v>3</v>
      </c>
      <c r="P23" s="139">
        <v>3</v>
      </c>
      <c r="Q23" s="139">
        <f>SUM($B23:P23)</f>
        <v>140</v>
      </c>
    </row>
    <row r="24" spans="1:26" ht="19.899999999999999" customHeight="1">
      <c r="A24" s="142" t="s">
        <v>124</v>
      </c>
      <c r="B24" s="141">
        <v>48</v>
      </c>
      <c r="C24" s="140">
        <v>4</v>
      </c>
      <c r="D24" s="140">
        <v>2</v>
      </c>
      <c r="E24" s="140">
        <v>3</v>
      </c>
      <c r="F24" s="139">
        <v>3</v>
      </c>
      <c r="G24" s="141">
        <v>31</v>
      </c>
      <c r="H24" s="139">
        <v>3</v>
      </c>
      <c r="I24" s="141">
        <v>1</v>
      </c>
      <c r="J24" s="139">
        <v>4</v>
      </c>
      <c r="K24" s="141">
        <v>2</v>
      </c>
      <c r="L24" s="140">
        <v>3</v>
      </c>
      <c r="M24" s="139">
        <v>4</v>
      </c>
      <c r="N24" s="141">
        <v>6</v>
      </c>
      <c r="O24" s="140">
        <v>3</v>
      </c>
      <c r="P24" s="139">
        <v>3</v>
      </c>
      <c r="Q24" s="139">
        <f>SUM($B24:P24)</f>
        <v>120</v>
      </c>
    </row>
    <row r="25" spans="1:26" ht="19.899999999999999" customHeight="1">
      <c r="A25" s="138" t="s">
        <v>123</v>
      </c>
      <c r="B25" s="137">
        <v>48</v>
      </c>
      <c r="C25" s="136">
        <v>4</v>
      </c>
      <c r="D25" s="136">
        <v>2</v>
      </c>
      <c r="E25" s="136">
        <v>3</v>
      </c>
      <c r="F25" s="135">
        <v>3</v>
      </c>
      <c r="G25" s="137">
        <v>31</v>
      </c>
      <c r="H25" s="135">
        <v>3</v>
      </c>
      <c r="I25" s="137">
        <v>1</v>
      </c>
      <c r="J25" s="135">
        <v>4</v>
      </c>
      <c r="K25" s="137">
        <v>2</v>
      </c>
      <c r="L25" s="136">
        <v>3</v>
      </c>
      <c r="M25" s="135">
        <v>4</v>
      </c>
      <c r="N25" s="137">
        <v>6</v>
      </c>
      <c r="O25" s="136">
        <v>3</v>
      </c>
      <c r="P25" s="135">
        <v>3</v>
      </c>
      <c r="Q25" s="135">
        <f>SUM($B25:P25)</f>
        <v>120</v>
      </c>
    </row>
    <row r="26" spans="1:26" ht="20.2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3" t="s">
        <v>122</v>
      </c>
      <c r="R26" s="132"/>
      <c r="S26" s="132"/>
      <c r="T26" s="132"/>
      <c r="U26" s="132"/>
      <c r="V26" s="132"/>
      <c r="W26" s="132"/>
      <c r="X26" s="132"/>
      <c r="Y26" s="132"/>
      <c r="Z26" s="132"/>
    </row>
    <row r="27" spans="1:26" ht="19.899999999999999" customHeight="1">
      <c r="A27" s="131"/>
      <c r="B27" s="128" t="s">
        <v>121</v>
      </c>
      <c r="C27" s="130"/>
      <c r="D27" s="130"/>
      <c r="E27" s="128" t="s">
        <v>120</v>
      </c>
      <c r="F27" s="130"/>
      <c r="G27" s="130"/>
      <c r="H27" s="128" t="s">
        <v>119</v>
      </c>
      <c r="I27" s="130"/>
      <c r="J27" s="130"/>
      <c r="K27" s="128" t="s">
        <v>118</v>
      </c>
      <c r="L27" s="127"/>
      <c r="M27" s="129"/>
      <c r="N27" s="128" t="s">
        <v>117</v>
      </c>
      <c r="O27" s="127"/>
      <c r="P27" s="127"/>
      <c r="Q27" s="126"/>
    </row>
    <row r="28" spans="1:26" ht="19.899999999999999" customHeight="1">
      <c r="A28" s="124"/>
      <c r="B28" s="124"/>
      <c r="E28" s="124"/>
      <c r="H28" s="124"/>
      <c r="K28" s="124"/>
      <c r="M28" s="123"/>
      <c r="N28" s="124"/>
      <c r="Q28" s="123"/>
    </row>
    <row r="29" spans="1:26" ht="19.899999999999999" customHeight="1">
      <c r="A29" s="125" t="s">
        <v>116</v>
      </c>
      <c r="B29" s="124"/>
      <c r="E29" s="124"/>
      <c r="H29" s="124"/>
      <c r="K29" s="124"/>
      <c r="M29" s="123"/>
      <c r="N29" s="124"/>
      <c r="Q29" s="123"/>
    </row>
    <row r="30" spans="1:26" ht="19.899999999999999" customHeight="1">
      <c r="A30" s="124"/>
      <c r="B30" s="124"/>
      <c r="E30" s="124"/>
      <c r="H30" s="124"/>
      <c r="K30" s="124"/>
      <c r="M30" s="123"/>
      <c r="N30" s="124"/>
      <c r="Q30" s="123"/>
    </row>
    <row r="31" spans="1:26" ht="19.899999999999999" customHeight="1">
      <c r="A31" s="122"/>
      <c r="B31" s="122"/>
      <c r="C31" s="121"/>
      <c r="D31" s="121"/>
      <c r="E31" s="122"/>
      <c r="F31" s="121"/>
      <c r="G31" s="121"/>
      <c r="H31" s="122"/>
      <c r="I31" s="121"/>
      <c r="J31" s="121"/>
      <c r="K31" s="122"/>
      <c r="L31" s="121"/>
      <c r="M31" s="120"/>
      <c r="N31" s="122"/>
      <c r="O31" s="121"/>
      <c r="P31" s="121"/>
      <c r="Q31" s="120"/>
    </row>
    <row r="32" spans="1:26" ht="7.9" customHeight="1"/>
    <row r="33" s="119" customFormat="1" ht="19.899999999999999" customHeight="1"/>
    <row r="34" s="119" customFormat="1" ht="19.899999999999999" customHeight="1"/>
    <row r="35" s="119" customFormat="1" ht="19.899999999999999" customHeight="1"/>
    <row r="36" s="119" customFormat="1" ht="19.899999999999999" customHeight="1"/>
    <row r="37" s="119" customFormat="1" ht="19.899999999999999" customHeight="1"/>
    <row r="38" s="119" customFormat="1" ht="19.899999999999999" customHeight="1"/>
    <row r="39" s="119" customFormat="1" ht="19.899999999999999" customHeight="1"/>
    <row r="40" s="119" customFormat="1" ht="19.899999999999999" customHeight="1"/>
    <row r="41" s="119" customFormat="1" ht="19.899999999999999" customHeight="1"/>
    <row r="42" s="119" customFormat="1" ht="19.899999999999999" customHeight="1"/>
    <row r="43" s="119" customFormat="1" ht="19.899999999999999" customHeight="1"/>
    <row r="44" s="119" customFormat="1" ht="19.899999999999999" customHeight="1"/>
    <row r="45" s="119" customFormat="1" ht="19.899999999999999" customHeight="1"/>
    <row r="46" s="119" customFormat="1" ht="19.899999999999999" customHeight="1"/>
    <row r="47" s="119" customFormat="1" ht="19.899999999999999" customHeight="1"/>
    <row r="48" s="119" customFormat="1" ht="19.899999999999999" customHeight="1"/>
    <row r="49" s="119" customFormat="1" ht="19.899999999999999" customHeight="1"/>
    <row r="50" s="119" customFormat="1" ht="19.899999999999999" customHeight="1"/>
    <row r="51" s="119" customFormat="1" ht="19.899999999999999" customHeight="1"/>
    <row r="52" s="119" customFormat="1" ht="19.899999999999999" customHeight="1"/>
    <row r="53" s="119" customFormat="1" ht="19.899999999999999" customHeight="1"/>
    <row r="54" s="119" customFormat="1" ht="19.899999999999999" customHeight="1"/>
    <row r="55" s="119" customFormat="1" ht="19.899999999999999" customHeight="1"/>
    <row r="56" s="119" customFormat="1" ht="19.899999999999999" customHeight="1"/>
    <row r="57" s="119" customFormat="1" ht="19.899999999999999" customHeight="1"/>
    <row r="58" s="119" customFormat="1" ht="19.899999999999999" customHeight="1"/>
    <row r="59" s="119" customFormat="1" ht="19.899999999999999" customHeight="1"/>
    <row r="60" s="119" customFormat="1" ht="19.899999999999999" customHeight="1"/>
    <row r="61" s="119" customFormat="1" ht="19.899999999999999" customHeight="1"/>
    <row r="62" s="119" customFormat="1" ht="19.899999999999999" customHeight="1"/>
    <row r="63" s="119" customFormat="1" ht="19.899999999999999" customHeight="1"/>
    <row r="64" s="119" customFormat="1" ht="19.899999999999999" customHeight="1"/>
    <row r="65" s="119" customFormat="1" ht="19.899999999999999" customHeight="1"/>
    <row r="66" s="119" customFormat="1" ht="19.899999999999999" customHeight="1"/>
    <row r="67" s="119" customFormat="1" ht="19.899999999999999" customHeight="1"/>
    <row r="68" s="119" customFormat="1" ht="19.899999999999999" customHeight="1"/>
    <row r="69" s="119" customFormat="1" ht="19.899999999999999" customHeight="1"/>
    <row r="70" s="119" customFormat="1" ht="19.899999999999999" customHeight="1"/>
    <row r="71" s="119" customFormat="1" ht="19.899999999999999" customHeight="1"/>
    <row r="72" s="119" customFormat="1" ht="19.899999999999999" customHeight="1"/>
    <row r="73" s="119" customFormat="1" ht="19.899999999999999" customHeight="1"/>
    <row r="74" s="119" customFormat="1" ht="19.899999999999999" customHeight="1"/>
    <row r="75" s="119" customFormat="1" ht="19.899999999999999" customHeight="1"/>
    <row r="76" s="119" customFormat="1" ht="19.899999999999999" customHeight="1"/>
    <row r="77" s="119" customFormat="1" ht="19.899999999999999" customHeight="1"/>
    <row r="78" s="119" customFormat="1" ht="19.899999999999999" customHeight="1"/>
    <row r="79" s="119" customFormat="1" ht="19.899999999999999" customHeight="1"/>
    <row r="80" s="119" customFormat="1" ht="19.899999999999999" customHeight="1"/>
    <row r="81" s="119" customFormat="1" ht="19.899999999999999" customHeight="1"/>
    <row r="82" s="119" customFormat="1" ht="12" customHeight="1"/>
    <row r="83" s="119" customFormat="1" ht="19.899999999999999" customHeight="1"/>
    <row r="84" s="119" customFormat="1" ht="19.899999999999999" customHeight="1"/>
    <row r="85" s="119" customFormat="1" ht="19.899999999999999" customHeight="1"/>
    <row r="86" s="119" customFormat="1" ht="19.899999999999999" customHeight="1"/>
    <row r="87" s="119" customFormat="1" ht="19.899999999999999" customHeight="1"/>
    <row r="88" s="119" customFormat="1" ht="19.899999999999999" customHeight="1"/>
    <row r="89" s="119" customFormat="1" ht="19.899999999999999" customHeight="1"/>
    <row r="90" s="119" customFormat="1" ht="19.899999999999999" customHeight="1"/>
    <row r="91" s="119" customFormat="1" ht="19.899999999999999" customHeight="1"/>
    <row r="92" s="119" customFormat="1" ht="19.899999999999999" customHeight="1"/>
    <row r="93" s="119" customFormat="1" ht="19.899999999999999" customHeight="1"/>
    <row r="94" s="119" customFormat="1" ht="19.899999999999999" customHeight="1"/>
    <row r="95" s="119" customFormat="1" ht="19.899999999999999" customHeight="1"/>
    <row r="96" s="119" customFormat="1" ht="19.899999999999999" customHeight="1"/>
    <row r="97" s="119" customFormat="1" ht="19.899999999999999" customHeight="1"/>
    <row r="98" s="119" customFormat="1" ht="19.899999999999999" customHeight="1"/>
    <row r="99" s="119" customFormat="1" ht="19.899999999999999" customHeight="1"/>
    <row r="100" s="119" customFormat="1" ht="19.899999999999999" customHeight="1"/>
    <row r="101" s="119" customFormat="1" ht="19.899999999999999" customHeight="1"/>
    <row r="102" s="119" customFormat="1" ht="19.899999999999999" customHeight="1"/>
    <row r="103" s="119" customFormat="1" ht="19.899999999999999" customHeight="1"/>
    <row r="104" s="119" customFormat="1" ht="19.899999999999999" customHeight="1"/>
    <row r="105" s="119" customFormat="1" ht="19.899999999999999" customHeight="1"/>
    <row r="106" s="119" customFormat="1" ht="19.899999999999999" customHeight="1"/>
    <row r="107" s="119" customFormat="1" ht="19.899999999999999" customHeight="1"/>
    <row r="108" s="119" customFormat="1" ht="19.899999999999999" customHeight="1"/>
    <row r="109" s="119" customFormat="1" ht="19.899999999999999" customHeight="1"/>
    <row r="110" s="119" customFormat="1" ht="19.899999999999999" customHeight="1"/>
    <row r="111" s="119" customFormat="1" ht="19.899999999999999" customHeight="1"/>
    <row r="112" s="119" customFormat="1" ht="19.899999999999999" customHeight="1"/>
    <row r="113" s="119" customFormat="1" ht="19.899999999999999" customHeight="1"/>
    <row r="114" s="119" customFormat="1" ht="19.899999999999999" customHeight="1"/>
    <row r="115" s="119" customFormat="1" ht="19.899999999999999" customHeight="1"/>
    <row r="116" s="119" customFormat="1" ht="19.899999999999999" customHeight="1"/>
    <row r="117" s="119" customFormat="1" ht="19.899999999999999" customHeight="1"/>
    <row r="118" s="119" customFormat="1" ht="19.899999999999999" customHeight="1"/>
    <row r="119" s="119" customFormat="1" ht="19.899999999999999" customHeight="1"/>
    <row r="120" s="119" customFormat="1" ht="19.899999999999999" customHeight="1"/>
    <row r="121" s="119" customFormat="1" ht="19.899999999999999" customHeight="1"/>
    <row r="122" s="119" customFormat="1" ht="19.899999999999999" customHeight="1"/>
    <row r="123" s="119" customFormat="1" ht="19.899999999999999" customHeight="1"/>
    <row r="124" s="119" customFormat="1" ht="19.899999999999999" customHeight="1"/>
    <row r="125" s="119" customFormat="1" ht="19.899999999999999" customHeight="1"/>
    <row r="126" s="119" customFormat="1" ht="19.899999999999999" customHeight="1"/>
    <row r="127" s="119" customFormat="1" ht="19.899999999999999" customHeight="1"/>
    <row r="128" s="119" customFormat="1" ht="19.899999999999999" customHeight="1"/>
    <row r="129" s="119" customFormat="1" ht="19.899999999999999" customHeight="1"/>
    <row r="130" s="119" customFormat="1" ht="19.899999999999999" customHeight="1"/>
    <row r="131" s="119" customFormat="1" ht="19.899999999999999" customHeight="1"/>
    <row r="132" s="119" customFormat="1" ht="19.899999999999999" customHeight="1"/>
    <row r="133" s="119" customFormat="1" ht="19.899999999999999" customHeight="1"/>
    <row r="134" s="119" customFormat="1" ht="19.899999999999999" customHeight="1"/>
    <row r="135" s="119" customFormat="1" ht="19.899999999999999" customHeight="1"/>
    <row r="136" s="119" customFormat="1" ht="19.899999999999999" customHeight="1"/>
    <row r="137" s="119" customFormat="1" ht="19.899999999999999" customHeight="1"/>
    <row r="138" s="119" customFormat="1" ht="19.899999999999999" customHeight="1"/>
    <row r="139" s="119" customFormat="1" ht="19.899999999999999" customHeight="1"/>
    <row r="140" s="119" customFormat="1" ht="19.899999999999999" customHeight="1"/>
    <row r="141" s="119" customFormat="1" ht="19.899999999999999" customHeight="1"/>
    <row r="142" s="119" customFormat="1" ht="19.899999999999999" customHeight="1"/>
    <row r="143" s="119" customFormat="1" ht="19.899999999999999" customHeight="1"/>
    <row r="144" s="119" customFormat="1" ht="19.899999999999999" customHeight="1"/>
    <row r="145" s="119" customFormat="1" ht="19.899999999999999" customHeight="1"/>
    <row r="146" s="119" customFormat="1" ht="19.899999999999999" customHeight="1"/>
    <row r="147" s="119" customFormat="1" ht="19.899999999999999" customHeight="1"/>
    <row r="148" s="119" customFormat="1" ht="19.899999999999999" customHeight="1"/>
    <row r="149" s="119" customFormat="1" ht="19.899999999999999" customHeight="1"/>
    <row r="150" s="119" customFormat="1" ht="19.899999999999999" customHeight="1"/>
    <row r="151" s="119" customFormat="1" ht="19.899999999999999" customHeight="1"/>
    <row r="152" s="119" customFormat="1" ht="19.899999999999999" customHeight="1"/>
    <row r="153" s="119" customFormat="1" ht="19.899999999999999" customHeight="1"/>
    <row r="154" s="119" customFormat="1" ht="19.899999999999999" customHeight="1"/>
    <row r="155" s="119" customFormat="1" ht="19.899999999999999" customHeight="1"/>
    <row r="156" s="119" customFormat="1" ht="19.899999999999999" customHeight="1"/>
  </sheetData>
  <mergeCells count="1">
    <mergeCell ref="A2:I2"/>
  </mergeCells>
  <phoneticPr fontId="1"/>
  <printOptions horizontalCentered="1" gridLinesSet="0"/>
  <pageMargins left="0.39370078740157483" right="0.39370078740157483" top="0.78740157480314965" bottom="0.59055118110236227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0A20F-6C50-4864-B97B-9DB687C6500D}"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3</v>
      </c>
      <c r="C9" s="26"/>
      <c r="D9" s="26"/>
      <c r="E9" s="26"/>
      <c r="F9" s="26"/>
      <c r="G9" s="26"/>
      <c r="H9" s="25"/>
      <c r="I9" s="27" t="s">
        <v>55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5</v>
      </c>
      <c r="C11" s="16">
        <v>0</v>
      </c>
      <c r="D11" s="16">
        <v>4</v>
      </c>
      <c r="E11" s="16">
        <v>0</v>
      </c>
      <c r="F11" s="16">
        <v>9</v>
      </c>
      <c r="G11" s="15">
        <v>0</v>
      </c>
      <c r="H11" s="14">
        <v>11.5</v>
      </c>
      <c r="I11" s="16">
        <v>154</v>
      </c>
      <c r="J11" s="16">
        <v>1</v>
      </c>
      <c r="K11" s="16">
        <v>35</v>
      </c>
      <c r="L11" s="16">
        <v>11</v>
      </c>
      <c r="M11" s="16">
        <v>201</v>
      </c>
      <c r="N11" s="15">
        <v>6</v>
      </c>
      <c r="O11" s="14">
        <v>6.8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13</v>
      </c>
      <c r="C12" s="12">
        <v>0</v>
      </c>
      <c r="D12" s="12">
        <v>2</v>
      </c>
      <c r="E12" s="12">
        <v>0</v>
      </c>
      <c r="F12" s="12">
        <v>15</v>
      </c>
      <c r="G12" s="11">
        <v>0</v>
      </c>
      <c r="H12" s="10">
        <v>19.2</v>
      </c>
      <c r="I12" s="12">
        <v>189</v>
      </c>
      <c r="J12" s="12">
        <v>2</v>
      </c>
      <c r="K12" s="12">
        <v>25</v>
      </c>
      <c r="L12" s="12">
        <v>10</v>
      </c>
      <c r="M12" s="12">
        <v>226</v>
      </c>
      <c r="N12" s="11">
        <v>5.3</v>
      </c>
      <c r="O12" s="10">
        <v>7.7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0</v>
      </c>
      <c r="C13" s="16">
        <v>0</v>
      </c>
      <c r="D13" s="16">
        <v>0</v>
      </c>
      <c r="E13" s="16">
        <v>0</v>
      </c>
      <c r="F13" s="16">
        <v>0</v>
      </c>
      <c r="G13" s="15">
        <v>0</v>
      </c>
      <c r="H13" s="14">
        <v>0</v>
      </c>
      <c r="I13" s="16">
        <v>31</v>
      </c>
      <c r="J13" s="16">
        <v>0</v>
      </c>
      <c r="K13" s="16">
        <v>7</v>
      </c>
      <c r="L13" s="16">
        <v>2</v>
      </c>
      <c r="M13" s="16">
        <v>40</v>
      </c>
      <c r="N13" s="15">
        <v>5</v>
      </c>
      <c r="O13" s="14">
        <v>1.4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1</v>
      </c>
      <c r="C14" s="12">
        <v>0</v>
      </c>
      <c r="D14" s="12">
        <v>1</v>
      </c>
      <c r="E14" s="12">
        <v>0</v>
      </c>
      <c r="F14" s="12">
        <v>2</v>
      </c>
      <c r="G14" s="11">
        <v>0</v>
      </c>
      <c r="H14" s="10">
        <v>2.6</v>
      </c>
      <c r="I14" s="12">
        <v>29</v>
      </c>
      <c r="J14" s="12">
        <v>1</v>
      </c>
      <c r="K14" s="12">
        <v>2</v>
      </c>
      <c r="L14" s="12">
        <v>2</v>
      </c>
      <c r="M14" s="12">
        <v>34</v>
      </c>
      <c r="N14" s="11">
        <v>8.8000000000000007</v>
      </c>
      <c r="O14" s="10">
        <v>1.2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1">
        <v>0</v>
      </c>
      <c r="H15" s="10">
        <v>0</v>
      </c>
      <c r="I15" s="12">
        <v>34</v>
      </c>
      <c r="J15" s="12">
        <v>0</v>
      </c>
      <c r="K15" s="12">
        <v>1</v>
      </c>
      <c r="L15" s="12">
        <v>0</v>
      </c>
      <c r="M15" s="12">
        <v>35</v>
      </c>
      <c r="N15" s="11">
        <v>0</v>
      </c>
      <c r="O15" s="10">
        <v>1.2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2</v>
      </c>
      <c r="C16" s="12">
        <v>0</v>
      </c>
      <c r="D16" s="12">
        <v>0</v>
      </c>
      <c r="E16" s="12">
        <v>0</v>
      </c>
      <c r="F16" s="12">
        <v>2</v>
      </c>
      <c r="G16" s="11">
        <v>0</v>
      </c>
      <c r="H16" s="10">
        <v>2.6</v>
      </c>
      <c r="I16" s="12">
        <v>41</v>
      </c>
      <c r="J16" s="12">
        <v>0</v>
      </c>
      <c r="K16" s="12">
        <v>2</v>
      </c>
      <c r="L16" s="12">
        <v>2</v>
      </c>
      <c r="M16" s="12">
        <v>45</v>
      </c>
      <c r="N16" s="11">
        <v>4.4000000000000004</v>
      </c>
      <c r="O16" s="10">
        <v>1.5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1">
        <v>0</v>
      </c>
      <c r="H17" s="10">
        <v>0</v>
      </c>
      <c r="I17" s="12">
        <v>32</v>
      </c>
      <c r="J17" s="12">
        <v>0</v>
      </c>
      <c r="K17" s="12">
        <v>5</v>
      </c>
      <c r="L17" s="12">
        <v>3</v>
      </c>
      <c r="M17" s="12">
        <v>40</v>
      </c>
      <c r="N17" s="11">
        <v>7.5</v>
      </c>
      <c r="O17" s="10">
        <v>1.4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1</v>
      </c>
      <c r="C18" s="12">
        <v>0</v>
      </c>
      <c r="D18" s="12">
        <v>0</v>
      </c>
      <c r="E18" s="12">
        <v>0</v>
      </c>
      <c r="F18" s="12">
        <v>1</v>
      </c>
      <c r="G18" s="11">
        <v>0</v>
      </c>
      <c r="H18" s="10">
        <v>1.3</v>
      </c>
      <c r="I18" s="12">
        <v>44</v>
      </c>
      <c r="J18" s="12">
        <v>1</v>
      </c>
      <c r="K18" s="12">
        <v>4</v>
      </c>
      <c r="L18" s="12">
        <v>3</v>
      </c>
      <c r="M18" s="12">
        <v>52</v>
      </c>
      <c r="N18" s="11">
        <v>7.7</v>
      </c>
      <c r="O18" s="10">
        <v>1.8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4</v>
      </c>
      <c r="C19" s="8">
        <v>0</v>
      </c>
      <c r="D19" s="8">
        <v>1</v>
      </c>
      <c r="E19" s="8">
        <v>0</v>
      </c>
      <c r="F19" s="8">
        <v>5</v>
      </c>
      <c r="G19" s="7">
        <v>0</v>
      </c>
      <c r="H19" s="6">
        <v>6.4</v>
      </c>
      <c r="I19" s="8">
        <v>211</v>
      </c>
      <c r="J19" s="8">
        <v>2</v>
      </c>
      <c r="K19" s="8">
        <v>21</v>
      </c>
      <c r="L19" s="8">
        <v>12</v>
      </c>
      <c r="M19" s="8">
        <v>246</v>
      </c>
      <c r="N19" s="7">
        <v>5.7</v>
      </c>
      <c r="O19" s="6">
        <v>8.4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1</v>
      </c>
      <c r="C20" s="16">
        <v>0</v>
      </c>
      <c r="D20" s="16">
        <v>0</v>
      </c>
      <c r="E20" s="16">
        <v>0</v>
      </c>
      <c r="F20" s="16">
        <v>1</v>
      </c>
      <c r="G20" s="15">
        <v>0</v>
      </c>
      <c r="H20" s="14">
        <v>1.3</v>
      </c>
      <c r="I20" s="16">
        <v>35</v>
      </c>
      <c r="J20" s="16">
        <v>0</v>
      </c>
      <c r="K20" s="16">
        <v>3</v>
      </c>
      <c r="L20" s="16">
        <v>2</v>
      </c>
      <c r="M20" s="16">
        <v>40</v>
      </c>
      <c r="N20" s="15">
        <v>5</v>
      </c>
      <c r="O20" s="14">
        <v>1.4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3</v>
      </c>
      <c r="C21" s="12">
        <v>0</v>
      </c>
      <c r="D21" s="12">
        <v>0</v>
      </c>
      <c r="E21" s="12">
        <v>0</v>
      </c>
      <c r="F21" s="12">
        <v>3</v>
      </c>
      <c r="G21" s="11">
        <v>0</v>
      </c>
      <c r="H21" s="10">
        <v>3.8</v>
      </c>
      <c r="I21" s="12">
        <v>63</v>
      </c>
      <c r="J21" s="12">
        <v>0</v>
      </c>
      <c r="K21" s="12">
        <v>2</v>
      </c>
      <c r="L21" s="12">
        <v>3</v>
      </c>
      <c r="M21" s="12">
        <v>68</v>
      </c>
      <c r="N21" s="11">
        <v>4.4000000000000004</v>
      </c>
      <c r="O21" s="10">
        <v>2.2999999999999998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2</v>
      </c>
      <c r="C22" s="12">
        <v>0</v>
      </c>
      <c r="D22" s="12">
        <v>0</v>
      </c>
      <c r="E22" s="12">
        <v>0</v>
      </c>
      <c r="F22" s="12">
        <v>2</v>
      </c>
      <c r="G22" s="11">
        <v>0</v>
      </c>
      <c r="H22" s="10">
        <v>2.6</v>
      </c>
      <c r="I22" s="12">
        <v>32</v>
      </c>
      <c r="J22" s="12">
        <v>0</v>
      </c>
      <c r="K22" s="12">
        <v>4</v>
      </c>
      <c r="L22" s="12">
        <v>1</v>
      </c>
      <c r="M22" s="12">
        <v>37</v>
      </c>
      <c r="N22" s="11">
        <v>2.7</v>
      </c>
      <c r="O22" s="10">
        <v>1.3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1</v>
      </c>
      <c r="C23" s="12">
        <v>0</v>
      </c>
      <c r="D23" s="12">
        <v>1</v>
      </c>
      <c r="E23" s="12">
        <v>1</v>
      </c>
      <c r="F23" s="12">
        <v>3</v>
      </c>
      <c r="G23" s="11">
        <v>33.299999999999997</v>
      </c>
      <c r="H23" s="10">
        <v>3.8</v>
      </c>
      <c r="I23" s="12">
        <v>30</v>
      </c>
      <c r="J23" s="12">
        <v>0</v>
      </c>
      <c r="K23" s="12">
        <v>4</v>
      </c>
      <c r="L23" s="12">
        <v>1</v>
      </c>
      <c r="M23" s="12">
        <v>35</v>
      </c>
      <c r="N23" s="11">
        <v>2.9</v>
      </c>
      <c r="O23" s="10">
        <v>1.2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1</v>
      </c>
      <c r="C24" s="12">
        <v>0</v>
      </c>
      <c r="D24" s="12">
        <v>0</v>
      </c>
      <c r="E24" s="12">
        <v>0</v>
      </c>
      <c r="F24" s="12">
        <v>1</v>
      </c>
      <c r="G24" s="11">
        <v>0</v>
      </c>
      <c r="H24" s="10">
        <v>1.3</v>
      </c>
      <c r="I24" s="12">
        <v>53</v>
      </c>
      <c r="J24" s="12">
        <v>1</v>
      </c>
      <c r="K24" s="12">
        <v>1</v>
      </c>
      <c r="L24" s="12">
        <v>0</v>
      </c>
      <c r="M24" s="12">
        <v>55</v>
      </c>
      <c r="N24" s="11">
        <v>1.8</v>
      </c>
      <c r="O24" s="10">
        <v>1.9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1</v>
      </c>
      <c r="C25" s="12">
        <v>0</v>
      </c>
      <c r="D25" s="12">
        <v>0</v>
      </c>
      <c r="E25" s="12">
        <v>0</v>
      </c>
      <c r="F25" s="12">
        <v>1</v>
      </c>
      <c r="G25" s="11">
        <v>0</v>
      </c>
      <c r="H25" s="10">
        <v>1.3</v>
      </c>
      <c r="I25" s="12">
        <v>37</v>
      </c>
      <c r="J25" s="12">
        <v>0</v>
      </c>
      <c r="K25" s="12">
        <v>4</v>
      </c>
      <c r="L25" s="12">
        <v>0</v>
      </c>
      <c r="M25" s="12">
        <v>41</v>
      </c>
      <c r="N25" s="11">
        <v>0</v>
      </c>
      <c r="O25" s="10">
        <v>1.4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9</v>
      </c>
      <c r="C26" s="8">
        <v>0</v>
      </c>
      <c r="D26" s="8">
        <v>1</v>
      </c>
      <c r="E26" s="8">
        <v>1</v>
      </c>
      <c r="F26" s="8">
        <v>11</v>
      </c>
      <c r="G26" s="7">
        <v>9.1</v>
      </c>
      <c r="H26" s="6">
        <v>14.1</v>
      </c>
      <c r="I26" s="8">
        <v>250</v>
      </c>
      <c r="J26" s="8">
        <v>1</v>
      </c>
      <c r="K26" s="8">
        <v>18</v>
      </c>
      <c r="L26" s="8">
        <v>7</v>
      </c>
      <c r="M26" s="8">
        <v>276</v>
      </c>
      <c r="N26" s="7">
        <v>2.9</v>
      </c>
      <c r="O26" s="6">
        <v>9.4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3</v>
      </c>
      <c r="C27" s="16">
        <v>0</v>
      </c>
      <c r="D27" s="16">
        <v>1</v>
      </c>
      <c r="E27" s="16">
        <v>2</v>
      </c>
      <c r="F27" s="16">
        <v>6</v>
      </c>
      <c r="G27" s="15">
        <v>33.299999999999997</v>
      </c>
      <c r="H27" s="14">
        <v>7.7</v>
      </c>
      <c r="I27" s="16">
        <v>28</v>
      </c>
      <c r="J27" s="16">
        <v>0</v>
      </c>
      <c r="K27" s="16">
        <v>4</v>
      </c>
      <c r="L27" s="16">
        <v>2</v>
      </c>
      <c r="M27" s="16">
        <v>34</v>
      </c>
      <c r="N27" s="15">
        <v>5.9</v>
      </c>
      <c r="O27" s="14">
        <v>1.2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3</v>
      </c>
      <c r="C28" s="12">
        <v>0</v>
      </c>
      <c r="D28" s="12">
        <v>0</v>
      </c>
      <c r="E28" s="12">
        <v>0</v>
      </c>
      <c r="F28" s="12">
        <v>3</v>
      </c>
      <c r="G28" s="11">
        <v>0</v>
      </c>
      <c r="H28" s="10">
        <v>3.8</v>
      </c>
      <c r="I28" s="12">
        <v>38</v>
      </c>
      <c r="J28" s="12">
        <v>0</v>
      </c>
      <c r="K28" s="12">
        <v>0</v>
      </c>
      <c r="L28" s="12">
        <v>0</v>
      </c>
      <c r="M28" s="12">
        <v>38</v>
      </c>
      <c r="N28" s="11">
        <v>0</v>
      </c>
      <c r="O28" s="10">
        <v>1.3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1</v>
      </c>
      <c r="C29" s="12">
        <v>0</v>
      </c>
      <c r="D29" s="12">
        <v>0</v>
      </c>
      <c r="E29" s="12">
        <v>0</v>
      </c>
      <c r="F29" s="12">
        <v>1</v>
      </c>
      <c r="G29" s="11">
        <v>0</v>
      </c>
      <c r="H29" s="10">
        <v>1.3</v>
      </c>
      <c r="I29" s="12">
        <v>35</v>
      </c>
      <c r="J29" s="12">
        <v>1</v>
      </c>
      <c r="K29" s="12">
        <v>2</v>
      </c>
      <c r="L29" s="12">
        <v>0</v>
      </c>
      <c r="M29" s="12">
        <v>38</v>
      </c>
      <c r="N29" s="11">
        <v>2.6</v>
      </c>
      <c r="O29" s="10">
        <v>1.3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1">
        <v>0</v>
      </c>
      <c r="H30" s="10">
        <v>0</v>
      </c>
      <c r="I30" s="12">
        <v>43</v>
      </c>
      <c r="J30" s="12">
        <v>0</v>
      </c>
      <c r="K30" s="12">
        <v>3</v>
      </c>
      <c r="L30" s="12">
        <v>2</v>
      </c>
      <c r="M30" s="12">
        <v>48</v>
      </c>
      <c r="N30" s="11">
        <v>4.2</v>
      </c>
      <c r="O30" s="10">
        <v>1.6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3</v>
      </c>
      <c r="C31" s="12">
        <v>0</v>
      </c>
      <c r="D31" s="12">
        <v>0</v>
      </c>
      <c r="E31" s="12">
        <v>0</v>
      </c>
      <c r="F31" s="12">
        <v>3</v>
      </c>
      <c r="G31" s="11">
        <v>0</v>
      </c>
      <c r="H31" s="10">
        <v>3.8</v>
      </c>
      <c r="I31" s="12">
        <v>46</v>
      </c>
      <c r="J31" s="12">
        <v>0</v>
      </c>
      <c r="K31" s="12">
        <v>2</v>
      </c>
      <c r="L31" s="12">
        <v>4</v>
      </c>
      <c r="M31" s="12">
        <v>52</v>
      </c>
      <c r="N31" s="11">
        <v>7.7</v>
      </c>
      <c r="O31" s="10">
        <v>1.8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1</v>
      </c>
      <c r="C32" s="12">
        <v>0</v>
      </c>
      <c r="D32" s="12">
        <v>0</v>
      </c>
      <c r="E32" s="12">
        <v>0</v>
      </c>
      <c r="F32" s="12">
        <v>1</v>
      </c>
      <c r="G32" s="11">
        <v>0</v>
      </c>
      <c r="H32" s="10">
        <v>1.3</v>
      </c>
      <c r="I32" s="12">
        <v>36</v>
      </c>
      <c r="J32" s="12">
        <v>0</v>
      </c>
      <c r="K32" s="12">
        <v>3</v>
      </c>
      <c r="L32" s="12">
        <v>2</v>
      </c>
      <c r="M32" s="12">
        <v>41</v>
      </c>
      <c r="N32" s="11">
        <v>4.9000000000000004</v>
      </c>
      <c r="O32" s="10">
        <v>1.4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11</v>
      </c>
      <c r="C33" s="8">
        <v>0</v>
      </c>
      <c r="D33" s="8">
        <v>1</v>
      </c>
      <c r="E33" s="8">
        <v>2</v>
      </c>
      <c r="F33" s="8">
        <v>14</v>
      </c>
      <c r="G33" s="7">
        <v>14.3</v>
      </c>
      <c r="H33" s="6">
        <v>17.899999999999999</v>
      </c>
      <c r="I33" s="8">
        <v>226</v>
      </c>
      <c r="J33" s="8">
        <v>1</v>
      </c>
      <c r="K33" s="8">
        <v>14</v>
      </c>
      <c r="L33" s="8">
        <v>10</v>
      </c>
      <c r="M33" s="8">
        <v>251</v>
      </c>
      <c r="N33" s="7">
        <v>4.4000000000000004</v>
      </c>
      <c r="O33" s="6">
        <v>8.5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5</v>
      </c>
      <c r="C34" s="12">
        <v>0</v>
      </c>
      <c r="D34" s="12">
        <v>1</v>
      </c>
      <c r="E34" s="12">
        <v>1</v>
      </c>
      <c r="F34" s="12">
        <v>7</v>
      </c>
      <c r="G34" s="11">
        <v>14.3</v>
      </c>
      <c r="H34" s="10">
        <v>9</v>
      </c>
      <c r="I34" s="12">
        <v>256</v>
      </c>
      <c r="J34" s="12">
        <v>1</v>
      </c>
      <c r="K34" s="12">
        <v>14</v>
      </c>
      <c r="L34" s="12">
        <v>7</v>
      </c>
      <c r="M34" s="12">
        <v>278</v>
      </c>
      <c r="N34" s="11">
        <v>2.9</v>
      </c>
      <c r="O34" s="10">
        <v>9.5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4</v>
      </c>
      <c r="C35" s="12">
        <v>0</v>
      </c>
      <c r="D35" s="12">
        <v>0</v>
      </c>
      <c r="E35" s="12">
        <v>0</v>
      </c>
      <c r="F35" s="12">
        <v>4</v>
      </c>
      <c r="G35" s="11">
        <v>0</v>
      </c>
      <c r="H35" s="10">
        <v>5.0999999999999996</v>
      </c>
      <c r="I35" s="12">
        <v>243</v>
      </c>
      <c r="J35" s="12">
        <v>1</v>
      </c>
      <c r="K35" s="12">
        <v>11</v>
      </c>
      <c r="L35" s="12">
        <v>9</v>
      </c>
      <c r="M35" s="12">
        <v>264</v>
      </c>
      <c r="N35" s="11">
        <v>3.8</v>
      </c>
      <c r="O35" s="10">
        <v>9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4</v>
      </c>
      <c r="C36" s="12">
        <v>0</v>
      </c>
      <c r="D36" s="12">
        <v>1</v>
      </c>
      <c r="E36" s="12">
        <v>0</v>
      </c>
      <c r="F36" s="12">
        <v>5</v>
      </c>
      <c r="G36" s="11">
        <v>0</v>
      </c>
      <c r="H36" s="10">
        <v>6.4</v>
      </c>
      <c r="I36" s="12">
        <v>286</v>
      </c>
      <c r="J36" s="12">
        <v>1</v>
      </c>
      <c r="K36" s="12">
        <v>18</v>
      </c>
      <c r="L36" s="12">
        <v>5</v>
      </c>
      <c r="M36" s="12">
        <v>310</v>
      </c>
      <c r="N36" s="11">
        <v>1.9</v>
      </c>
      <c r="O36" s="10">
        <v>10.6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5">
        <v>0</v>
      </c>
      <c r="H37" s="14">
        <v>0</v>
      </c>
      <c r="I37" s="16">
        <v>43</v>
      </c>
      <c r="J37" s="16">
        <v>0</v>
      </c>
      <c r="K37" s="16">
        <v>0</v>
      </c>
      <c r="L37" s="16">
        <v>1</v>
      </c>
      <c r="M37" s="16">
        <v>44</v>
      </c>
      <c r="N37" s="15">
        <v>2.2999999999999998</v>
      </c>
      <c r="O37" s="14">
        <v>1.5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1">
        <v>0</v>
      </c>
      <c r="H38" s="10">
        <v>0</v>
      </c>
      <c r="I38" s="12">
        <v>37</v>
      </c>
      <c r="J38" s="12">
        <v>0</v>
      </c>
      <c r="K38" s="12">
        <v>0</v>
      </c>
      <c r="L38" s="12">
        <v>2</v>
      </c>
      <c r="M38" s="12">
        <v>39</v>
      </c>
      <c r="N38" s="11">
        <v>5.0999999999999996</v>
      </c>
      <c r="O38" s="10">
        <v>1.3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1">
        <v>0</v>
      </c>
      <c r="H39" s="10">
        <v>0</v>
      </c>
      <c r="I39" s="12">
        <v>43</v>
      </c>
      <c r="J39" s="12">
        <v>0</v>
      </c>
      <c r="K39" s="12">
        <v>3</v>
      </c>
      <c r="L39" s="12">
        <v>1</v>
      </c>
      <c r="M39" s="12">
        <v>47</v>
      </c>
      <c r="N39" s="11">
        <v>2.1</v>
      </c>
      <c r="O39" s="10">
        <v>1.6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1">
        <v>0</v>
      </c>
      <c r="H40" s="10">
        <v>0</v>
      </c>
      <c r="I40" s="12">
        <v>38</v>
      </c>
      <c r="J40" s="12">
        <v>1</v>
      </c>
      <c r="K40" s="12">
        <v>1</v>
      </c>
      <c r="L40" s="12">
        <v>0</v>
      </c>
      <c r="M40" s="12">
        <v>40</v>
      </c>
      <c r="N40" s="11">
        <v>2.5</v>
      </c>
      <c r="O40" s="10">
        <v>1.4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1</v>
      </c>
      <c r="C41" s="12">
        <v>0</v>
      </c>
      <c r="D41" s="12">
        <v>0</v>
      </c>
      <c r="E41" s="12">
        <v>0</v>
      </c>
      <c r="F41" s="12">
        <v>1</v>
      </c>
      <c r="G41" s="11">
        <v>0</v>
      </c>
      <c r="H41" s="10">
        <v>1.3</v>
      </c>
      <c r="I41" s="12">
        <v>36</v>
      </c>
      <c r="J41" s="12">
        <v>0</v>
      </c>
      <c r="K41" s="12">
        <v>1</v>
      </c>
      <c r="L41" s="12">
        <v>4</v>
      </c>
      <c r="M41" s="12">
        <v>41</v>
      </c>
      <c r="N41" s="11">
        <v>9.8000000000000007</v>
      </c>
      <c r="O41" s="10">
        <v>1.4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1">
        <v>0</v>
      </c>
      <c r="H42" s="10">
        <v>0</v>
      </c>
      <c r="I42" s="12">
        <v>40</v>
      </c>
      <c r="J42" s="12">
        <v>0</v>
      </c>
      <c r="K42" s="12">
        <v>3</v>
      </c>
      <c r="L42" s="12">
        <v>0</v>
      </c>
      <c r="M42" s="12">
        <v>43</v>
      </c>
      <c r="N42" s="11">
        <v>0</v>
      </c>
      <c r="O42" s="10">
        <v>1.5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1</v>
      </c>
      <c r="C43" s="8">
        <v>0</v>
      </c>
      <c r="D43" s="8">
        <v>0</v>
      </c>
      <c r="E43" s="8">
        <v>0</v>
      </c>
      <c r="F43" s="8">
        <v>1</v>
      </c>
      <c r="G43" s="7">
        <v>0</v>
      </c>
      <c r="H43" s="6">
        <v>1.3</v>
      </c>
      <c r="I43" s="8">
        <v>237</v>
      </c>
      <c r="J43" s="8">
        <v>1</v>
      </c>
      <c r="K43" s="8">
        <v>8</v>
      </c>
      <c r="L43" s="8">
        <v>8</v>
      </c>
      <c r="M43" s="8">
        <v>254</v>
      </c>
      <c r="N43" s="7">
        <v>3.5</v>
      </c>
      <c r="O43" s="6">
        <v>8.6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1</v>
      </c>
      <c r="C44" s="16">
        <v>0</v>
      </c>
      <c r="D44" s="16">
        <v>0</v>
      </c>
      <c r="E44" s="16">
        <v>0</v>
      </c>
      <c r="F44" s="16">
        <v>1</v>
      </c>
      <c r="G44" s="15">
        <v>0</v>
      </c>
      <c r="H44" s="14">
        <v>1.3</v>
      </c>
      <c r="I44" s="16">
        <v>40</v>
      </c>
      <c r="J44" s="16">
        <v>1</v>
      </c>
      <c r="K44" s="16">
        <v>2</v>
      </c>
      <c r="L44" s="16">
        <v>0</v>
      </c>
      <c r="M44" s="16">
        <v>43</v>
      </c>
      <c r="N44" s="15">
        <v>2.2999999999999998</v>
      </c>
      <c r="O44" s="14">
        <v>1.5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1">
        <v>0</v>
      </c>
      <c r="H45" s="10">
        <v>0</v>
      </c>
      <c r="I45" s="12">
        <v>44</v>
      </c>
      <c r="J45" s="12">
        <v>0</v>
      </c>
      <c r="K45" s="12">
        <v>5</v>
      </c>
      <c r="L45" s="12">
        <v>0</v>
      </c>
      <c r="M45" s="12">
        <v>49</v>
      </c>
      <c r="N45" s="11">
        <v>0</v>
      </c>
      <c r="O45" s="10">
        <v>1.7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1">
        <v>0</v>
      </c>
      <c r="H46" s="10">
        <v>0</v>
      </c>
      <c r="I46" s="12">
        <v>37</v>
      </c>
      <c r="J46" s="12">
        <v>0</v>
      </c>
      <c r="K46" s="12">
        <v>1</v>
      </c>
      <c r="L46" s="12">
        <v>1</v>
      </c>
      <c r="M46" s="12">
        <v>39</v>
      </c>
      <c r="N46" s="11">
        <v>2.6</v>
      </c>
      <c r="O46" s="10">
        <v>1.3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1">
        <v>0</v>
      </c>
      <c r="H47" s="10">
        <v>0</v>
      </c>
      <c r="I47" s="12">
        <v>41</v>
      </c>
      <c r="J47" s="12">
        <v>0</v>
      </c>
      <c r="K47" s="12">
        <v>1</v>
      </c>
      <c r="L47" s="12">
        <v>0</v>
      </c>
      <c r="M47" s="12">
        <v>42</v>
      </c>
      <c r="N47" s="11">
        <v>0</v>
      </c>
      <c r="O47" s="10">
        <v>1.4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1">
        <v>0</v>
      </c>
      <c r="H48" s="10">
        <v>0</v>
      </c>
      <c r="I48" s="12">
        <v>39</v>
      </c>
      <c r="J48" s="12">
        <v>1</v>
      </c>
      <c r="K48" s="12">
        <v>1</v>
      </c>
      <c r="L48" s="12">
        <v>0</v>
      </c>
      <c r="M48" s="12">
        <v>41</v>
      </c>
      <c r="N48" s="11">
        <v>2.4</v>
      </c>
      <c r="O48" s="10">
        <v>1.4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2</v>
      </c>
      <c r="C49" s="12">
        <v>0</v>
      </c>
      <c r="D49" s="12">
        <v>0</v>
      </c>
      <c r="E49" s="12">
        <v>0</v>
      </c>
      <c r="F49" s="12">
        <v>2</v>
      </c>
      <c r="G49" s="11">
        <v>0</v>
      </c>
      <c r="H49" s="10">
        <v>2.6</v>
      </c>
      <c r="I49" s="12">
        <v>39</v>
      </c>
      <c r="J49" s="12">
        <v>0</v>
      </c>
      <c r="K49" s="12">
        <v>1</v>
      </c>
      <c r="L49" s="12">
        <v>0</v>
      </c>
      <c r="M49" s="12">
        <v>40</v>
      </c>
      <c r="N49" s="11">
        <v>0</v>
      </c>
      <c r="O49" s="10">
        <v>1.4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3</v>
      </c>
      <c r="C50" s="8">
        <v>0</v>
      </c>
      <c r="D50" s="8">
        <v>0</v>
      </c>
      <c r="E50" s="8">
        <v>0</v>
      </c>
      <c r="F50" s="8">
        <v>3</v>
      </c>
      <c r="G50" s="7">
        <v>0</v>
      </c>
      <c r="H50" s="6">
        <v>3.8</v>
      </c>
      <c r="I50" s="8">
        <v>240</v>
      </c>
      <c r="J50" s="8">
        <v>2</v>
      </c>
      <c r="K50" s="8">
        <v>11</v>
      </c>
      <c r="L50" s="8">
        <v>1</v>
      </c>
      <c r="M50" s="8">
        <v>254</v>
      </c>
      <c r="N50" s="7">
        <v>1.2</v>
      </c>
      <c r="O50" s="6">
        <v>8.6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0</v>
      </c>
      <c r="C51" s="16">
        <v>0</v>
      </c>
      <c r="D51" s="16">
        <v>0</v>
      </c>
      <c r="E51" s="16">
        <v>0</v>
      </c>
      <c r="F51" s="16">
        <v>0</v>
      </c>
      <c r="G51" s="15">
        <v>0</v>
      </c>
      <c r="H51" s="14">
        <v>0</v>
      </c>
      <c r="I51" s="16">
        <v>30</v>
      </c>
      <c r="J51" s="16">
        <v>1</v>
      </c>
      <c r="K51" s="16">
        <v>1</v>
      </c>
      <c r="L51" s="16">
        <v>0</v>
      </c>
      <c r="M51" s="16">
        <v>32</v>
      </c>
      <c r="N51" s="15">
        <v>3.1</v>
      </c>
      <c r="O51" s="14">
        <v>1.1000000000000001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1">
        <v>0</v>
      </c>
      <c r="H52" s="10">
        <v>0</v>
      </c>
      <c r="I52" s="12">
        <v>36</v>
      </c>
      <c r="J52" s="12">
        <v>0</v>
      </c>
      <c r="K52" s="12">
        <v>0</v>
      </c>
      <c r="L52" s="12">
        <v>1</v>
      </c>
      <c r="M52" s="12">
        <v>37</v>
      </c>
      <c r="N52" s="11">
        <v>2.7</v>
      </c>
      <c r="O52" s="10">
        <v>1.3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1">
        <v>0</v>
      </c>
      <c r="H53" s="10">
        <v>0</v>
      </c>
      <c r="I53" s="12">
        <v>40</v>
      </c>
      <c r="J53" s="12">
        <v>0</v>
      </c>
      <c r="K53" s="12">
        <v>0</v>
      </c>
      <c r="L53" s="12">
        <v>0</v>
      </c>
      <c r="M53" s="12">
        <v>40</v>
      </c>
      <c r="N53" s="11">
        <v>0</v>
      </c>
      <c r="O53" s="10">
        <v>1.4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1">
        <v>0</v>
      </c>
      <c r="H54" s="10">
        <v>0</v>
      </c>
      <c r="I54" s="12">
        <v>42</v>
      </c>
      <c r="J54" s="12">
        <v>1</v>
      </c>
      <c r="K54" s="12">
        <v>1</v>
      </c>
      <c r="L54" s="12">
        <v>0</v>
      </c>
      <c r="M54" s="12">
        <v>44</v>
      </c>
      <c r="N54" s="11">
        <v>2.2999999999999998</v>
      </c>
      <c r="O54" s="10">
        <v>1.5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1</v>
      </c>
      <c r="C55" s="12">
        <v>0</v>
      </c>
      <c r="D55" s="12">
        <v>0</v>
      </c>
      <c r="E55" s="12">
        <v>0</v>
      </c>
      <c r="F55" s="12">
        <v>1</v>
      </c>
      <c r="G55" s="11">
        <v>0</v>
      </c>
      <c r="H55" s="10">
        <v>1.3</v>
      </c>
      <c r="I55" s="12">
        <v>41</v>
      </c>
      <c r="J55" s="12">
        <v>1</v>
      </c>
      <c r="K55" s="12">
        <v>4</v>
      </c>
      <c r="L55" s="12">
        <v>4</v>
      </c>
      <c r="M55" s="12">
        <v>50</v>
      </c>
      <c r="N55" s="11">
        <v>10</v>
      </c>
      <c r="O55" s="10">
        <v>1.7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1">
        <v>0</v>
      </c>
      <c r="H56" s="10">
        <v>0</v>
      </c>
      <c r="I56" s="12">
        <v>22</v>
      </c>
      <c r="J56" s="12">
        <v>0</v>
      </c>
      <c r="K56" s="12">
        <v>2</v>
      </c>
      <c r="L56" s="12">
        <v>0</v>
      </c>
      <c r="M56" s="12">
        <v>24</v>
      </c>
      <c r="N56" s="11">
        <v>0</v>
      </c>
      <c r="O56" s="10">
        <v>0.8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1</v>
      </c>
      <c r="C57" s="8">
        <v>0</v>
      </c>
      <c r="D57" s="8">
        <v>0</v>
      </c>
      <c r="E57" s="8">
        <v>0</v>
      </c>
      <c r="F57" s="8">
        <v>1</v>
      </c>
      <c r="G57" s="7">
        <v>0</v>
      </c>
      <c r="H57" s="6">
        <v>1.3</v>
      </c>
      <c r="I57" s="8">
        <v>211</v>
      </c>
      <c r="J57" s="8">
        <v>3</v>
      </c>
      <c r="K57" s="8">
        <v>8</v>
      </c>
      <c r="L57" s="8">
        <v>5</v>
      </c>
      <c r="M57" s="8">
        <v>227</v>
      </c>
      <c r="N57" s="7">
        <v>3.5</v>
      </c>
      <c r="O57" s="6">
        <v>7.7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3</v>
      </c>
      <c r="C58" s="12">
        <v>0</v>
      </c>
      <c r="D58" s="12">
        <v>0</v>
      </c>
      <c r="E58" s="12">
        <v>0</v>
      </c>
      <c r="F58" s="12">
        <v>3</v>
      </c>
      <c r="G58" s="11">
        <v>0</v>
      </c>
      <c r="H58" s="10">
        <v>3.8</v>
      </c>
      <c r="I58" s="12">
        <v>134</v>
      </c>
      <c r="J58" s="12">
        <v>2</v>
      </c>
      <c r="K58" s="12">
        <v>12</v>
      </c>
      <c r="L58" s="12">
        <v>3</v>
      </c>
      <c r="M58" s="12">
        <v>151</v>
      </c>
      <c r="N58" s="11">
        <v>3.3</v>
      </c>
      <c r="O58" s="10">
        <v>5.0999999999999996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63</v>
      </c>
      <c r="C59" s="8">
        <v>0</v>
      </c>
      <c r="D59" s="8">
        <v>11</v>
      </c>
      <c r="E59" s="8">
        <v>4</v>
      </c>
      <c r="F59" s="8">
        <v>78</v>
      </c>
      <c r="G59" s="7">
        <v>5.0999999999999996</v>
      </c>
      <c r="H59" s="6">
        <v>100</v>
      </c>
      <c r="I59" s="8">
        <v>2637</v>
      </c>
      <c r="J59" s="8">
        <v>18</v>
      </c>
      <c r="K59" s="8">
        <v>195</v>
      </c>
      <c r="L59" s="8">
        <v>88</v>
      </c>
      <c r="M59" s="8">
        <v>2938</v>
      </c>
      <c r="N59" s="7">
        <v>3.6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7BBC7-4200-4E30-A110-49A603583226}"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4</v>
      </c>
      <c r="C9" s="26"/>
      <c r="D9" s="26"/>
      <c r="E9" s="26"/>
      <c r="F9" s="26"/>
      <c r="G9" s="26"/>
      <c r="H9" s="25"/>
      <c r="I9" s="27">
        <v>5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2</v>
      </c>
      <c r="C11" s="16">
        <v>0</v>
      </c>
      <c r="D11" s="16">
        <v>0</v>
      </c>
      <c r="E11" s="16">
        <v>0</v>
      </c>
      <c r="F11" s="16">
        <v>2</v>
      </c>
      <c r="G11" s="15">
        <v>0</v>
      </c>
      <c r="H11" s="14">
        <v>6.5</v>
      </c>
      <c r="I11" s="16">
        <v>7</v>
      </c>
      <c r="J11" s="16">
        <v>0</v>
      </c>
      <c r="K11" s="16">
        <v>1</v>
      </c>
      <c r="L11" s="16">
        <v>0</v>
      </c>
      <c r="M11" s="16">
        <v>8</v>
      </c>
      <c r="N11" s="15">
        <v>0</v>
      </c>
      <c r="O11" s="14">
        <v>10.5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1</v>
      </c>
      <c r="C12" s="12">
        <v>0</v>
      </c>
      <c r="D12" s="12">
        <v>0</v>
      </c>
      <c r="E12" s="12">
        <v>0</v>
      </c>
      <c r="F12" s="12">
        <v>1</v>
      </c>
      <c r="G12" s="11">
        <v>0</v>
      </c>
      <c r="H12" s="10">
        <v>3.2</v>
      </c>
      <c r="I12" s="12">
        <v>4</v>
      </c>
      <c r="J12" s="12">
        <v>0</v>
      </c>
      <c r="K12" s="12">
        <v>1</v>
      </c>
      <c r="L12" s="12">
        <v>0</v>
      </c>
      <c r="M12" s="12">
        <v>5</v>
      </c>
      <c r="N12" s="11">
        <v>0</v>
      </c>
      <c r="O12" s="10">
        <v>6.6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1</v>
      </c>
      <c r="C13" s="16">
        <v>0</v>
      </c>
      <c r="D13" s="16">
        <v>0</v>
      </c>
      <c r="E13" s="16">
        <v>0</v>
      </c>
      <c r="F13" s="16">
        <v>1</v>
      </c>
      <c r="G13" s="15">
        <v>0</v>
      </c>
      <c r="H13" s="14">
        <v>3.2</v>
      </c>
      <c r="I13" s="16">
        <v>0</v>
      </c>
      <c r="J13" s="16">
        <v>0</v>
      </c>
      <c r="K13" s="16">
        <v>1</v>
      </c>
      <c r="L13" s="16">
        <v>0</v>
      </c>
      <c r="M13" s="16">
        <v>1</v>
      </c>
      <c r="N13" s="15">
        <v>0</v>
      </c>
      <c r="O13" s="14">
        <v>1.3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1">
        <v>0</v>
      </c>
      <c r="H14" s="10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1">
        <v>0</v>
      </c>
      <c r="O14" s="10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1">
        <v>0</v>
      </c>
      <c r="H15" s="10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1">
        <v>0</v>
      </c>
      <c r="O15" s="10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1">
        <v>0</v>
      </c>
      <c r="H16" s="10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1">
        <v>0</v>
      </c>
      <c r="O16" s="10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1</v>
      </c>
      <c r="C17" s="12">
        <v>0</v>
      </c>
      <c r="D17" s="12">
        <v>0</v>
      </c>
      <c r="E17" s="12">
        <v>0</v>
      </c>
      <c r="F17" s="12">
        <v>1</v>
      </c>
      <c r="G17" s="11">
        <v>0</v>
      </c>
      <c r="H17" s="10">
        <v>3.2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1">
        <v>0</v>
      </c>
      <c r="O17" s="10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1">
        <v>0</v>
      </c>
      <c r="H18" s="10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1">
        <v>0</v>
      </c>
      <c r="O18" s="10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2</v>
      </c>
      <c r="C19" s="8">
        <v>0</v>
      </c>
      <c r="D19" s="8">
        <v>0</v>
      </c>
      <c r="E19" s="8">
        <v>0</v>
      </c>
      <c r="F19" s="8">
        <v>2</v>
      </c>
      <c r="G19" s="7">
        <v>0</v>
      </c>
      <c r="H19" s="6">
        <v>6.5</v>
      </c>
      <c r="I19" s="8">
        <v>0</v>
      </c>
      <c r="J19" s="8">
        <v>0</v>
      </c>
      <c r="K19" s="8">
        <v>1</v>
      </c>
      <c r="L19" s="8">
        <v>0</v>
      </c>
      <c r="M19" s="8">
        <v>1</v>
      </c>
      <c r="N19" s="7">
        <v>0</v>
      </c>
      <c r="O19" s="6">
        <v>1.3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1</v>
      </c>
      <c r="C20" s="16">
        <v>0</v>
      </c>
      <c r="D20" s="16">
        <v>0</v>
      </c>
      <c r="E20" s="16">
        <v>0</v>
      </c>
      <c r="F20" s="16">
        <v>1</v>
      </c>
      <c r="G20" s="15">
        <v>0</v>
      </c>
      <c r="H20" s="14">
        <v>3.2</v>
      </c>
      <c r="I20" s="16">
        <v>1</v>
      </c>
      <c r="J20" s="16">
        <v>0</v>
      </c>
      <c r="K20" s="16">
        <v>0</v>
      </c>
      <c r="L20" s="16">
        <v>0</v>
      </c>
      <c r="M20" s="16">
        <v>1</v>
      </c>
      <c r="N20" s="15">
        <v>0</v>
      </c>
      <c r="O20" s="14">
        <v>1.3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1">
        <v>0</v>
      </c>
      <c r="H21" s="10">
        <v>0</v>
      </c>
      <c r="I21" s="12">
        <v>1</v>
      </c>
      <c r="J21" s="12">
        <v>0</v>
      </c>
      <c r="K21" s="12">
        <v>0</v>
      </c>
      <c r="L21" s="12">
        <v>0</v>
      </c>
      <c r="M21" s="12">
        <v>1</v>
      </c>
      <c r="N21" s="11">
        <v>0</v>
      </c>
      <c r="O21" s="10">
        <v>1.3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1</v>
      </c>
      <c r="C22" s="12">
        <v>0</v>
      </c>
      <c r="D22" s="12">
        <v>0</v>
      </c>
      <c r="E22" s="12">
        <v>0</v>
      </c>
      <c r="F22" s="12">
        <v>1</v>
      </c>
      <c r="G22" s="11">
        <v>0</v>
      </c>
      <c r="H22" s="10">
        <v>3.2</v>
      </c>
      <c r="I22" s="12">
        <v>1</v>
      </c>
      <c r="J22" s="12">
        <v>0</v>
      </c>
      <c r="K22" s="12">
        <v>0</v>
      </c>
      <c r="L22" s="12">
        <v>0</v>
      </c>
      <c r="M22" s="12">
        <v>1</v>
      </c>
      <c r="N22" s="11">
        <v>0</v>
      </c>
      <c r="O22" s="10">
        <v>1.3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1">
        <v>0</v>
      </c>
      <c r="H23" s="10">
        <v>0</v>
      </c>
      <c r="I23" s="12">
        <v>1</v>
      </c>
      <c r="J23" s="12">
        <v>0</v>
      </c>
      <c r="K23" s="12">
        <v>0</v>
      </c>
      <c r="L23" s="12">
        <v>0</v>
      </c>
      <c r="M23" s="12">
        <v>1</v>
      </c>
      <c r="N23" s="11">
        <v>0</v>
      </c>
      <c r="O23" s="10">
        <v>1.3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3</v>
      </c>
      <c r="C24" s="12">
        <v>0</v>
      </c>
      <c r="D24" s="12">
        <v>0</v>
      </c>
      <c r="E24" s="12">
        <v>0</v>
      </c>
      <c r="F24" s="12">
        <v>3</v>
      </c>
      <c r="G24" s="11">
        <v>0</v>
      </c>
      <c r="H24" s="10">
        <v>9.6999999999999993</v>
      </c>
      <c r="I24" s="12">
        <v>2</v>
      </c>
      <c r="J24" s="12">
        <v>0</v>
      </c>
      <c r="K24" s="12">
        <v>0</v>
      </c>
      <c r="L24" s="12">
        <v>0</v>
      </c>
      <c r="M24" s="12">
        <v>2</v>
      </c>
      <c r="N24" s="11">
        <v>0</v>
      </c>
      <c r="O24" s="10">
        <v>2.6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1">
        <v>0</v>
      </c>
      <c r="H25" s="10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1">
        <v>0</v>
      </c>
      <c r="O25" s="10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5</v>
      </c>
      <c r="C26" s="8">
        <v>0</v>
      </c>
      <c r="D26" s="8">
        <v>0</v>
      </c>
      <c r="E26" s="8">
        <v>0</v>
      </c>
      <c r="F26" s="8">
        <v>5</v>
      </c>
      <c r="G26" s="7">
        <v>0</v>
      </c>
      <c r="H26" s="6">
        <v>16.100000000000001</v>
      </c>
      <c r="I26" s="8">
        <v>6</v>
      </c>
      <c r="J26" s="8">
        <v>0</v>
      </c>
      <c r="K26" s="8">
        <v>0</v>
      </c>
      <c r="L26" s="8">
        <v>0</v>
      </c>
      <c r="M26" s="8">
        <v>6</v>
      </c>
      <c r="N26" s="7">
        <v>0</v>
      </c>
      <c r="O26" s="6">
        <v>7.9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2</v>
      </c>
      <c r="C27" s="16">
        <v>0</v>
      </c>
      <c r="D27" s="16">
        <v>1</v>
      </c>
      <c r="E27" s="16">
        <v>0</v>
      </c>
      <c r="F27" s="16">
        <v>3</v>
      </c>
      <c r="G27" s="15">
        <v>0</v>
      </c>
      <c r="H27" s="14">
        <v>9.6999999999999993</v>
      </c>
      <c r="I27" s="16">
        <v>1</v>
      </c>
      <c r="J27" s="16">
        <v>0</v>
      </c>
      <c r="K27" s="16">
        <v>0</v>
      </c>
      <c r="L27" s="16">
        <v>0</v>
      </c>
      <c r="M27" s="16">
        <v>1</v>
      </c>
      <c r="N27" s="15">
        <v>0</v>
      </c>
      <c r="O27" s="14">
        <v>1.3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1</v>
      </c>
      <c r="C28" s="12">
        <v>0</v>
      </c>
      <c r="D28" s="12">
        <v>0</v>
      </c>
      <c r="E28" s="12">
        <v>0</v>
      </c>
      <c r="F28" s="12">
        <v>1</v>
      </c>
      <c r="G28" s="11">
        <v>0</v>
      </c>
      <c r="H28" s="10">
        <v>3.2</v>
      </c>
      <c r="I28" s="12">
        <v>2</v>
      </c>
      <c r="J28" s="12">
        <v>0</v>
      </c>
      <c r="K28" s="12">
        <v>0</v>
      </c>
      <c r="L28" s="12">
        <v>0</v>
      </c>
      <c r="M28" s="12">
        <v>2</v>
      </c>
      <c r="N28" s="11">
        <v>0</v>
      </c>
      <c r="O28" s="10">
        <v>2.6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1</v>
      </c>
      <c r="C29" s="12">
        <v>0</v>
      </c>
      <c r="D29" s="12">
        <v>0</v>
      </c>
      <c r="E29" s="12">
        <v>0</v>
      </c>
      <c r="F29" s="12">
        <v>1</v>
      </c>
      <c r="G29" s="11">
        <v>0</v>
      </c>
      <c r="H29" s="10">
        <v>3.2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1">
        <v>0</v>
      </c>
      <c r="O29" s="10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1">
        <v>0</v>
      </c>
      <c r="H30" s="10">
        <v>0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1">
        <v>0</v>
      </c>
      <c r="O30" s="10">
        <v>1.3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2</v>
      </c>
      <c r="C31" s="12">
        <v>0</v>
      </c>
      <c r="D31" s="12">
        <v>0</v>
      </c>
      <c r="E31" s="12">
        <v>0</v>
      </c>
      <c r="F31" s="12">
        <v>2</v>
      </c>
      <c r="G31" s="11">
        <v>0</v>
      </c>
      <c r="H31" s="10">
        <v>6.5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1">
        <v>0</v>
      </c>
      <c r="O31" s="10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1">
        <v>0</v>
      </c>
      <c r="H32" s="10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1">
        <v>0</v>
      </c>
      <c r="O32" s="10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6</v>
      </c>
      <c r="C33" s="8">
        <v>0</v>
      </c>
      <c r="D33" s="8">
        <v>1</v>
      </c>
      <c r="E33" s="8">
        <v>0</v>
      </c>
      <c r="F33" s="8">
        <v>7</v>
      </c>
      <c r="G33" s="7">
        <v>0</v>
      </c>
      <c r="H33" s="6">
        <v>22.6</v>
      </c>
      <c r="I33" s="8">
        <v>4</v>
      </c>
      <c r="J33" s="8">
        <v>0</v>
      </c>
      <c r="K33" s="8">
        <v>0</v>
      </c>
      <c r="L33" s="8">
        <v>0</v>
      </c>
      <c r="M33" s="8">
        <v>4</v>
      </c>
      <c r="N33" s="7">
        <v>0</v>
      </c>
      <c r="O33" s="6">
        <v>5.3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1</v>
      </c>
      <c r="C34" s="12">
        <v>0</v>
      </c>
      <c r="D34" s="12">
        <v>1</v>
      </c>
      <c r="E34" s="12">
        <v>0</v>
      </c>
      <c r="F34" s="12">
        <v>2</v>
      </c>
      <c r="G34" s="11">
        <v>0</v>
      </c>
      <c r="H34" s="10">
        <v>6.5</v>
      </c>
      <c r="I34" s="12">
        <v>6</v>
      </c>
      <c r="J34" s="12">
        <v>0</v>
      </c>
      <c r="K34" s="12">
        <v>0</v>
      </c>
      <c r="L34" s="12">
        <v>2</v>
      </c>
      <c r="M34" s="12">
        <v>8</v>
      </c>
      <c r="N34" s="11">
        <v>25</v>
      </c>
      <c r="O34" s="10">
        <v>10.5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2</v>
      </c>
      <c r="C35" s="12">
        <v>0</v>
      </c>
      <c r="D35" s="12">
        <v>0</v>
      </c>
      <c r="E35" s="12">
        <v>0</v>
      </c>
      <c r="F35" s="12">
        <v>2</v>
      </c>
      <c r="G35" s="11">
        <v>0</v>
      </c>
      <c r="H35" s="10">
        <v>6.5</v>
      </c>
      <c r="I35" s="12">
        <v>4</v>
      </c>
      <c r="J35" s="12">
        <v>0</v>
      </c>
      <c r="K35" s="12">
        <v>3</v>
      </c>
      <c r="L35" s="12">
        <v>0</v>
      </c>
      <c r="M35" s="12">
        <v>7</v>
      </c>
      <c r="N35" s="11">
        <v>0</v>
      </c>
      <c r="O35" s="10">
        <v>9.1999999999999993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1</v>
      </c>
      <c r="C36" s="12">
        <v>0</v>
      </c>
      <c r="D36" s="12">
        <v>0</v>
      </c>
      <c r="E36" s="12">
        <v>1</v>
      </c>
      <c r="F36" s="12">
        <v>2</v>
      </c>
      <c r="G36" s="11">
        <v>50</v>
      </c>
      <c r="H36" s="10">
        <v>6.5</v>
      </c>
      <c r="I36" s="12">
        <v>6</v>
      </c>
      <c r="J36" s="12">
        <v>0</v>
      </c>
      <c r="K36" s="12">
        <v>0</v>
      </c>
      <c r="L36" s="12">
        <v>0</v>
      </c>
      <c r="M36" s="12">
        <v>6</v>
      </c>
      <c r="N36" s="11">
        <v>0</v>
      </c>
      <c r="O36" s="10">
        <v>7.9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5">
        <v>0</v>
      </c>
      <c r="H37" s="14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5">
        <v>0</v>
      </c>
      <c r="O37" s="14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1</v>
      </c>
      <c r="C38" s="12">
        <v>0</v>
      </c>
      <c r="D38" s="12">
        <v>0</v>
      </c>
      <c r="E38" s="12">
        <v>0</v>
      </c>
      <c r="F38" s="12">
        <v>1</v>
      </c>
      <c r="G38" s="11">
        <v>0</v>
      </c>
      <c r="H38" s="10">
        <v>3.2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10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1">
        <v>0</v>
      </c>
      <c r="H39" s="10">
        <v>0</v>
      </c>
      <c r="I39" s="12">
        <v>2</v>
      </c>
      <c r="J39" s="12">
        <v>0</v>
      </c>
      <c r="K39" s="12">
        <v>0</v>
      </c>
      <c r="L39" s="12">
        <v>0</v>
      </c>
      <c r="M39" s="12">
        <v>2</v>
      </c>
      <c r="N39" s="11">
        <v>0</v>
      </c>
      <c r="O39" s="10">
        <v>2.6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1">
        <v>0</v>
      </c>
      <c r="H40" s="10">
        <v>0</v>
      </c>
      <c r="I40" s="12">
        <v>1</v>
      </c>
      <c r="J40" s="12">
        <v>0</v>
      </c>
      <c r="K40" s="12">
        <v>0</v>
      </c>
      <c r="L40" s="12">
        <v>0</v>
      </c>
      <c r="M40" s="12">
        <v>1</v>
      </c>
      <c r="N40" s="11">
        <v>0</v>
      </c>
      <c r="O40" s="10">
        <v>1.3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1">
        <v>0</v>
      </c>
      <c r="H41" s="10">
        <v>0</v>
      </c>
      <c r="I41" s="12">
        <v>1</v>
      </c>
      <c r="J41" s="12">
        <v>0</v>
      </c>
      <c r="K41" s="12">
        <v>0</v>
      </c>
      <c r="L41" s="12">
        <v>0</v>
      </c>
      <c r="M41" s="12">
        <v>1</v>
      </c>
      <c r="N41" s="11">
        <v>0</v>
      </c>
      <c r="O41" s="10">
        <v>1.3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1">
        <v>0</v>
      </c>
      <c r="H42" s="10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1">
        <v>0</v>
      </c>
      <c r="O42" s="10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1</v>
      </c>
      <c r="C43" s="8">
        <v>0</v>
      </c>
      <c r="D43" s="8">
        <v>0</v>
      </c>
      <c r="E43" s="8">
        <v>0</v>
      </c>
      <c r="F43" s="8">
        <v>1</v>
      </c>
      <c r="G43" s="7">
        <v>0</v>
      </c>
      <c r="H43" s="6">
        <v>3.2</v>
      </c>
      <c r="I43" s="8">
        <v>4</v>
      </c>
      <c r="J43" s="8">
        <v>0</v>
      </c>
      <c r="K43" s="8">
        <v>0</v>
      </c>
      <c r="L43" s="8">
        <v>0</v>
      </c>
      <c r="M43" s="8">
        <v>4</v>
      </c>
      <c r="N43" s="7">
        <v>0</v>
      </c>
      <c r="O43" s="6">
        <v>5.3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0</v>
      </c>
      <c r="C44" s="16">
        <v>0</v>
      </c>
      <c r="D44" s="16">
        <v>0</v>
      </c>
      <c r="E44" s="16">
        <v>0</v>
      </c>
      <c r="F44" s="16">
        <v>0</v>
      </c>
      <c r="G44" s="15">
        <v>0</v>
      </c>
      <c r="H44" s="14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5">
        <v>0</v>
      </c>
      <c r="O44" s="14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1">
        <v>0</v>
      </c>
      <c r="H45" s="10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1">
        <v>0</v>
      </c>
      <c r="O45" s="10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1</v>
      </c>
      <c r="C46" s="12">
        <v>0</v>
      </c>
      <c r="D46" s="12">
        <v>1</v>
      </c>
      <c r="E46" s="12">
        <v>0</v>
      </c>
      <c r="F46" s="12">
        <v>2</v>
      </c>
      <c r="G46" s="11">
        <v>0</v>
      </c>
      <c r="H46" s="10">
        <v>6.5</v>
      </c>
      <c r="I46" s="12">
        <v>1</v>
      </c>
      <c r="J46" s="12">
        <v>0</v>
      </c>
      <c r="K46" s="12">
        <v>1</v>
      </c>
      <c r="L46" s="12">
        <v>0</v>
      </c>
      <c r="M46" s="12">
        <v>2</v>
      </c>
      <c r="N46" s="11">
        <v>0</v>
      </c>
      <c r="O46" s="10">
        <v>2.6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1</v>
      </c>
      <c r="C47" s="12">
        <v>0</v>
      </c>
      <c r="D47" s="12">
        <v>0</v>
      </c>
      <c r="E47" s="12">
        <v>0</v>
      </c>
      <c r="F47" s="12">
        <v>1</v>
      </c>
      <c r="G47" s="11">
        <v>0</v>
      </c>
      <c r="H47" s="10">
        <v>3.2</v>
      </c>
      <c r="I47" s="12">
        <v>5</v>
      </c>
      <c r="J47" s="12">
        <v>0</v>
      </c>
      <c r="K47" s="12">
        <v>0</v>
      </c>
      <c r="L47" s="12">
        <v>0</v>
      </c>
      <c r="M47" s="12">
        <v>5</v>
      </c>
      <c r="N47" s="11">
        <v>0</v>
      </c>
      <c r="O47" s="10">
        <v>6.6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1</v>
      </c>
      <c r="C48" s="12">
        <v>0</v>
      </c>
      <c r="D48" s="12">
        <v>0</v>
      </c>
      <c r="E48" s="12">
        <v>0</v>
      </c>
      <c r="F48" s="12">
        <v>1</v>
      </c>
      <c r="G48" s="11">
        <v>0</v>
      </c>
      <c r="H48" s="10">
        <v>3.2</v>
      </c>
      <c r="I48" s="12">
        <v>2</v>
      </c>
      <c r="J48" s="12">
        <v>0</v>
      </c>
      <c r="K48" s="12">
        <v>0</v>
      </c>
      <c r="L48" s="12">
        <v>0</v>
      </c>
      <c r="M48" s="12">
        <v>2</v>
      </c>
      <c r="N48" s="11">
        <v>0</v>
      </c>
      <c r="O48" s="10">
        <v>2.6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1">
        <v>0</v>
      </c>
      <c r="H49" s="10">
        <v>0</v>
      </c>
      <c r="I49" s="12">
        <v>0</v>
      </c>
      <c r="J49" s="12">
        <v>0</v>
      </c>
      <c r="K49" s="12">
        <v>0</v>
      </c>
      <c r="L49" s="12">
        <v>1</v>
      </c>
      <c r="M49" s="12">
        <v>1</v>
      </c>
      <c r="N49" s="11">
        <v>100</v>
      </c>
      <c r="O49" s="10">
        <v>1.3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3</v>
      </c>
      <c r="C50" s="8">
        <v>0</v>
      </c>
      <c r="D50" s="8">
        <v>1</v>
      </c>
      <c r="E50" s="8">
        <v>0</v>
      </c>
      <c r="F50" s="8">
        <v>4</v>
      </c>
      <c r="G50" s="7">
        <v>0</v>
      </c>
      <c r="H50" s="6">
        <v>12.9</v>
      </c>
      <c r="I50" s="8">
        <v>8</v>
      </c>
      <c r="J50" s="8">
        <v>0</v>
      </c>
      <c r="K50" s="8">
        <v>1</v>
      </c>
      <c r="L50" s="8">
        <v>1</v>
      </c>
      <c r="M50" s="8">
        <v>10</v>
      </c>
      <c r="N50" s="7">
        <v>10</v>
      </c>
      <c r="O50" s="6">
        <v>13.2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0</v>
      </c>
      <c r="C51" s="16">
        <v>0</v>
      </c>
      <c r="D51" s="16">
        <v>0</v>
      </c>
      <c r="E51" s="16">
        <v>0</v>
      </c>
      <c r="F51" s="16">
        <v>0</v>
      </c>
      <c r="G51" s="15">
        <v>0</v>
      </c>
      <c r="H51" s="14">
        <v>0</v>
      </c>
      <c r="I51" s="16">
        <v>2</v>
      </c>
      <c r="J51" s="16">
        <v>0</v>
      </c>
      <c r="K51" s="16">
        <v>1</v>
      </c>
      <c r="L51" s="16">
        <v>1</v>
      </c>
      <c r="M51" s="16">
        <v>4</v>
      </c>
      <c r="N51" s="15">
        <v>25</v>
      </c>
      <c r="O51" s="14">
        <v>5.3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1">
        <v>0</v>
      </c>
      <c r="H52" s="10">
        <v>0</v>
      </c>
      <c r="I52" s="12">
        <v>1</v>
      </c>
      <c r="J52" s="12">
        <v>0</v>
      </c>
      <c r="K52" s="12">
        <v>0</v>
      </c>
      <c r="L52" s="12">
        <v>0</v>
      </c>
      <c r="M52" s="12">
        <v>1</v>
      </c>
      <c r="N52" s="11">
        <v>0</v>
      </c>
      <c r="O52" s="10">
        <v>1.3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1">
        <v>0</v>
      </c>
      <c r="H53" s="10">
        <v>0</v>
      </c>
      <c r="I53" s="12">
        <v>3</v>
      </c>
      <c r="J53" s="12">
        <v>0</v>
      </c>
      <c r="K53" s="12">
        <v>0</v>
      </c>
      <c r="L53" s="12">
        <v>0</v>
      </c>
      <c r="M53" s="12">
        <v>3</v>
      </c>
      <c r="N53" s="11">
        <v>0</v>
      </c>
      <c r="O53" s="10">
        <v>3.9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1">
        <v>0</v>
      </c>
      <c r="H54" s="10">
        <v>0</v>
      </c>
      <c r="I54" s="12">
        <v>0</v>
      </c>
      <c r="J54" s="12">
        <v>0</v>
      </c>
      <c r="K54" s="12">
        <v>1</v>
      </c>
      <c r="L54" s="12">
        <v>0</v>
      </c>
      <c r="M54" s="12">
        <v>1</v>
      </c>
      <c r="N54" s="11">
        <v>0</v>
      </c>
      <c r="O54" s="10">
        <v>1.3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1</v>
      </c>
      <c r="C55" s="12">
        <v>0</v>
      </c>
      <c r="D55" s="12">
        <v>0</v>
      </c>
      <c r="E55" s="12">
        <v>0</v>
      </c>
      <c r="F55" s="12">
        <v>1</v>
      </c>
      <c r="G55" s="11">
        <v>0</v>
      </c>
      <c r="H55" s="10">
        <v>3.2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1">
        <v>0</v>
      </c>
      <c r="O55" s="10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1">
        <v>0</v>
      </c>
      <c r="H56" s="10">
        <v>0</v>
      </c>
      <c r="I56" s="12">
        <v>2</v>
      </c>
      <c r="J56" s="12">
        <v>0</v>
      </c>
      <c r="K56" s="12">
        <v>0</v>
      </c>
      <c r="L56" s="12">
        <v>0</v>
      </c>
      <c r="M56" s="12">
        <v>2</v>
      </c>
      <c r="N56" s="11">
        <v>0</v>
      </c>
      <c r="O56" s="10">
        <v>2.6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1</v>
      </c>
      <c r="C57" s="8">
        <v>0</v>
      </c>
      <c r="D57" s="8">
        <v>0</v>
      </c>
      <c r="E57" s="8">
        <v>0</v>
      </c>
      <c r="F57" s="8">
        <v>1</v>
      </c>
      <c r="G57" s="7">
        <v>0</v>
      </c>
      <c r="H57" s="6">
        <v>3.2</v>
      </c>
      <c r="I57" s="8">
        <v>8</v>
      </c>
      <c r="J57" s="8">
        <v>0</v>
      </c>
      <c r="K57" s="8">
        <v>2</v>
      </c>
      <c r="L57" s="8">
        <v>1</v>
      </c>
      <c r="M57" s="8">
        <v>11</v>
      </c>
      <c r="N57" s="7">
        <v>9.1</v>
      </c>
      <c r="O57" s="6">
        <v>14.5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1</v>
      </c>
      <c r="C58" s="12">
        <v>0</v>
      </c>
      <c r="D58" s="12">
        <v>1</v>
      </c>
      <c r="E58" s="12">
        <v>0</v>
      </c>
      <c r="F58" s="12">
        <v>2</v>
      </c>
      <c r="G58" s="11">
        <v>0</v>
      </c>
      <c r="H58" s="10">
        <v>6.5</v>
      </c>
      <c r="I58" s="12">
        <v>4</v>
      </c>
      <c r="J58" s="12">
        <v>0</v>
      </c>
      <c r="K58" s="12">
        <v>1</v>
      </c>
      <c r="L58" s="12">
        <v>1</v>
      </c>
      <c r="M58" s="12">
        <v>6</v>
      </c>
      <c r="N58" s="11">
        <v>16.7</v>
      </c>
      <c r="O58" s="10">
        <v>7.9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26</v>
      </c>
      <c r="C59" s="8">
        <v>0</v>
      </c>
      <c r="D59" s="8">
        <v>4</v>
      </c>
      <c r="E59" s="8">
        <v>1</v>
      </c>
      <c r="F59" s="8">
        <v>31</v>
      </c>
      <c r="G59" s="7">
        <v>3.2</v>
      </c>
      <c r="H59" s="6">
        <v>100</v>
      </c>
      <c r="I59" s="8">
        <v>61</v>
      </c>
      <c r="J59" s="8">
        <v>0</v>
      </c>
      <c r="K59" s="8">
        <v>10</v>
      </c>
      <c r="L59" s="8">
        <v>5</v>
      </c>
      <c r="M59" s="8">
        <v>76</v>
      </c>
      <c r="N59" s="7">
        <v>6.6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92A31-4A3E-4804-9F2E-7252EABBDCC2}">
  <sheetPr>
    <pageSetUpPr fitToPage="1"/>
  </sheetPr>
  <dimension ref="A1:CV300"/>
  <sheetViews>
    <sheetView zoomScaleNormal="100" workbookViewId="0">
      <selection activeCell="AC13" sqref="AC12:AC13"/>
    </sheetView>
  </sheetViews>
  <sheetFormatPr defaultRowHeight="13.5"/>
  <cols>
    <col min="1" max="1" width="9.625" style="2" customWidth="1"/>
    <col min="2" max="15" width="5.625" style="1" customWidth="1"/>
    <col min="16" max="52" width="5.625" customWidth="1"/>
  </cols>
  <sheetData>
    <row r="1" spans="1:100" s="33" customFormat="1" ht="35.1" customHeight="1">
      <c r="A1" s="35" t="s">
        <v>54</v>
      </c>
      <c r="B1" s="35"/>
      <c r="C1" s="35"/>
      <c r="D1" s="35"/>
      <c r="E1" s="35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00" s="31" customFormat="1" ht="35.1" customHeight="1">
      <c r="A2" s="32" t="s">
        <v>221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00" s="31" customFormat="1" ht="35.1" customHeight="1">
      <c r="A3" s="32" t="s">
        <v>53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00" s="3" customFormat="1" ht="39.950000000000003" customHeight="1">
      <c r="A4" s="30"/>
      <c r="B4" s="24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00" s="3" customFormat="1" ht="39.950000000000003" customHeight="1">
      <c r="A5" s="30"/>
      <c r="B5" s="2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6" spans="1:100" s="3" customFormat="1" ht="39.950000000000003" customHeight="1">
      <c r="A6" s="29"/>
      <c r="B6" s="24"/>
      <c r="C6" s="29"/>
      <c r="D6" s="29"/>
      <c r="E6" s="24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00" s="3" customFormat="1" ht="11.1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00" s="3" customFormat="1" ht="11.1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00" s="3" customFormat="1" ht="11.1" customHeight="1">
      <c r="A9" s="28" t="s">
        <v>52</v>
      </c>
      <c r="B9" s="27">
        <v>6</v>
      </c>
      <c r="C9" s="26"/>
      <c r="D9" s="26"/>
      <c r="E9" s="26"/>
      <c r="F9" s="26"/>
      <c r="G9" s="26"/>
      <c r="H9" s="25"/>
      <c r="I9" s="27" t="s">
        <v>56</v>
      </c>
      <c r="J9" s="26"/>
      <c r="K9" s="26"/>
      <c r="L9" s="26"/>
      <c r="M9" s="26"/>
      <c r="N9" s="26"/>
      <c r="O9" s="25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</row>
    <row r="10" spans="1:100" s="3" customFormat="1" ht="35.1" customHeight="1">
      <c r="A10" s="23" t="s">
        <v>51</v>
      </c>
      <c r="B10" s="22" t="s">
        <v>50</v>
      </c>
      <c r="C10" s="21" t="s">
        <v>49</v>
      </c>
      <c r="D10" s="20" t="s">
        <v>48</v>
      </c>
      <c r="E10" s="21" t="s">
        <v>47</v>
      </c>
      <c r="F10" s="20" t="s">
        <v>46</v>
      </c>
      <c r="G10" s="20" t="s">
        <v>45</v>
      </c>
      <c r="H10" s="19" t="s">
        <v>44</v>
      </c>
      <c r="I10" s="22" t="s">
        <v>50</v>
      </c>
      <c r="J10" s="20" t="s">
        <v>49</v>
      </c>
      <c r="K10" s="20" t="s">
        <v>48</v>
      </c>
      <c r="L10" s="21" t="s">
        <v>47</v>
      </c>
      <c r="M10" s="21" t="s">
        <v>46</v>
      </c>
      <c r="N10" s="20" t="s">
        <v>45</v>
      </c>
      <c r="O10" s="19" t="s">
        <v>44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</row>
    <row r="11" spans="1:100" s="3" customFormat="1" ht="11.1" customHeight="1">
      <c r="A11" s="17" t="s">
        <v>43</v>
      </c>
      <c r="B11" s="16">
        <v>11</v>
      </c>
      <c r="C11" s="16">
        <v>0</v>
      </c>
      <c r="D11" s="16">
        <v>2</v>
      </c>
      <c r="E11" s="16">
        <v>0</v>
      </c>
      <c r="F11" s="16">
        <v>13</v>
      </c>
      <c r="G11" s="15">
        <v>0</v>
      </c>
      <c r="H11" s="14">
        <v>17.8</v>
      </c>
      <c r="I11" s="16">
        <v>20</v>
      </c>
      <c r="J11" s="16">
        <v>0</v>
      </c>
      <c r="K11" s="16">
        <v>3</v>
      </c>
      <c r="L11" s="16">
        <v>0</v>
      </c>
      <c r="M11" s="16">
        <v>23</v>
      </c>
      <c r="N11" s="15">
        <v>0</v>
      </c>
      <c r="O11" s="14">
        <v>12.8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spans="1:100" s="3" customFormat="1" ht="11.1" customHeight="1">
      <c r="A12" s="13" t="s">
        <v>42</v>
      </c>
      <c r="B12" s="12">
        <v>7</v>
      </c>
      <c r="C12" s="12">
        <v>0</v>
      </c>
      <c r="D12" s="12">
        <v>2</v>
      </c>
      <c r="E12" s="12">
        <v>0</v>
      </c>
      <c r="F12" s="12">
        <v>9</v>
      </c>
      <c r="G12" s="11">
        <v>0</v>
      </c>
      <c r="H12" s="10">
        <v>12.3</v>
      </c>
      <c r="I12" s="12">
        <v>12</v>
      </c>
      <c r="J12" s="12">
        <v>0</v>
      </c>
      <c r="K12" s="12">
        <v>3</v>
      </c>
      <c r="L12" s="12">
        <v>0</v>
      </c>
      <c r="M12" s="12">
        <v>15</v>
      </c>
      <c r="N12" s="11">
        <v>0</v>
      </c>
      <c r="O12" s="10">
        <v>8.3000000000000007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spans="1:100" s="3" customFormat="1" ht="11.1" customHeight="1">
      <c r="A13" s="17" t="s">
        <v>41</v>
      </c>
      <c r="B13" s="16">
        <v>0</v>
      </c>
      <c r="C13" s="16">
        <v>0</v>
      </c>
      <c r="D13" s="16">
        <v>0</v>
      </c>
      <c r="E13" s="16">
        <v>0</v>
      </c>
      <c r="F13" s="16">
        <v>0</v>
      </c>
      <c r="G13" s="15">
        <v>0</v>
      </c>
      <c r="H13" s="14">
        <v>0</v>
      </c>
      <c r="I13" s="16">
        <v>1</v>
      </c>
      <c r="J13" s="16">
        <v>0</v>
      </c>
      <c r="K13" s="16">
        <v>1</v>
      </c>
      <c r="L13" s="16">
        <v>0</v>
      </c>
      <c r="M13" s="16">
        <v>2</v>
      </c>
      <c r="N13" s="15">
        <v>0</v>
      </c>
      <c r="O13" s="14">
        <v>1.1000000000000001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spans="1:100" s="3" customFormat="1" ht="11.1" customHeight="1">
      <c r="A14" s="13" t="s">
        <v>40</v>
      </c>
      <c r="B14" s="12">
        <v>2</v>
      </c>
      <c r="C14" s="12">
        <v>0</v>
      </c>
      <c r="D14" s="12">
        <v>0</v>
      </c>
      <c r="E14" s="12">
        <v>0</v>
      </c>
      <c r="F14" s="12">
        <v>2</v>
      </c>
      <c r="G14" s="11">
        <v>0</v>
      </c>
      <c r="H14" s="10">
        <v>2.7</v>
      </c>
      <c r="I14" s="12">
        <v>2</v>
      </c>
      <c r="J14" s="12">
        <v>0</v>
      </c>
      <c r="K14" s="12">
        <v>0</v>
      </c>
      <c r="L14" s="12">
        <v>0</v>
      </c>
      <c r="M14" s="12">
        <v>2</v>
      </c>
      <c r="N14" s="11">
        <v>0</v>
      </c>
      <c r="O14" s="10">
        <v>1.1000000000000001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100" s="3" customFormat="1" ht="11.1" customHeight="1">
      <c r="A15" s="13" t="s">
        <v>39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1">
        <v>0</v>
      </c>
      <c r="H15" s="10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1">
        <v>0</v>
      </c>
      <c r="O15" s="10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100" s="3" customFormat="1" ht="11.1" customHeight="1">
      <c r="A16" s="13" t="s">
        <v>38</v>
      </c>
      <c r="B16" s="12">
        <v>2</v>
      </c>
      <c r="C16" s="12">
        <v>0</v>
      </c>
      <c r="D16" s="12">
        <v>0</v>
      </c>
      <c r="E16" s="12">
        <v>0</v>
      </c>
      <c r="F16" s="12">
        <v>2</v>
      </c>
      <c r="G16" s="11">
        <v>0</v>
      </c>
      <c r="H16" s="10">
        <v>2.7</v>
      </c>
      <c r="I16" s="12">
        <v>2</v>
      </c>
      <c r="J16" s="12">
        <v>0</v>
      </c>
      <c r="K16" s="12">
        <v>0</v>
      </c>
      <c r="L16" s="12">
        <v>0</v>
      </c>
      <c r="M16" s="12">
        <v>2</v>
      </c>
      <c r="N16" s="11">
        <v>0</v>
      </c>
      <c r="O16" s="10">
        <v>1.1000000000000001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spans="1:100" s="3" customFormat="1" ht="11.1" customHeight="1">
      <c r="A17" s="13" t="s">
        <v>37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1">
        <v>0</v>
      </c>
      <c r="H17" s="10">
        <v>0</v>
      </c>
      <c r="I17" s="12">
        <v>1</v>
      </c>
      <c r="J17" s="12">
        <v>0</v>
      </c>
      <c r="K17" s="12">
        <v>0</v>
      </c>
      <c r="L17" s="12">
        <v>0</v>
      </c>
      <c r="M17" s="12">
        <v>1</v>
      </c>
      <c r="N17" s="11">
        <v>0</v>
      </c>
      <c r="O17" s="10">
        <v>0.6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spans="1:100" s="3" customFormat="1" ht="11.1" customHeight="1">
      <c r="A18" s="13" t="s">
        <v>36</v>
      </c>
      <c r="B18" s="12">
        <v>1</v>
      </c>
      <c r="C18" s="12">
        <v>0</v>
      </c>
      <c r="D18" s="12">
        <v>0</v>
      </c>
      <c r="E18" s="12">
        <v>0</v>
      </c>
      <c r="F18" s="12">
        <v>1</v>
      </c>
      <c r="G18" s="11">
        <v>0</v>
      </c>
      <c r="H18" s="10">
        <v>1.4</v>
      </c>
      <c r="I18" s="12">
        <v>1</v>
      </c>
      <c r="J18" s="12">
        <v>0</v>
      </c>
      <c r="K18" s="12">
        <v>0</v>
      </c>
      <c r="L18" s="12">
        <v>0</v>
      </c>
      <c r="M18" s="12">
        <v>1</v>
      </c>
      <c r="N18" s="11">
        <v>0</v>
      </c>
      <c r="O18" s="10">
        <v>0.6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spans="1:100" s="3" customFormat="1" ht="11.1" customHeight="1">
      <c r="A19" s="9" t="s">
        <v>2</v>
      </c>
      <c r="B19" s="8">
        <v>5</v>
      </c>
      <c r="C19" s="8">
        <v>0</v>
      </c>
      <c r="D19" s="8">
        <v>0</v>
      </c>
      <c r="E19" s="8">
        <v>0</v>
      </c>
      <c r="F19" s="8">
        <v>5</v>
      </c>
      <c r="G19" s="7">
        <v>0</v>
      </c>
      <c r="H19" s="6">
        <v>6.8</v>
      </c>
      <c r="I19" s="8">
        <v>7</v>
      </c>
      <c r="J19" s="8">
        <v>0</v>
      </c>
      <c r="K19" s="8">
        <v>1</v>
      </c>
      <c r="L19" s="8">
        <v>0</v>
      </c>
      <c r="M19" s="8">
        <v>8</v>
      </c>
      <c r="N19" s="7">
        <v>0</v>
      </c>
      <c r="O19" s="6">
        <v>4.4000000000000004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spans="1:100" s="3" customFormat="1" ht="11.1" customHeight="1">
      <c r="A20" s="17" t="s">
        <v>35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5">
        <v>0</v>
      </c>
      <c r="H20" s="14">
        <v>0</v>
      </c>
      <c r="I20" s="16">
        <v>2</v>
      </c>
      <c r="J20" s="16">
        <v>0</v>
      </c>
      <c r="K20" s="16">
        <v>0</v>
      </c>
      <c r="L20" s="16">
        <v>0</v>
      </c>
      <c r="M20" s="16">
        <v>2</v>
      </c>
      <c r="N20" s="15">
        <v>0</v>
      </c>
      <c r="O20" s="14">
        <v>1.1000000000000001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spans="1:100" s="3" customFormat="1" ht="11.1" customHeight="1">
      <c r="A21" s="13" t="s">
        <v>34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1">
        <v>0</v>
      </c>
      <c r="H21" s="10">
        <v>0</v>
      </c>
      <c r="I21" s="12">
        <v>1</v>
      </c>
      <c r="J21" s="12">
        <v>0</v>
      </c>
      <c r="K21" s="12">
        <v>0</v>
      </c>
      <c r="L21" s="12">
        <v>0</v>
      </c>
      <c r="M21" s="12">
        <v>1</v>
      </c>
      <c r="N21" s="11">
        <v>0</v>
      </c>
      <c r="O21" s="10">
        <v>0.6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spans="1:100" s="3" customFormat="1" ht="11.1" customHeight="1">
      <c r="A22" s="13" t="s">
        <v>33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1">
        <v>0</v>
      </c>
      <c r="H22" s="10">
        <v>0</v>
      </c>
      <c r="I22" s="12">
        <v>2</v>
      </c>
      <c r="J22" s="12">
        <v>0</v>
      </c>
      <c r="K22" s="12">
        <v>0</v>
      </c>
      <c r="L22" s="12">
        <v>0</v>
      </c>
      <c r="M22" s="12">
        <v>2</v>
      </c>
      <c r="N22" s="11">
        <v>0</v>
      </c>
      <c r="O22" s="10">
        <v>1.1000000000000001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spans="1:100" s="3" customFormat="1" ht="11.1" customHeight="1">
      <c r="A23" s="13" t="s">
        <v>32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1">
        <v>0</v>
      </c>
      <c r="H23" s="10">
        <v>0</v>
      </c>
      <c r="I23" s="12">
        <v>1</v>
      </c>
      <c r="J23" s="12">
        <v>0</v>
      </c>
      <c r="K23" s="12">
        <v>0</v>
      </c>
      <c r="L23" s="12">
        <v>0</v>
      </c>
      <c r="M23" s="12">
        <v>1</v>
      </c>
      <c r="N23" s="11">
        <v>0</v>
      </c>
      <c r="O23" s="10">
        <v>0.6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spans="1:100" s="3" customFormat="1" ht="11.1" customHeight="1">
      <c r="A24" s="13" t="s">
        <v>31</v>
      </c>
      <c r="B24" s="12">
        <v>0</v>
      </c>
      <c r="C24" s="12">
        <v>0</v>
      </c>
      <c r="D24" s="12">
        <v>2</v>
      </c>
      <c r="E24" s="12">
        <v>0</v>
      </c>
      <c r="F24" s="12">
        <v>2</v>
      </c>
      <c r="G24" s="11">
        <v>0</v>
      </c>
      <c r="H24" s="10">
        <v>2.7</v>
      </c>
      <c r="I24" s="12">
        <v>5</v>
      </c>
      <c r="J24" s="12">
        <v>0</v>
      </c>
      <c r="K24" s="12">
        <v>2</v>
      </c>
      <c r="L24" s="12">
        <v>0</v>
      </c>
      <c r="M24" s="12">
        <v>7</v>
      </c>
      <c r="N24" s="11">
        <v>0</v>
      </c>
      <c r="O24" s="10">
        <v>3.9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spans="1:100" s="3" customFormat="1" ht="11.1" customHeight="1">
      <c r="A25" s="13" t="s">
        <v>30</v>
      </c>
      <c r="B25" s="12">
        <v>2</v>
      </c>
      <c r="C25" s="12">
        <v>0</v>
      </c>
      <c r="D25" s="12">
        <v>0</v>
      </c>
      <c r="E25" s="12">
        <v>0</v>
      </c>
      <c r="F25" s="12">
        <v>2</v>
      </c>
      <c r="G25" s="11">
        <v>0</v>
      </c>
      <c r="H25" s="10">
        <v>2.7</v>
      </c>
      <c r="I25" s="12">
        <v>2</v>
      </c>
      <c r="J25" s="12">
        <v>0</v>
      </c>
      <c r="K25" s="12">
        <v>0</v>
      </c>
      <c r="L25" s="12">
        <v>0</v>
      </c>
      <c r="M25" s="12">
        <v>2</v>
      </c>
      <c r="N25" s="11">
        <v>0</v>
      </c>
      <c r="O25" s="10">
        <v>1.1000000000000001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spans="1:100" s="3" customFormat="1" ht="11.1" customHeight="1">
      <c r="A26" s="9" t="s">
        <v>2</v>
      </c>
      <c r="B26" s="8">
        <v>2</v>
      </c>
      <c r="C26" s="8">
        <v>0</v>
      </c>
      <c r="D26" s="8">
        <v>2</v>
      </c>
      <c r="E26" s="8">
        <v>0</v>
      </c>
      <c r="F26" s="8">
        <v>4</v>
      </c>
      <c r="G26" s="7">
        <v>0</v>
      </c>
      <c r="H26" s="6">
        <v>5.5</v>
      </c>
      <c r="I26" s="8">
        <v>13</v>
      </c>
      <c r="J26" s="8">
        <v>0</v>
      </c>
      <c r="K26" s="8">
        <v>2</v>
      </c>
      <c r="L26" s="8">
        <v>0</v>
      </c>
      <c r="M26" s="8">
        <v>15</v>
      </c>
      <c r="N26" s="7">
        <v>0</v>
      </c>
      <c r="O26" s="6">
        <v>8.3000000000000007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</row>
    <row r="27" spans="1:100" s="3" customFormat="1" ht="11.1" customHeight="1">
      <c r="A27" s="17" t="s">
        <v>29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5">
        <v>0</v>
      </c>
      <c r="H27" s="14">
        <v>0</v>
      </c>
      <c r="I27" s="16">
        <v>3</v>
      </c>
      <c r="J27" s="16">
        <v>0</v>
      </c>
      <c r="K27" s="16">
        <v>1</v>
      </c>
      <c r="L27" s="16">
        <v>0</v>
      </c>
      <c r="M27" s="16">
        <v>4</v>
      </c>
      <c r="N27" s="15">
        <v>0</v>
      </c>
      <c r="O27" s="14">
        <v>2.2000000000000002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spans="1:100" s="3" customFormat="1" ht="11.1" customHeight="1">
      <c r="A28" s="13" t="s">
        <v>28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1">
        <v>0</v>
      </c>
      <c r="H28" s="10">
        <v>0</v>
      </c>
      <c r="I28" s="12">
        <v>3</v>
      </c>
      <c r="J28" s="12">
        <v>0</v>
      </c>
      <c r="K28" s="12">
        <v>0</v>
      </c>
      <c r="L28" s="12">
        <v>0</v>
      </c>
      <c r="M28" s="12">
        <v>3</v>
      </c>
      <c r="N28" s="11">
        <v>0</v>
      </c>
      <c r="O28" s="10">
        <v>1.7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spans="1:100" s="3" customFormat="1" ht="11.1" customHeight="1">
      <c r="A29" s="13" t="s">
        <v>27</v>
      </c>
      <c r="B29" s="12">
        <v>1</v>
      </c>
      <c r="C29" s="12">
        <v>0</v>
      </c>
      <c r="D29" s="12">
        <v>0</v>
      </c>
      <c r="E29" s="12">
        <v>0</v>
      </c>
      <c r="F29" s="12">
        <v>1</v>
      </c>
      <c r="G29" s="11">
        <v>0</v>
      </c>
      <c r="H29" s="10">
        <v>1.4</v>
      </c>
      <c r="I29" s="12">
        <v>2</v>
      </c>
      <c r="J29" s="12">
        <v>0</v>
      </c>
      <c r="K29" s="12">
        <v>0</v>
      </c>
      <c r="L29" s="12">
        <v>0</v>
      </c>
      <c r="M29" s="12">
        <v>2</v>
      </c>
      <c r="N29" s="11">
        <v>0</v>
      </c>
      <c r="O29" s="10">
        <v>1.1000000000000001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spans="1:100" s="3" customFormat="1" ht="11.1" customHeight="1">
      <c r="A30" s="13" t="s">
        <v>26</v>
      </c>
      <c r="B30" s="12">
        <v>1</v>
      </c>
      <c r="C30" s="12">
        <v>0</v>
      </c>
      <c r="D30" s="12">
        <v>0</v>
      </c>
      <c r="E30" s="12">
        <v>0</v>
      </c>
      <c r="F30" s="12">
        <v>1</v>
      </c>
      <c r="G30" s="11">
        <v>0</v>
      </c>
      <c r="H30" s="10">
        <v>1.4</v>
      </c>
      <c r="I30" s="12">
        <v>2</v>
      </c>
      <c r="J30" s="12">
        <v>0</v>
      </c>
      <c r="K30" s="12">
        <v>0</v>
      </c>
      <c r="L30" s="12">
        <v>0</v>
      </c>
      <c r="M30" s="12">
        <v>2</v>
      </c>
      <c r="N30" s="11">
        <v>0</v>
      </c>
      <c r="O30" s="10">
        <v>1.1000000000000001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spans="1:100" s="3" customFormat="1" ht="11.1" customHeight="1">
      <c r="A31" s="13" t="s">
        <v>25</v>
      </c>
      <c r="B31" s="12">
        <v>2</v>
      </c>
      <c r="C31" s="12">
        <v>0</v>
      </c>
      <c r="D31" s="12">
        <v>0</v>
      </c>
      <c r="E31" s="12">
        <v>0</v>
      </c>
      <c r="F31" s="12">
        <v>2</v>
      </c>
      <c r="G31" s="11">
        <v>0</v>
      </c>
      <c r="H31" s="10">
        <v>2.7</v>
      </c>
      <c r="I31" s="12">
        <v>4</v>
      </c>
      <c r="J31" s="12">
        <v>0</v>
      </c>
      <c r="K31" s="12">
        <v>0</v>
      </c>
      <c r="L31" s="12">
        <v>0</v>
      </c>
      <c r="M31" s="12">
        <v>4</v>
      </c>
      <c r="N31" s="11">
        <v>0</v>
      </c>
      <c r="O31" s="10">
        <v>2.2000000000000002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spans="1:100" s="3" customFormat="1" ht="11.1" customHeight="1">
      <c r="A32" s="13" t="s">
        <v>24</v>
      </c>
      <c r="B32" s="12">
        <v>1</v>
      </c>
      <c r="C32" s="12">
        <v>0</v>
      </c>
      <c r="D32" s="12">
        <v>0</v>
      </c>
      <c r="E32" s="12">
        <v>0</v>
      </c>
      <c r="F32" s="12">
        <v>1</v>
      </c>
      <c r="G32" s="11">
        <v>0</v>
      </c>
      <c r="H32" s="10">
        <v>1.4</v>
      </c>
      <c r="I32" s="12">
        <v>1</v>
      </c>
      <c r="J32" s="12">
        <v>0</v>
      </c>
      <c r="K32" s="12">
        <v>0</v>
      </c>
      <c r="L32" s="12">
        <v>0</v>
      </c>
      <c r="M32" s="12">
        <v>1</v>
      </c>
      <c r="N32" s="11">
        <v>0</v>
      </c>
      <c r="O32" s="10">
        <v>0.6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s="3" customFormat="1" ht="11.1" customHeight="1">
      <c r="A33" s="9" t="s">
        <v>2</v>
      </c>
      <c r="B33" s="8">
        <v>5</v>
      </c>
      <c r="C33" s="8">
        <v>0</v>
      </c>
      <c r="D33" s="8">
        <v>0</v>
      </c>
      <c r="E33" s="8">
        <v>0</v>
      </c>
      <c r="F33" s="8">
        <v>5</v>
      </c>
      <c r="G33" s="7">
        <v>0</v>
      </c>
      <c r="H33" s="6">
        <v>6.8</v>
      </c>
      <c r="I33" s="8">
        <v>15</v>
      </c>
      <c r="J33" s="8">
        <v>0</v>
      </c>
      <c r="K33" s="8">
        <v>1</v>
      </c>
      <c r="L33" s="8">
        <v>0</v>
      </c>
      <c r="M33" s="8">
        <v>16</v>
      </c>
      <c r="N33" s="7">
        <v>0</v>
      </c>
      <c r="O33" s="6">
        <v>8.9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s="3" customFormat="1" ht="11.1" customHeight="1">
      <c r="A34" s="13" t="s">
        <v>23</v>
      </c>
      <c r="B34" s="12">
        <v>3</v>
      </c>
      <c r="C34" s="12">
        <v>0</v>
      </c>
      <c r="D34" s="12">
        <v>1</v>
      </c>
      <c r="E34" s="12">
        <v>0</v>
      </c>
      <c r="F34" s="12">
        <v>4</v>
      </c>
      <c r="G34" s="11">
        <v>0</v>
      </c>
      <c r="H34" s="10">
        <v>5.5</v>
      </c>
      <c r="I34" s="12">
        <v>10</v>
      </c>
      <c r="J34" s="12">
        <v>0</v>
      </c>
      <c r="K34" s="12">
        <v>2</v>
      </c>
      <c r="L34" s="12">
        <v>2</v>
      </c>
      <c r="M34" s="12">
        <v>14</v>
      </c>
      <c r="N34" s="11">
        <v>14.3</v>
      </c>
      <c r="O34" s="10">
        <v>7.8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s="3" customFormat="1" ht="11.1" customHeight="1">
      <c r="A35" s="13" t="s">
        <v>22</v>
      </c>
      <c r="B35" s="12">
        <v>3</v>
      </c>
      <c r="C35" s="12">
        <v>0</v>
      </c>
      <c r="D35" s="12">
        <v>1</v>
      </c>
      <c r="E35" s="12">
        <v>0</v>
      </c>
      <c r="F35" s="12">
        <v>4</v>
      </c>
      <c r="G35" s="11">
        <v>0</v>
      </c>
      <c r="H35" s="10">
        <v>5.5</v>
      </c>
      <c r="I35" s="12">
        <v>9</v>
      </c>
      <c r="J35" s="12">
        <v>0</v>
      </c>
      <c r="K35" s="12">
        <v>4</v>
      </c>
      <c r="L35" s="12">
        <v>0</v>
      </c>
      <c r="M35" s="12">
        <v>13</v>
      </c>
      <c r="N35" s="11">
        <v>0</v>
      </c>
      <c r="O35" s="10">
        <v>7.2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s="3" customFormat="1" ht="11.1" customHeight="1">
      <c r="A36" s="13" t="s">
        <v>21</v>
      </c>
      <c r="B36" s="12">
        <v>8</v>
      </c>
      <c r="C36" s="12">
        <v>0</v>
      </c>
      <c r="D36" s="12">
        <v>1</v>
      </c>
      <c r="E36" s="12">
        <v>0</v>
      </c>
      <c r="F36" s="12">
        <v>9</v>
      </c>
      <c r="G36" s="11">
        <v>0</v>
      </c>
      <c r="H36" s="10">
        <v>12.3</v>
      </c>
      <c r="I36" s="12">
        <v>15</v>
      </c>
      <c r="J36" s="12">
        <v>0</v>
      </c>
      <c r="K36" s="12">
        <v>1</v>
      </c>
      <c r="L36" s="12">
        <v>1</v>
      </c>
      <c r="M36" s="12">
        <v>17</v>
      </c>
      <c r="N36" s="11">
        <v>5.9</v>
      </c>
      <c r="O36" s="10">
        <v>9.4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s="3" customFormat="1" ht="11.1" customHeight="1">
      <c r="A37" s="17" t="s">
        <v>20</v>
      </c>
      <c r="B37" s="16">
        <v>1</v>
      </c>
      <c r="C37" s="16">
        <v>0</v>
      </c>
      <c r="D37" s="16">
        <v>0</v>
      </c>
      <c r="E37" s="16">
        <v>0</v>
      </c>
      <c r="F37" s="16">
        <v>1</v>
      </c>
      <c r="G37" s="15">
        <v>0</v>
      </c>
      <c r="H37" s="14">
        <v>1.4</v>
      </c>
      <c r="I37" s="16">
        <v>1</v>
      </c>
      <c r="J37" s="16">
        <v>0</v>
      </c>
      <c r="K37" s="16">
        <v>0</v>
      </c>
      <c r="L37" s="16">
        <v>0</v>
      </c>
      <c r="M37" s="16">
        <v>1</v>
      </c>
      <c r="N37" s="15">
        <v>0</v>
      </c>
      <c r="O37" s="14">
        <v>0.6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s="3" customFormat="1" ht="11.1" customHeight="1">
      <c r="A38" s="13" t="s">
        <v>19</v>
      </c>
      <c r="B38" s="12">
        <v>1</v>
      </c>
      <c r="C38" s="12">
        <v>0</v>
      </c>
      <c r="D38" s="12">
        <v>0</v>
      </c>
      <c r="E38" s="12">
        <v>0</v>
      </c>
      <c r="F38" s="12">
        <v>1</v>
      </c>
      <c r="G38" s="11">
        <v>0</v>
      </c>
      <c r="H38" s="10">
        <v>1.4</v>
      </c>
      <c r="I38" s="12">
        <v>2</v>
      </c>
      <c r="J38" s="12">
        <v>0</v>
      </c>
      <c r="K38" s="12">
        <v>0</v>
      </c>
      <c r="L38" s="12">
        <v>0</v>
      </c>
      <c r="M38" s="12">
        <v>2</v>
      </c>
      <c r="N38" s="11">
        <v>0</v>
      </c>
      <c r="O38" s="10">
        <v>1.1000000000000001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spans="1:52" s="3" customFormat="1" ht="11.1" customHeight="1">
      <c r="A39" s="13" t="s">
        <v>18</v>
      </c>
      <c r="B39" s="12">
        <v>1</v>
      </c>
      <c r="C39" s="12">
        <v>0</v>
      </c>
      <c r="D39" s="12">
        <v>0</v>
      </c>
      <c r="E39" s="12">
        <v>0</v>
      </c>
      <c r="F39" s="12">
        <v>1</v>
      </c>
      <c r="G39" s="11">
        <v>0</v>
      </c>
      <c r="H39" s="10">
        <v>1.4</v>
      </c>
      <c r="I39" s="12">
        <v>3</v>
      </c>
      <c r="J39" s="12">
        <v>0</v>
      </c>
      <c r="K39" s="12">
        <v>0</v>
      </c>
      <c r="L39" s="12">
        <v>0</v>
      </c>
      <c r="M39" s="12">
        <v>3</v>
      </c>
      <c r="N39" s="11">
        <v>0</v>
      </c>
      <c r="O39" s="10">
        <v>1.7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spans="1:52" s="3" customFormat="1" ht="11.1" customHeight="1">
      <c r="A40" s="13" t="s">
        <v>17</v>
      </c>
      <c r="B40" s="12">
        <v>1</v>
      </c>
      <c r="C40" s="12">
        <v>0</v>
      </c>
      <c r="D40" s="12">
        <v>0</v>
      </c>
      <c r="E40" s="12">
        <v>0</v>
      </c>
      <c r="F40" s="12">
        <v>1</v>
      </c>
      <c r="G40" s="11">
        <v>0</v>
      </c>
      <c r="H40" s="10">
        <v>1.4</v>
      </c>
      <c r="I40" s="12">
        <v>2</v>
      </c>
      <c r="J40" s="12">
        <v>0</v>
      </c>
      <c r="K40" s="12">
        <v>0</v>
      </c>
      <c r="L40" s="12">
        <v>0</v>
      </c>
      <c r="M40" s="12">
        <v>2</v>
      </c>
      <c r="N40" s="11">
        <v>0</v>
      </c>
      <c r="O40" s="10">
        <v>1.1000000000000001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spans="1:52" s="3" customFormat="1" ht="11.1" customHeight="1">
      <c r="A41" s="13" t="s">
        <v>16</v>
      </c>
      <c r="B41" s="12">
        <v>1</v>
      </c>
      <c r="C41" s="12">
        <v>0</v>
      </c>
      <c r="D41" s="12">
        <v>0</v>
      </c>
      <c r="E41" s="12">
        <v>0</v>
      </c>
      <c r="F41" s="12">
        <v>1</v>
      </c>
      <c r="G41" s="11">
        <v>0</v>
      </c>
      <c r="H41" s="10">
        <v>1.4</v>
      </c>
      <c r="I41" s="12">
        <v>2</v>
      </c>
      <c r="J41" s="12">
        <v>0</v>
      </c>
      <c r="K41" s="12">
        <v>0</v>
      </c>
      <c r="L41" s="12">
        <v>0</v>
      </c>
      <c r="M41" s="12">
        <v>2</v>
      </c>
      <c r="N41" s="11">
        <v>0</v>
      </c>
      <c r="O41" s="10">
        <v>1.1000000000000001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spans="1:52" s="3" customFormat="1" ht="11.1" customHeight="1">
      <c r="A42" s="13" t="s">
        <v>15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1">
        <v>0</v>
      </c>
      <c r="H42" s="10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1">
        <v>0</v>
      </c>
      <c r="O42" s="10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spans="1:52" s="3" customFormat="1" ht="11.1" customHeight="1">
      <c r="A43" s="9" t="s">
        <v>2</v>
      </c>
      <c r="B43" s="8">
        <v>5</v>
      </c>
      <c r="C43" s="8">
        <v>0</v>
      </c>
      <c r="D43" s="8">
        <v>0</v>
      </c>
      <c r="E43" s="8">
        <v>0</v>
      </c>
      <c r="F43" s="8">
        <v>5</v>
      </c>
      <c r="G43" s="7">
        <v>0</v>
      </c>
      <c r="H43" s="6">
        <v>6.8</v>
      </c>
      <c r="I43" s="8">
        <v>10</v>
      </c>
      <c r="J43" s="8">
        <v>0</v>
      </c>
      <c r="K43" s="8">
        <v>0</v>
      </c>
      <c r="L43" s="8">
        <v>0</v>
      </c>
      <c r="M43" s="8">
        <v>10</v>
      </c>
      <c r="N43" s="7">
        <v>0</v>
      </c>
      <c r="O43" s="6">
        <v>5.6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spans="1:52" s="3" customFormat="1" ht="11.1" customHeight="1">
      <c r="A44" s="17" t="s">
        <v>14</v>
      </c>
      <c r="B44" s="16">
        <v>1</v>
      </c>
      <c r="C44" s="16">
        <v>0</v>
      </c>
      <c r="D44" s="16">
        <v>0</v>
      </c>
      <c r="E44" s="16">
        <v>0</v>
      </c>
      <c r="F44" s="16">
        <v>1</v>
      </c>
      <c r="G44" s="15">
        <v>0</v>
      </c>
      <c r="H44" s="14">
        <v>1.4</v>
      </c>
      <c r="I44" s="16">
        <v>1</v>
      </c>
      <c r="J44" s="16">
        <v>0</v>
      </c>
      <c r="K44" s="16">
        <v>0</v>
      </c>
      <c r="L44" s="16">
        <v>0</v>
      </c>
      <c r="M44" s="16">
        <v>1</v>
      </c>
      <c r="N44" s="15">
        <v>0</v>
      </c>
      <c r="O44" s="14">
        <v>0.6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spans="1:52" s="3" customFormat="1" ht="11.1" customHeight="1">
      <c r="A45" s="13" t="s">
        <v>13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1">
        <v>0</v>
      </c>
      <c r="H45" s="10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1">
        <v>0</v>
      </c>
      <c r="O45" s="10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spans="1:52" s="3" customFormat="1" ht="11.1" customHeight="1">
      <c r="A46" s="13" t="s">
        <v>12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1">
        <v>0</v>
      </c>
      <c r="H46" s="10">
        <v>0</v>
      </c>
      <c r="I46" s="12">
        <v>2</v>
      </c>
      <c r="J46" s="12">
        <v>0</v>
      </c>
      <c r="K46" s="12">
        <v>2</v>
      </c>
      <c r="L46" s="12">
        <v>0</v>
      </c>
      <c r="M46" s="12">
        <v>4</v>
      </c>
      <c r="N46" s="11">
        <v>0</v>
      </c>
      <c r="O46" s="10">
        <v>2.2000000000000002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spans="1:52" s="3" customFormat="1" ht="11.1" customHeight="1">
      <c r="A47" s="13" t="s">
        <v>11</v>
      </c>
      <c r="B47" s="12">
        <v>1</v>
      </c>
      <c r="C47" s="12">
        <v>0</v>
      </c>
      <c r="D47" s="12">
        <v>0</v>
      </c>
      <c r="E47" s="12">
        <v>0</v>
      </c>
      <c r="F47" s="12">
        <v>1</v>
      </c>
      <c r="G47" s="11">
        <v>0</v>
      </c>
      <c r="H47" s="10">
        <v>1.4</v>
      </c>
      <c r="I47" s="12">
        <v>7</v>
      </c>
      <c r="J47" s="12">
        <v>0</v>
      </c>
      <c r="K47" s="12">
        <v>0</v>
      </c>
      <c r="L47" s="12">
        <v>0</v>
      </c>
      <c r="M47" s="12">
        <v>7</v>
      </c>
      <c r="N47" s="11">
        <v>0</v>
      </c>
      <c r="O47" s="10">
        <v>3.9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</row>
    <row r="48" spans="1:52" s="3" customFormat="1" ht="11.1" customHeight="1">
      <c r="A48" s="13" t="s">
        <v>10</v>
      </c>
      <c r="B48" s="12">
        <v>1</v>
      </c>
      <c r="C48" s="12">
        <v>0</v>
      </c>
      <c r="D48" s="12">
        <v>1</v>
      </c>
      <c r="E48" s="12">
        <v>0</v>
      </c>
      <c r="F48" s="12">
        <v>2</v>
      </c>
      <c r="G48" s="11">
        <v>0</v>
      </c>
      <c r="H48" s="10">
        <v>2.7</v>
      </c>
      <c r="I48" s="12">
        <v>4</v>
      </c>
      <c r="J48" s="12">
        <v>0</v>
      </c>
      <c r="K48" s="12">
        <v>1</v>
      </c>
      <c r="L48" s="12">
        <v>0</v>
      </c>
      <c r="M48" s="12">
        <v>5</v>
      </c>
      <c r="N48" s="11">
        <v>0</v>
      </c>
      <c r="O48" s="10">
        <v>2.8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spans="1:52" s="3" customFormat="1" ht="11.1" customHeight="1">
      <c r="A49" s="13" t="s">
        <v>9</v>
      </c>
      <c r="B49" s="12">
        <v>1</v>
      </c>
      <c r="C49" s="12">
        <v>0</v>
      </c>
      <c r="D49" s="12">
        <v>0</v>
      </c>
      <c r="E49" s="12">
        <v>0</v>
      </c>
      <c r="F49" s="12">
        <v>1</v>
      </c>
      <c r="G49" s="11">
        <v>0</v>
      </c>
      <c r="H49" s="10">
        <v>1.4</v>
      </c>
      <c r="I49" s="12">
        <v>1</v>
      </c>
      <c r="J49" s="12">
        <v>0</v>
      </c>
      <c r="K49" s="12">
        <v>0</v>
      </c>
      <c r="L49" s="12">
        <v>1</v>
      </c>
      <c r="M49" s="12">
        <v>2</v>
      </c>
      <c r="N49" s="11">
        <v>50</v>
      </c>
      <c r="O49" s="10">
        <v>1.1000000000000001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spans="1:52" s="3" customFormat="1" ht="11.1" customHeight="1">
      <c r="A50" s="9" t="s">
        <v>2</v>
      </c>
      <c r="B50" s="8">
        <v>4</v>
      </c>
      <c r="C50" s="8">
        <v>0</v>
      </c>
      <c r="D50" s="8">
        <v>1</v>
      </c>
      <c r="E50" s="8">
        <v>0</v>
      </c>
      <c r="F50" s="8">
        <v>5</v>
      </c>
      <c r="G50" s="7">
        <v>0</v>
      </c>
      <c r="H50" s="6">
        <v>6.8</v>
      </c>
      <c r="I50" s="8">
        <v>15</v>
      </c>
      <c r="J50" s="8">
        <v>0</v>
      </c>
      <c r="K50" s="8">
        <v>3</v>
      </c>
      <c r="L50" s="8">
        <v>1</v>
      </c>
      <c r="M50" s="8">
        <v>19</v>
      </c>
      <c r="N50" s="7">
        <v>5.3</v>
      </c>
      <c r="O50" s="6">
        <v>10.6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spans="1:52" s="3" customFormat="1" ht="11.1" customHeight="1">
      <c r="A51" s="17" t="s">
        <v>8</v>
      </c>
      <c r="B51" s="16">
        <v>1</v>
      </c>
      <c r="C51" s="16">
        <v>0</v>
      </c>
      <c r="D51" s="16">
        <v>0</v>
      </c>
      <c r="E51" s="16">
        <v>0</v>
      </c>
      <c r="F51" s="16">
        <v>1</v>
      </c>
      <c r="G51" s="15">
        <v>0</v>
      </c>
      <c r="H51" s="14">
        <v>1.4</v>
      </c>
      <c r="I51" s="16">
        <v>3</v>
      </c>
      <c r="J51" s="16">
        <v>0</v>
      </c>
      <c r="K51" s="16">
        <v>1</v>
      </c>
      <c r="L51" s="16">
        <v>1</v>
      </c>
      <c r="M51" s="16">
        <v>5</v>
      </c>
      <c r="N51" s="15">
        <v>20</v>
      </c>
      <c r="O51" s="14">
        <v>2.8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spans="1:52" s="3" customFormat="1" ht="11.1" customHeight="1">
      <c r="A52" s="13" t="s">
        <v>7</v>
      </c>
      <c r="B52" s="12">
        <v>1</v>
      </c>
      <c r="C52" s="12">
        <v>0</v>
      </c>
      <c r="D52" s="12">
        <v>0</v>
      </c>
      <c r="E52" s="12">
        <v>0</v>
      </c>
      <c r="F52" s="12">
        <v>1</v>
      </c>
      <c r="G52" s="11">
        <v>0</v>
      </c>
      <c r="H52" s="10">
        <v>1.4</v>
      </c>
      <c r="I52" s="12">
        <v>2</v>
      </c>
      <c r="J52" s="12">
        <v>0</v>
      </c>
      <c r="K52" s="12">
        <v>0</v>
      </c>
      <c r="L52" s="12">
        <v>0</v>
      </c>
      <c r="M52" s="12">
        <v>2</v>
      </c>
      <c r="N52" s="11">
        <v>0</v>
      </c>
      <c r="O52" s="10">
        <v>1.1000000000000001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spans="1:52" s="3" customFormat="1" ht="11.1" customHeight="1">
      <c r="A53" s="13" t="s">
        <v>6</v>
      </c>
      <c r="B53" s="12">
        <v>1</v>
      </c>
      <c r="C53" s="12">
        <v>0</v>
      </c>
      <c r="D53" s="12">
        <v>0</v>
      </c>
      <c r="E53" s="12">
        <v>0</v>
      </c>
      <c r="F53" s="12">
        <v>1</v>
      </c>
      <c r="G53" s="11">
        <v>0</v>
      </c>
      <c r="H53" s="10">
        <v>1.4</v>
      </c>
      <c r="I53" s="12">
        <v>4</v>
      </c>
      <c r="J53" s="12">
        <v>0</v>
      </c>
      <c r="K53" s="12">
        <v>0</v>
      </c>
      <c r="L53" s="12">
        <v>0</v>
      </c>
      <c r="M53" s="12">
        <v>4</v>
      </c>
      <c r="N53" s="11">
        <v>0</v>
      </c>
      <c r="O53" s="10">
        <v>2.2000000000000002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spans="1:52" s="3" customFormat="1" ht="11.1" customHeight="1">
      <c r="A54" s="13" t="s">
        <v>5</v>
      </c>
      <c r="B54" s="12">
        <v>1</v>
      </c>
      <c r="C54" s="12">
        <v>0</v>
      </c>
      <c r="D54" s="12">
        <v>0</v>
      </c>
      <c r="E54" s="12">
        <v>0</v>
      </c>
      <c r="F54" s="12">
        <v>1</v>
      </c>
      <c r="G54" s="11">
        <v>0</v>
      </c>
      <c r="H54" s="10">
        <v>1.4</v>
      </c>
      <c r="I54" s="12">
        <v>1</v>
      </c>
      <c r="J54" s="12">
        <v>0</v>
      </c>
      <c r="K54" s="12">
        <v>1</v>
      </c>
      <c r="L54" s="12">
        <v>0</v>
      </c>
      <c r="M54" s="12">
        <v>2</v>
      </c>
      <c r="N54" s="11">
        <v>0</v>
      </c>
      <c r="O54" s="10">
        <v>1.1000000000000001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spans="1:52" s="3" customFormat="1" ht="11.1" customHeight="1">
      <c r="A55" s="13" t="s">
        <v>4</v>
      </c>
      <c r="B55" s="12">
        <v>2</v>
      </c>
      <c r="C55" s="12">
        <v>0</v>
      </c>
      <c r="D55" s="12">
        <v>1</v>
      </c>
      <c r="E55" s="12">
        <v>0</v>
      </c>
      <c r="F55" s="12">
        <v>3</v>
      </c>
      <c r="G55" s="11">
        <v>0</v>
      </c>
      <c r="H55" s="10">
        <v>4.0999999999999996</v>
      </c>
      <c r="I55" s="12">
        <v>3</v>
      </c>
      <c r="J55" s="12">
        <v>0</v>
      </c>
      <c r="K55" s="12">
        <v>1</v>
      </c>
      <c r="L55" s="12">
        <v>0</v>
      </c>
      <c r="M55" s="12">
        <v>4</v>
      </c>
      <c r="N55" s="11">
        <v>0</v>
      </c>
      <c r="O55" s="10">
        <v>2.2000000000000002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spans="1:52" s="3" customFormat="1" ht="11.1" customHeight="1">
      <c r="A56" s="13" t="s">
        <v>3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1">
        <v>0</v>
      </c>
      <c r="H56" s="10">
        <v>0</v>
      </c>
      <c r="I56" s="12">
        <v>2</v>
      </c>
      <c r="J56" s="12">
        <v>0</v>
      </c>
      <c r="K56" s="12">
        <v>0</v>
      </c>
      <c r="L56" s="12">
        <v>0</v>
      </c>
      <c r="M56" s="12">
        <v>2</v>
      </c>
      <c r="N56" s="11">
        <v>0</v>
      </c>
      <c r="O56" s="10">
        <v>1.1000000000000001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spans="1:52" s="3" customFormat="1" ht="11.1" customHeight="1">
      <c r="A57" s="9" t="s">
        <v>2</v>
      </c>
      <c r="B57" s="8">
        <v>6</v>
      </c>
      <c r="C57" s="8">
        <v>0</v>
      </c>
      <c r="D57" s="8">
        <v>1</v>
      </c>
      <c r="E57" s="8">
        <v>0</v>
      </c>
      <c r="F57" s="8">
        <v>7</v>
      </c>
      <c r="G57" s="7">
        <v>0</v>
      </c>
      <c r="H57" s="6">
        <v>9.6</v>
      </c>
      <c r="I57" s="8">
        <v>15</v>
      </c>
      <c r="J57" s="8">
        <v>0</v>
      </c>
      <c r="K57" s="8">
        <v>3</v>
      </c>
      <c r="L57" s="8">
        <v>1</v>
      </c>
      <c r="M57" s="8">
        <v>19</v>
      </c>
      <c r="N57" s="7">
        <v>5.3</v>
      </c>
      <c r="O57" s="6">
        <v>10.6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spans="1:52" s="3" customFormat="1" ht="11.1" customHeight="1">
      <c r="A58" s="13" t="s">
        <v>1</v>
      </c>
      <c r="B58" s="12">
        <v>2</v>
      </c>
      <c r="C58" s="12">
        <v>0</v>
      </c>
      <c r="D58" s="12">
        <v>1</v>
      </c>
      <c r="E58" s="12">
        <v>0</v>
      </c>
      <c r="F58" s="12">
        <v>3</v>
      </c>
      <c r="G58" s="11">
        <v>0</v>
      </c>
      <c r="H58" s="10">
        <v>4.0999999999999996</v>
      </c>
      <c r="I58" s="12">
        <v>7</v>
      </c>
      <c r="J58" s="12">
        <v>0</v>
      </c>
      <c r="K58" s="12">
        <v>3</v>
      </c>
      <c r="L58" s="12">
        <v>1</v>
      </c>
      <c r="M58" s="12">
        <v>11</v>
      </c>
      <c r="N58" s="11">
        <v>9.1</v>
      </c>
      <c r="O58" s="10">
        <v>6.1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spans="1:52" s="3" customFormat="1" ht="11.1" customHeight="1">
      <c r="A59" s="9" t="s">
        <v>0</v>
      </c>
      <c r="B59" s="8">
        <v>61</v>
      </c>
      <c r="C59" s="8">
        <v>0</v>
      </c>
      <c r="D59" s="8">
        <v>12</v>
      </c>
      <c r="E59" s="8">
        <v>0</v>
      </c>
      <c r="F59" s="8">
        <v>73</v>
      </c>
      <c r="G59" s="7">
        <v>0</v>
      </c>
      <c r="H59" s="6">
        <v>100</v>
      </c>
      <c r="I59" s="8">
        <v>148</v>
      </c>
      <c r="J59" s="8">
        <v>0</v>
      </c>
      <c r="K59" s="8">
        <v>26</v>
      </c>
      <c r="L59" s="8">
        <v>6</v>
      </c>
      <c r="M59" s="8">
        <v>180</v>
      </c>
      <c r="N59" s="7">
        <v>3.3</v>
      </c>
      <c r="O59" s="6">
        <v>100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spans="1:52" s="3" customFormat="1" ht="11.1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spans="1:52" s="3" customFormat="1" ht="11.1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2" s="3" customFormat="1" ht="11.1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spans="1:52" s="3" customFormat="1" ht="11.1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spans="1:52" s="3" customFormat="1" ht="11.1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spans="1:52" s="3" customFormat="1" ht="11.1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spans="1:52" s="3" customFormat="1" ht="11.1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spans="1:52" s="3" customFormat="1" ht="11.1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52" s="3" customFormat="1" ht="11.1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spans="1:52" s="3" customFormat="1" ht="11.1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spans="1:52" s="3" customFormat="1" ht="11.1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spans="1:52" s="3" customFormat="1" ht="11.1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spans="1:52" s="3" customFormat="1" ht="11.1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spans="1:52" s="3" customFormat="1" ht="11.1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spans="1:52" s="3" customFormat="1" ht="11.1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spans="1:52" s="3" customFormat="1" ht="11.1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spans="1:52" s="3" customFormat="1" ht="11.1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spans="1:52" s="3" customFormat="1" ht="11.1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spans="1:52" s="3" customFormat="1" ht="11.1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spans="1:52" s="3" customFormat="1" ht="11.1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spans="1:52" s="3" customFormat="1" ht="11.1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spans="1:52" s="3" customFormat="1" ht="11.1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spans="1:52" s="3" customFormat="1" ht="11.1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spans="1:52" s="3" customFormat="1" ht="11.1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spans="1:52" s="3" customFormat="1" ht="11.1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spans="1:52" s="3" customFormat="1" ht="11.1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spans="1:52" s="3" customFormat="1" ht="11.1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spans="1:52" s="3" customFormat="1" ht="11.1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1:52" s="3" customFormat="1" ht="11.1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1:52" s="3" customFormat="1" ht="11.1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1:52" s="3" customFormat="1" ht="11.1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1:52" s="3" customFormat="1" ht="11.1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1:52" s="3" customFormat="1" ht="11.1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1:52" s="3" customFormat="1" ht="11.1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1:52" s="3" customFormat="1" ht="11.1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1:52" s="3" customFormat="1" ht="11.1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spans="1:52" s="3" customFormat="1" ht="11.1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spans="1:52" s="3" customFormat="1" ht="11.1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spans="1:52" s="3" customFormat="1" ht="11.1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spans="1:52" s="3" customFormat="1" ht="11.1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spans="1:52" s="3" customFormat="1" ht="11.1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spans="1:52" s="3" customFormat="1" ht="11.1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spans="1:52" s="3" customFormat="1" ht="11.1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spans="1:52" s="3" customFormat="1" ht="11.1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spans="1:52" s="3" customFormat="1" ht="11.1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spans="1:52" s="3" customFormat="1" ht="11.1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spans="1:52" s="3" customFormat="1" ht="11.1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spans="1:52" s="3" customFormat="1" ht="11.1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spans="1:52" s="3" customFormat="1" ht="11.1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spans="1:52" s="3" customFormat="1" ht="11.1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spans="1:52" s="3" customFormat="1" ht="11.1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spans="1:52" s="3" customFormat="1" ht="11.1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spans="1:52" s="3" customFormat="1" ht="11.1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spans="1:52" s="3" customFormat="1" ht="11.1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spans="1:52" s="3" customFormat="1" ht="11.1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spans="1:52" s="3" customFormat="1" ht="11.1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spans="1:52" s="3" customFormat="1" ht="11.1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spans="1:52" s="3" customFormat="1" ht="11.1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spans="1:52" s="3" customFormat="1" ht="11.1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spans="1:52" s="3" customFormat="1" ht="11.1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spans="1:52" s="3" customFormat="1" ht="11.1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spans="1:52" s="3" customFormat="1" ht="11.1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spans="1:52" s="3" customFormat="1" ht="11.1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spans="1:52" s="3" customFormat="1" ht="11.1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spans="1:52" s="3" customFormat="1" ht="11.1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spans="1:52" s="3" customFormat="1" ht="11.1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spans="1:52" s="3" customFormat="1" ht="11.1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spans="1:52" s="3" customFormat="1" ht="11.1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2" s="3" customFormat="1" ht="11.1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s="3" customFormat="1" ht="11.1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s="3" customFormat="1" ht="11.1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s="3" customFormat="1" ht="11.1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s="3" customFormat="1" ht="11.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s="3" customFormat="1" ht="11.1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s="3" customFormat="1" ht="11.1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s="3" customFormat="1" ht="11.1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s="3" customFormat="1" ht="11.1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s="3" customFormat="1" ht="11.1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s="3" customFormat="1" ht="11.1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s="3" customFormat="1" ht="11.1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s="3" customFormat="1" ht="11.1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s="3" customFormat="1" ht="11.1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s="3" customFormat="1" ht="11.1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s="3" customFormat="1" ht="11.1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s="3" customFormat="1" ht="11.1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s="3" customFormat="1" ht="11.1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s="3" customFormat="1" ht="11.1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s="3" customFormat="1" ht="11.1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s="3" customFormat="1" ht="11.1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s="3" customFormat="1" ht="11.1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s="3" customFormat="1" ht="11.1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s="3" customFormat="1" ht="11.1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s="3" customFormat="1" ht="11.1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spans="1:52" s="3" customFormat="1" ht="11.1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s="3" customFormat="1" ht="11.1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s="3" customFormat="1" ht="11.1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s="3" customFormat="1" ht="11.1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s="3" customFormat="1" ht="11.1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s="3" customFormat="1" ht="11.1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s="3" customFormat="1" ht="11.1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s="3" customFormat="1" ht="11.1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s="3" customFormat="1" ht="11.1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s="3" customFormat="1" ht="11.1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s="3" customFormat="1" ht="11.1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s="3" customFormat="1" ht="11.1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s="3" customFormat="1" ht="11.1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s="3" customFormat="1" ht="11.1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s="3" customFormat="1" ht="11.1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s="3" customFormat="1" ht="11.1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s="3" customFormat="1" ht="11.1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s="3" customFormat="1" ht="11.1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s="3" customFormat="1" ht="11.1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s="3" customFormat="1" ht="11.1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s="3" customFormat="1" ht="11.1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s="3" customFormat="1" ht="11.1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s="3" customFormat="1" ht="11.1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s="3" customFormat="1" ht="11.1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s="3" customFormat="1" ht="11.1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s="3" customFormat="1" ht="11.1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s="3" customFormat="1" ht="11.1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s="3" customFormat="1" ht="11.1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s="3" customFormat="1" ht="11.1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s="3" customFormat="1" ht="11.1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s="3" customFormat="1" ht="11.1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s="3" customFormat="1" ht="11.1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s="3" customFormat="1" ht="11.1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s="3" customFormat="1" ht="11.1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s="3" customFormat="1" ht="11.1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s="3" customFormat="1" ht="11.1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s="3" customFormat="1" ht="11.1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s="3" customFormat="1" ht="11.1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s="3" customFormat="1" ht="11.1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s="3" customFormat="1" ht="11.1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s="3" customFormat="1" ht="11.1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s="3" customFormat="1" ht="11.1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s="3" customFormat="1" ht="11.1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s="3" customFormat="1" ht="11.1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s="3" customFormat="1" ht="11.1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s="3" customFormat="1" ht="11.1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s="3" customFormat="1" ht="11.1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s="3" customFormat="1" ht="11.1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s="3" customFormat="1" ht="11.1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s="3" customFormat="1" ht="11.1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s="3" customFormat="1" ht="11.1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s="3" customFormat="1" ht="11.1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s="3" customFormat="1" ht="11.1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s="3" customFormat="1" ht="11.1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s="3" customFormat="1" ht="11.1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s="3" customFormat="1" ht="11.1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s="3" customFormat="1" ht="11.1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s="3" customFormat="1" ht="11.1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s="3" customFormat="1" ht="11.1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s="3" customFormat="1" ht="11.1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s="3" customFormat="1" ht="11.1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s="3" customFormat="1" ht="11.1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s="3" customFormat="1" ht="11.1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s="3" customFormat="1" ht="11.1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s="3" customFormat="1" ht="11.1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s="3" customFormat="1" ht="11.1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s="3" customFormat="1" ht="11.1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s="3" customFormat="1" ht="11.1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s="3" customFormat="1" ht="11.1" customHeight="1">
      <c r="A221" s="5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s="3" customFormat="1" ht="11.1" customHeight="1">
      <c r="A222" s="5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s="3" customFormat="1" ht="11.1" customHeight="1">
      <c r="A223" s="5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s="3" customFormat="1" ht="11.1" customHeight="1">
      <c r="A224" s="5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s="3" customFormat="1" ht="11.1" customHeight="1">
      <c r="A225" s="5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s="3" customFormat="1" ht="11.1" customHeight="1">
      <c r="A226" s="5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s="3" customFormat="1" ht="11.1" customHeight="1">
      <c r="A227" s="5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s="3" customFormat="1" ht="11.1" customHeight="1">
      <c r="A228" s="5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s="3" customFormat="1" ht="11.1" customHeight="1">
      <c r="A229" s="5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s="3" customFormat="1" ht="11.1" customHeight="1">
      <c r="A230" s="5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s="3" customFormat="1" ht="11.1" customHeight="1">
      <c r="A231" s="5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s="3" customFormat="1" ht="11.1" customHeight="1">
      <c r="A232" s="5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s="3" customFormat="1" ht="11.1" customHeight="1">
      <c r="A233" s="5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s="3" customFormat="1" ht="11.1" customHeight="1">
      <c r="A234" s="5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s="3" customFormat="1" ht="11.1" customHeight="1">
      <c r="A235" s="5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s="3" customFormat="1" ht="11.1" customHeight="1">
      <c r="A236" s="5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s="3" customFormat="1" ht="11.1" customHeight="1">
      <c r="A237" s="5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s="3" customFormat="1" ht="11.1" customHeight="1">
      <c r="A238" s="5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s="3" customFormat="1" ht="11.1" customHeight="1">
      <c r="A239" s="5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s="3" customFormat="1" ht="11.1" customHeight="1">
      <c r="A240" s="5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s="3" customFormat="1" ht="11.1" customHeight="1">
      <c r="A241" s="5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s="3" customFormat="1" ht="11.1" customHeight="1">
      <c r="A242" s="5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s="3" customFormat="1" ht="11.1" customHeight="1">
      <c r="A243" s="5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s="3" customFormat="1" ht="11.1" customHeight="1">
      <c r="A244" s="5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s="3" customFormat="1" ht="11.1" customHeight="1">
      <c r="A245" s="5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spans="1:52" s="3" customFormat="1" ht="11.1" customHeight="1">
      <c r="A246" s="5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spans="1:52" s="3" customFormat="1" ht="11.1" customHeight="1">
      <c r="A247" s="5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s="3" customFormat="1" ht="11.1" customHeight="1">
      <c r="A248" s="5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s="3" customFormat="1" ht="11.1" customHeight="1">
      <c r="A249" s="5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s="3" customFormat="1" ht="11.1" customHeight="1">
      <c r="A250" s="5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s="3" customFormat="1" ht="11.1" customHeight="1">
      <c r="A251" s="5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s="3" customFormat="1" ht="11.1" customHeight="1">
      <c r="A252" s="5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s="3" customFormat="1" ht="11.1" customHeight="1">
      <c r="A253" s="5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s="3" customFormat="1" ht="11.1" customHeight="1">
      <c r="A254" s="5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s="3" customFormat="1" ht="11.1" customHeight="1">
      <c r="A255" s="5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s="3" customFormat="1" ht="11.1" customHeight="1">
      <c r="A256" s="5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s="3" customFormat="1" ht="11.1" customHeight="1">
      <c r="A257" s="5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s="3" customFormat="1" ht="11.1" customHeight="1">
      <c r="A258" s="5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s="3" customFormat="1" ht="11.1" customHeight="1">
      <c r="A259" s="5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s="3" customFormat="1" ht="11.1" customHeight="1">
      <c r="A260" s="5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s="3" customFormat="1" ht="11.1" customHeight="1">
      <c r="A261" s="5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s="3" customFormat="1" ht="11.1" customHeight="1">
      <c r="A262" s="5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s="3" customFormat="1" ht="11.1" customHeight="1">
      <c r="A263" s="5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s="3" customFormat="1" ht="11.1" customHeight="1">
      <c r="A264" s="5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s="3" customFormat="1" ht="11.1" customHeight="1">
      <c r="A265" s="5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s="3" customFormat="1" ht="11.1" customHeight="1">
      <c r="A266" s="5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s="3" customFormat="1" ht="11.1" customHeight="1">
      <c r="A267" s="5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s="3" customFormat="1" ht="11.1" customHeight="1">
      <c r="A268" s="5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s="3" customFormat="1" ht="11.1" customHeight="1">
      <c r="A269" s="5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s="3" customFormat="1" ht="11.1" customHeight="1">
      <c r="A270" s="5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s="3" customFormat="1" ht="11.1" customHeight="1">
      <c r="A271" s="5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s="3" customFormat="1" ht="11.1" customHeight="1">
      <c r="A272" s="5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s="3" customFormat="1" ht="11.1" customHeight="1">
      <c r="A273" s="5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s="3" customFormat="1" ht="11.1" customHeight="1">
      <c r="A274" s="5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s="3" customFormat="1" ht="11.1" customHeight="1">
      <c r="A275" s="5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s="3" customFormat="1" ht="11.1" customHeight="1">
      <c r="A276" s="5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s="3" customFormat="1" ht="11.1" customHeight="1">
      <c r="A277" s="5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s="3" customFormat="1" ht="11.1" customHeight="1">
      <c r="A278" s="5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s="3" customFormat="1" ht="11.1" customHeight="1">
      <c r="A279" s="5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s="3" customFormat="1" ht="11.1" customHeight="1">
      <c r="A280" s="5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s="3" customFormat="1" ht="11.1" customHeight="1">
      <c r="A281" s="5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s="3" customFormat="1" ht="11.1" customHeight="1">
      <c r="A282" s="5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s="3" customFormat="1" ht="11.1" customHeight="1">
      <c r="A283" s="5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s="3" customFormat="1" ht="11.1" customHeight="1">
      <c r="A284" s="5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s="3" customFormat="1" ht="11.1" customHeight="1">
      <c r="A285" s="5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s="3" customFormat="1" ht="11.1" customHeight="1">
      <c r="A286" s="5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s="3" customFormat="1" ht="11.1" customHeight="1">
      <c r="A287" s="5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s="3" customFormat="1" ht="11.1" customHeight="1">
      <c r="A288" s="5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s="3" customFormat="1" ht="11.1" customHeight="1">
      <c r="A289" s="5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s="3" customFormat="1" ht="11.1" customHeight="1">
      <c r="A290" s="5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s="3" customFormat="1" ht="11.1" customHeight="1">
      <c r="A291" s="5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s="3" customFormat="1" ht="11.1" customHeight="1">
      <c r="A292" s="5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s="3" customFormat="1" ht="11.1" customHeight="1">
      <c r="A293" s="5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s="3" customFormat="1" ht="11.1" customHeight="1">
      <c r="A294" s="5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s="3" customFormat="1" ht="11.1" customHeight="1">
      <c r="A295" s="5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s="3" customFormat="1" ht="11.1" customHeight="1">
      <c r="A296" s="5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s="3" customFormat="1" ht="11.1" customHeight="1">
      <c r="A297" s="5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s="3" customFormat="1" ht="11.1" customHeight="1">
      <c r="A298" s="5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s="3" customFormat="1" ht="11.1" customHeight="1">
      <c r="A299" s="5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s="3" customFormat="1" ht="11.1" customHeight="1">
      <c r="A300" s="5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</sheetData>
  <phoneticPr fontId="1"/>
  <printOptions horizontalCentered="1"/>
  <pageMargins left="0.39370078740157483" right="0.39370078740157483" top="0.39370078740157483" bottom="0.39370078740157483" header="0" footer="0"/>
  <pageSetup paperSize="9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98</vt:i4>
      </vt:variant>
    </vt:vector>
  </HeadingPairs>
  <TitlesOfParts>
    <vt:vector size="158" baseType="lpstr">
      <vt:lpstr>交通量集計表 (1)</vt:lpstr>
      <vt:lpstr>交通量集計表 (2)</vt:lpstr>
      <vt:lpstr>交通流動図(1)</vt:lpstr>
      <vt:lpstr>交通流動図 (2)</vt:lpstr>
      <vt:lpstr>道路幅員図</vt:lpstr>
      <vt:lpstr>方向別(1)</vt:lpstr>
      <vt:lpstr>方向別(2)</vt:lpstr>
      <vt:lpstr>方向別(3)</vt:lpstr>
      <vt:lpstr>方向別(4)</vt:lpstr>
      <vt:lpstr>方向別(5)</vt:lpstr>
      <vt:lpstr>方向別(6)</vt:lpstr>
      <vt:lpstr>方向別(7)</vt:lpstr>
      <vt:lpstr>方向別(8)</vt:lpstr>
      <vt:lpstr>方向別(9)</vt:lpstr>
      <vt:lpstr>方向別(10)</vt:lpstr>
      <vt:lpstr>方向別(11)</vt:lpstr>
      <vt:lpstr>方向別(12)</vt:lpstr>
      <vt:lpstr>方向別(13)</vt:lpstr>
      <vt:lpstr>方向別(14)</vt:lpstr>
      <vt:lpstr>方向別(15)</vt:lpstr>
      <vt:lpstr>断面別(1)</vt:lpstr>
      <vt:lpstr>断面別(2)</vt:lpstr>
      <vt:lpstr>断面別(3)</vt:lpstr>
      <vt:lpstr>断面別(4)</vt:lpstr>
      <vt:lpstr>断面別(5)</vt:lpstr>
      <vt:lpstr>断面別(6)</vt:lpstr>
      <vt:lpstr>断面別(7)</vt:lpstr>
      <vt:lpstr>断面別(8)</vt:lpstr>
      <vt:lpstr>断面別(9)</vt:lpstr>
      <vt:lpstr>断面別(10)</vt:lpstr>
      <vt:lpstr>断面別(11)</vt:lpstr>
      <vt:lpstr>断面別(12)</vt:lpstr>
      <vt:lpstr>断面別(13)</vt:lpstr>
      <vt:lpstr>断面別(14)</vt:lpstr>
      <vt:lpstr>断面別(15)</vt:lpstr>
      <vt:lpstr>断面別(16)</vt:lpstr>
      <vt:lpstr>断面別(17)</vt:lpstr>
      <vt:lpstr>断面別(18)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自動車変動図(8)</vt:lpstr>
      <vt:lpstr>自動車変動図(9)</vt:lpstr>
      <vt:lpstr>歩行者流動図</vt:lpstr>
      <vt:lpstr>歩行者(1)</vt:lpstr>
      <vt:lpstr>歩行者(2)</vt:lpstr>
      <vt:lpstr>歩行者(3)</vt:lpstr>
      <vt:lpstr>歩行者(4)</vt:lpstr>
      <vt:lpstr>歩行者変動図(1)</vt:lpstr>
      <vt:lpstr>歩行者変動図(2)</vt:lpstr>
      <vt:lpstr>歩行者変動図(3)</vt:lpstr>
      <vt:lpstr>歩行者変動図(4)</vt:lpstr>
      <vt:lpstr>渋滞長</vt:lpstr>
      <vt:lpstr>渋滞長変動図(1)</vt:lpstr>
      <vt:lpstr>渋滞長変動図(2)</vt:lpstr>
      <vt:lpstr>信号現示</vt:lpstr>
      <vt:lpstr>'交通流動図 (2)'!Print_Area</vt:lpstr>
      <vt:lpstr>'交通流動図(1)'!Print_Area</vt:lpstr>
      <vt:lpstr>'交通量集計表 (1)'!Print_Area</vt:lpstr>
      <vt:lpstr>'交通量集計表 (2)'!Print_Area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'自動車変動図(8)'!Print_Area</vt:lpstr>
      <vt:lpstr>'自動車変動図(9)'!Print_Area</vt:lpstr>
      <vt:lpstr>渋滞長!Print_Area</vt:lpstr>
      <vt:lpstr>'渋滞長変動図(1)'!Print_Area</vt:lpstr>
      <vt:lpstr>'渋滞長変動図(2)'!Print_Area</vt:lpstr>
      <vt:lpstr>信号現示!Print_Area</vt:lpstr>
      <vt:lpstr>'断面別(1)'!Print_Area</vt:lpstr>
      <vt:lpstr>'断面別(10)'!Print_Area</vt:lpstr>
      <vt:lpstr>'断面別(11)'!Print_Area</vt:lpstr>
      <vt:lpstr>'断面別(12)'!Print_Area</vt:lpstr>
      <vt:lpstr>'断面別(13)'!Print_Area</vt:lpstr>
      <vt:lpstr>'断面別(14)'!Print_Area</vt:lpstr>
      <vt:lpstr>'断面別(15)'!Print_Area</vt:lpstr>
      <vt:lpstr>'断面別(16)'!Print_Area</vt:lpstr>
      <vt:lpstr>'断面別(17)'!Print_Area</vt:lpstr>
      <vt:lpstr>'断面別(18)'!Print_Area</vt:lpstr>
      <vt:lpstr>'断面別(2)'!Print_Area</vt:lpstr>
      <vt:lpstr>'断面別(3)'!Print_Area</vt:lpstr>
      <vt:lpstr>'断面別(4)'!Print_Area</vt:lpstr>
      <vt:lpstr>'断面別(5)'!Print_Area</vt:lpstr>
      <vt:lpstr>'断面別(6)'!Print_Area</vt:lpstr>
      <vt:lpstr>'断面別(7)'!Print_Area</vt:lpstr>
      <vt:lpstr>'断面別(8)'!Print_Area</vt:lpstr>
      <vt:lpstr>'断面別(9)'!Print_Area</vt:lpstr>
      <vt:lpstr>道路幅員図!Print_Area</vt:lpstr>
      <vt:lpstr>'歩行者(1)'!Print_Area</vt:lpstr>
      <vt:lpstr>'歩行者(2)'!Print_Area</vt:lpstr>
      <vt:lpstr>'歩行者(3)'!Print_Area</vt:lpstr>
      <vt:lpstr>'歩行者(4)'!Print_Area</vt:lpstr>
      <vt:lpstr>'歩行者変動図(1)'!Print_Area</vt:lpstr>
      <vt:lpstr>'歩行者変動図(2)'!Print_Area</vt:lpstr>
      <vt:lpstr>'歩行者変動図(3)'!Print_Area</vt:lpstr>
      <vt:lpstr>'歩行者変動図(4)'!Print_Area</vt:lpstr>
      <vt:lpstr>歩行者流動図!Print_Area</vt:lpstr>
      <vt:lpstr>'方向別(1)'!Print_Area</vt:lpstr>
      <vt:lpstr>'方向別(10)'!Print_Area</vt:lpstr>
      <vt:lpstr>'方向別(11)'!Print_Area</vt:lpstr>
      <vt:lpstr>'方向別(12)'!Print_Area</vt:lpstr>
      <vt:lpstr>'方向別(13)'!Print_Area</vt:lpstr>
      <vt:lpstr>'方向別(14)'!Print_Area</vt:lpstr>
      <vt:lpstr>'方向別(15)'!Print_Area</vt:lpstr>
      <vt:lpstr>'方向別(2)'!Print_Area</vt:lpstr>
      <vt:lpstr>'方向別(3)'!Print_Area</vt:lpstr>
      <vt:lpstr>'方向別(4)'!Print_Area</vt:lpstr>
      <vt:lpstr>'方向別(5)'!Print_Area</vt:lpstr>
      <vt:lpstr>'方向別(6)'!Print_Area</vt:lpstr>
      <vt:lpstr>'方向別(7)'!Print_Area</vt:lpstr>
      <vt:lpstr>'方向別(8)'!Print_Area</vt:lpstr>
      <vt:lpstr>'方向別(9)'!Print_Area</vt:lpstr>
      <vt:lpstr>渋滞長!Print_Titles</vt:lpstr>
      <vt:lpstr>'断面別(1)'!Print_Titles</vt:lpstr>
      <vt:lpstr>'断面別(10)'!Print_Titles</vt:lpstr>
      <vt:lpstr>'断面別(11)'!Print_Titles</vt:lpstr>
      <vt:lpstr>'断面別(12)'!Print_Titles</vt:lpstr>
      <vt:lpstr>'断面別(13)'!Print_Titles</vt:lpstr>
      <vt:lpstr>'断面別(14)'!Print_Titles</vt:lpstr>
      <vt:lpstr>'断面別(15)'!Print_Titles</vt:lpstr>
      <vt:lpstr>'断面別(16)'!Print_Titles</vt:lpstr>
      <vt:lpstr>'断面別(17)'!Print_Titles</vt:lpstr>
      <vt:lpstr>'断面別(18)'!Print_Titles</vt:lpstr>
      <vt:lpstr>'断面別(2)'!Print_Titles</vt:lpstr>
      <vt:lpstr>'断面別(3)'!Print_Titles</vt:lpstr>
      <vt:lpstr>'断面別(4)'!Print_Titles</vt:lpstr>
      <vt:lpstr>'断面別(5)'!Print_Titles</vt:lpstr>
      <vt:lpstr>'断面別(6)'!Print_Titles</vt:lpstr>
      <vt:lpstr>'断面別(7)'!Print_Titles</vt:lpstr>
      <vt:lpstr>'断面別(8)'!Print_Titles</vt:lpstr>
      <vt:lpstr>'断面別(9)'!Print_Titles</vt:lpstr>
      <vt:lpstr>'歩行者(1)'!Print_Titles</vt:lpstr>
      <vt:lpstr>'歩行者(2)'!Print_Titles</vt:lpstr>
      <vt:lpstr>'歩行者(3)'!Print_Titles</vt:lpstr>
      <vt:lpstr>'歩行者(4)'!Print_Titles</vt:lpstr>
      <vt:lpstr>'方向別(1)'!Print_Titles</vt:lpstr>
      <vt:lpstr>'方向別(10)'!Print_Titles</vt:lpstr>
      <vt:lpstr>'方向別(11)'!Print_Titles</vt:lpstr>
      <vt:lpstr>'方向別(12)'!Print_Titles</vt:lpstr>
      <vt:lpstr>'方向別(13)'!Print_Titles</vt:lpstr>
      <vt:lpstr>'方向別(14)'!Print_Titles</vt:lpstr>
      <vt:lpstr>'方向別(15)'!Print_Titles</vt:lpstr>
      <vt:lpstr>'方向別(2)'!Print_Titles</vt:lpstr>
      <vt:lpstr>'方向別(3)'!Print_Titles</vt:lpstr>
      <vt:lpstr>'方向別(4)'!Print_Titles</vt:lpstr>
      <vt:lpstr>'方向別(5)'!Print_Titles</vt:lpstr>
      <vt:lpstr>'方向別(6)'!Print_Titles</vt:lpstr>
      <vt:lpstr>'方向別(7)'!Print_Titles</vt:lpstr>
      <vt:lpstr>'方向別(8)'!Print_Titles</vt:lpstr>
      <vt:lpstr>'方向別(9)'!Print_Titles</vt:lpstr>
    </vt:vector>
  </TitlesOfParts>
  <Company>㈱ボーソーテック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bousou</dc:creator>
  <cp:lastModifiedBy>bousou</cp:lastModifiedBy>
  <cp:lastPrinted>2022-06-24T07:53:34Z</cp:lastPrinted>
  <dcterms:created xsi:type="dcterms:W3CDTF">2022-05-18T00:31:36Z</dcterms:created>
  <dcterms:modified xsi:type="dcterms:W3CDTF">2022-06-24T07:53:49Z</dcterms:modified>
</cp:coreProperties>
</file>