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1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8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\\Ts-xl-sv\測量1\S-Udagawa\491027 千葉市交通現況調査業務委託（７－１）(千葉市建設局道路部道路計画課)\08：成果品作成\★Excelデータ\"/>
    </mc:Choice>
  </mc:AlternateContent>
  <xr:revisionPtr revIDLastSave="0" documentId="13_ncr:1_{F60ECA30-817A-4766-8BD2-4DA73DADC1E4}" xr6:coauthVersionLast="47" xr6:coauthVersionMax="47" xr10:uidLastSave="{00000000-0000-0000-0000-000000000000}"/>
  <bookViews>
    <workbookView xWindow="-120" yWindow="-120" windowWidth="29040" windowHeight="15720" tabRatio="968" xr2:uid="{93C04448-D51F-447D-9126-BD97614EE931}"/>
  </bookViews>
  <sheets>
    <sheet name="道路幅員図" sheetId="97" r:id="rId1"/>
    <sheet name="交通量集計表" sheetId="99" r:id="rId2"/>
    <sheet name="交通流動図" sheetId="96" r:id="rId3"/>
    <sheet name="方向別自動車(1)" sheetId="65" r:id="rId4"/>
    <sheet name="方向別自動車(2)" sheetId="66" r:id="rId5"/>
    <sheet name="方向別自動車(3)" sheetId="67" r:id="rId6"/>
    <sheet name="方向別自動車(4)" sheetId="68" r:id="rId7"/>
    <sheet name="方向別自動車(5)" sheetId="69" r:id="rId8"/>
    <sheet name="方向別自動車(6)" sheetId="70" r:id="rId9"/>
    <sheet name="断面別自動車(1)" sheetId="71" r:id="rId10"/>
    <sheet name="断面別自動車(2)" sheetId="72" r:id="rId11"/>
    <sheet name="断面別自動車(3)" sheetId="73" r:id="rId12"/>
    <sheet name="断面別自動車(4)" sheetId="74" r:id="rId13"/>
    <sheet name="断面別自動車(5)" sheetId="75" r:id="rId14"/>
    <sheet name="断面別自動車(6)" sheetId="76" r:id="rId15"/>
    <sheet name="自動車交差点合計" sheetId="89" r:id="rId16"/>
    <sheet name="自動車変動図(1)" sheetId="83" r:id="rId17"/>
    <sheet name="自動車変動図(2)" sheetId="84" r:id="rId18"/>
    <sheet name="自動車変動図(3)" sheetId="85" r:id="rId19"/>
    <sheet name="自転車流動図" sheetId="98" r:id="rId20"/>
    <sheet name="方向別自転車(1)" sheetId="77" r:id="rId21"/>
    <sheet name="方向別自転車(2)" sheetId="78" r:id="rId22"/>
    <sheet name="方向別自転車(3)" sheetId="79" r:id="rId23"/>
    <sheet name="断面別自転車(1)" sheetId="80" r:id="rId24"/>
    <sheet name="断面別自転車(2)" sheetId="81" r:id="rId25"/>
    <sheet name="断面別自転車(3)" sheetId="82" r:id="rId26"/>
    <sheet name="自転車変動図(1)" sheetId="86" r:id="rId27"/>
    <sheet name="自転車変動図(2)" sheetId="87" r:id="rId28"/>
    <sheet name="自転車変動図(3)" sheetId="88" r:id="rId29"/>
  </sheets>
  <definedNames>
    <definedName name="_xlnm.Print_Area" localSheetId="2">交通流動図!$A$1:$K$59</definedName>
    <definedName name="_xlnm.Print_Area" localSheetId="1">交通量集計表!$A$1:$J$43</definedName>
    <definedName name="_xlnm.Print_Area" localSheetId="26">'自転車変動図(1)'!$A$1:$N$80</definedName>
    <definedName name="_xlnm.Print_Area" localSheetId="27">'自転車変動図(2)'!$A$1:$N$80</definedName>
    <definedName name="_xlnm.Print_Area" localSheetId="28">'自転車変動図(3)'!$A$1:$N$80</definedName>
    <definedName name="_xlnm.Print_Area" localSheetId="19">自転車流動図!$A:$K</definedName>
    <definedName name="_xlnm.Print_Area" localSheetId="16">'自動車変動図(1)'!$A$1:$N$86</definedName>
    <definedName name="_xlnm.Print_Area" localSheetId="17">'自動車変動図(2)'!$A$1:$N$86</definedName>
    <definedName name="_xlnm.Print_Area" localSheetId="18">'自動車変動図(3)'!$A$1:$N$86</definedName>
    <definedName name="_xlnm.Print_Area" localSheetId="0">道路幅員図!$A$1:$K$59</definedName>
    <definedName name="_xlnm.Print_Titles" localSheetId="15">自動車交差点合計!$1:$10</definedName>
    <definedName name="_xlnm.Print_Titles" localSheetId="23">'断面別自転車(1)'!$1:$10</definedName>
    <definedName name="_xlnm.Print_Titles" localSheetId="24">'断面別自転車(2)'!$1:$10</definedName>
    <definedName name="_xlnm.Print_Titles" localSheetId="25">'断面別自転車(3)'!$1:$10</definedName>
    <definedName name="_xlnm.Print_Titles" localSheetId="9">'断面別自動車(1)'!$1:$10</definedName>
    <definedName name="_xlnm.Print_Titles" localSheetId="10">'断面別自動車(2)'!$1:$10</definedName>
    <definedName name="_xlnm.Print_Titles" localSheetId="11">'断面別自動車(3)'!$1:$10</definedName>
    <definedName name="_xlnm.Print_Titles" localSheetId="12">'断面別自動車(4)'!$1:$10</definedName>
    <definedName name="_xlnm.Print_Titles" localSheetId="13">'断面別自動車(5)'!$1:$10</definedName>
    <definedName name="_xlnm.Print_Titles" localSheetId="14">'断面別自動車(6)'!$1:$10</definedName>
    <definedName name="_xlnm.Print_Titles" localSheetId="20">'方向別自転車(1)'!$1:$10</definedName>
    <definedName name="_xlnm.Print_Titles" localSheetId="21">'方向別自転車(2)'!$1:$10</definedName>
    <definedName name="_xlnm.Print_Titles" localSheetId="22">'方向別自転車(3)'!$1:$10</definedName>
    <definedName name="_xlnm.Print_Titles" localSheetId="3">'方向別自動車(1)'!$1:$10</definedName>
    <definedName name="_xlnm.Print_Titles" localSheetId="4">'方向別自動車(2)'!$1:$10</definedName>
    <definedName name="_xlnm.Print_Titles" localSheetId="5">'方向別自動車(3)'!$1:$10</definedName>
    <definedName name="_xlnm.Print_Titles" localSheetId="6">'方向別自動車(4)'!$1:$10</definedName>
    <definedName name="_xlnm.Print_Titles" localSheetId="7">'方向別自動車(5)'!$1:$10</definedName>
    <definedName name="_xlnm.Print_Titles" localSheetId="8">'方向別自動車(6)'!$1:$10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1" i="99" l="1"/>
  <c r="E41" i="99"/>
  <c r="D41" i="99"/>
  <c r="F40" i="99"/>
  <c r="E40" i="99"/>
  <c r="D40" i="99"/>
  <c r="F39" i="99"/>
  <c r="E39" i="99"/>
  <c r="D39" i="99"/>
  <c r="F38" i="99"/>
  <c r="E38" i="99"/>
  <c r="D38" i="99"/>
  <c r="E36" i="99"/>
  <c r="D36" i="99"/>
  <c r="G36" i="99" s="1"/>
  <c r="F30" i="99"/>
  <c r="D30" i="99"/>
  <c r="G30" i="99" s="1"/>
  <c r="F24" i="99"/>
  <c r="E24" i="99"/>
  <c r="G24" i="99" s="1"/>
  <c r="G40" i="99" l="1"/>
  <c r="G39" i="99"/>
  <c r="E42" i="99"/>
  <c r="F42" i="99"/>
  <c r="G41" i="99"/>
  <c r="G38" i="99"/>
  <c r="D42" i="99"/>
  <c r="G42" i="99" l="1"/>
</calcChain>
</file>

<file path=xl/sharedStrings.xml><?xml version="1.0" encoding="utf-8"?>
<sst xmlns="http://schemas.openxmlformats.org/spreadsheetml/2006/main" count="1247" uniqueCount="100">
  <si>
    <t>方 向 別 自 動 車 交 通 量 調 査 表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</si>
  <si>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</si>
  <si>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</si>
  <si>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</si>
  <si>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</si>
  <si>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</si>
  <si>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</si>
  <si>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</si>
  <si>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</si>
  <si>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</si>
  <si>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</si>
  <si>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</si>
  <si>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</si>
  <si>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</si>
  <si>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</si>
  <si>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</si>
  <si>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</si>
  <si>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</si>
  <si>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</si>
  <si>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</si>
  <si>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</si>
  <si>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</si>
  <si>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</si>
  <si>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</si>
  <si>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</si>
  <si>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</si>
  <si>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</si>
  <si>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</si>
  <si>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</si>
  <si>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</si>
  <si>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</si>
  <si>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</si>
  <si>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</si>
  <si>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</si>
  <si>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</si>
  <si>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</si>
  <si>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</si>
  <si>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</si>
  <si>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</si>
  <si>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</si>
  <si>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</si>
  <si>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</si>
  <si>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</si>
  <si>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</si>
  <si>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 xml:space="preserve"> </t>
  </si>
  <si>
    <t>A 合計 ( 1+ 2)</t>
  </si>
  <si>
    <t>調査年月日：令和 7年10月 8日(水) 天候:晴れ</t>
  </si>
  <si>
    <t>B 合計 ( 3+ 4)</t>
  </si>
  <si>
    <t>C 合計 ( 5+ 6)</t>
  </si>
  <si>
    <t>調査地点　：№3 （仮称）萩台町交差点②</t>
  </si>
  <si>
    <t>A 流出部(3+ 6)</t>
  </si>
  <si>
    <t>A 流入部(1+ 2)</t>
  </si>
  <si>
    <t>断 面 別 自 動 車 交 通 量 調 査 表</t>
  </si>
  <si>
    <t>A 合計 ( 1+ 2+ 3+ 6)</t>
  </si>
  <si>
    <t>B 流出部(2+ 5)</t>
  </si>
  <si>
    <t>B 流入部(3+ 4)</t>
  </si>
  <si>
    <t>B 合計 ( 2+ 3+ 4+ 5)</t>
  </si>
  <si>
    <t>C 流出部(1+ 4)</t>
  </si>
  <si>
    <t>C 流入部(5+ 6)</t>
  </si>
  <si>
    <t>C 合計 ( 1+ 4+ 5+ 6)</t>
  </si>
  <si>
    <t>時　間
係　数
(％)</t>
  </si>
  <si>
    <t>自転車(台)</t>
  </si>
  <si>
    <t xml:space="preserve">A 合計 </t>
  </si>
  <si>
    <t>方 向 別 自 転 車 交 通 量 調 査 表</t>
  </si>
  <si>
    <t xml:space="preserve">B 合計 </t>
  </si>
  <si>
    <t xml:space="preserve">C 合計 </t>
  </si>
  <si>
    <t>断 面 別 自 転 車 交 通 量 調 査 表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</si>
  <si>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</si>
  <si>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</si>
  <si>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</si>
  <si>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</si>
  <si>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</si>
  <si>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</si>
  <si>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</si>
  <si>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調査地点：№ 3 （仮称）萩台町交差点②</t>
    <phoneticPr fontId="18"/>
  </si>
  <si>
    <t>1008100</t>
  </si>
  <si>
    <t xml:space="preserve"> 3</t>
  </si>
  <si>
    <t>自 動 車 交 通 量 時 間 変 動 図</t>
  </si>
  <si>
    <t>自転車</t>
  </si>
  <si>
    <t>自 転 車 交 通 量 時 間 変 動 図</t>
  </si>
  <si>
    <t>交差点合計</t>
    <rPh sb="0" eb="2">
      <t>コウサ</t>
    </rPh>
    <rPh sb="2" eb="3">
      <t>テン</t>
    </rPh>
    <rPh sb="3" eb="5">
      <t>ゴウケイ</t>
    </rPh>
    <phoneticPr fontId="9"/>
  </si>
  <si>
    <t>流入部</t>
  </si>
  <si>
    <t>交 差 点 合 計 自 動 車 交 通 量 調 査 表</t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</si>
  <si>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9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</si>
  <si>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9"/>
  </si>
  <si>
    <t>→　流入方向</t>
    <rPh sb="2" eb="3">
      <t>リュウ</t>
    </rPh>
    <rPh sb="3" eb="4">
      <t>ニュウ</t>
    </rPh>
    <rPh sb="4" eb="6">
      <t>ホウコウ</t>
    </rPh>
    <phoneticPr fontId="9"/>
  </si>
  <si>
    <t>A</t>
    <phoneticPr fontId="9"/>
  </si>
  <si>
    <t>B</t>
    <phoneticPr fontId="9"/>
  </si>
  <si>
    <t>C</t>
    <phoneticPr fontId="9"/>
  </si>
  <si>
    <t>合　計</t>
    <rPh sb="0" eb="1">
      <t>ゴウ</t>
    </rPh>
    <rPh sb="2" eb="3">
      <t>ケイ</t>
    </rPh>
    <phoneticPr fontId="9"/>
  </si>
  <si>
    <t>Ａ</t>
    <phoneticPr fontId="9"/>
  </si>
  <si>
    <t>車種</t>
    <rPh sb="0" eb="1">
      <t>シャシュ</t>
    </rPh>
    <phoneticPr fontId="9"/>
  </si>
  <si>
    <t>----</t>
    <phoneticPr fontId="9"/>
  </si>
  <si>
    <t>乗用車</t>
    <rPh sb="0" eb="3">
      <t>ジョウヨウシャ</t>
    </rPh>
    <phoneticPr fontId="9"/>
  </si>
  <si>
    <t>小型貨物</t>
    <rPh sb="0" eb="2">
      <t>コガタ</t>
    </rPh>
    <rPh sb="2" eb="4">
      <t>カモツ</t>
    </rPh>
    <phoneticPr fontId="9"/>
  </si>
  <si>
    <t>大型貨物</t>
    <rPh sb="0" eb="2">
      <t>オオガタ</t>
    </rPh>
    <rPh sb="2" eb="4">
      <t>カモツ</t>
    </rPh>
    <phoneticPr fontId="9"/>
  </si>
  <si>
    <t>バス</t>
    <phoneticPr fontId="9"/>
  </si>
  <si>
    <t>合計</t>
    <rPh sb="0" eb="2">
      <t>ゴウケイ</t>
    </rPh>
    <phoneticPr fontId="9"/>
  </si>
  <si>
    <t>→流出方向</t>
    <rPh sb="1" eb="3">
      <t>リュウシュツ</t>
    </rPh>
    <rPh sb="3" eb="5">
      <t>ホウコウ</t>
    </rPh>
    <phoneticPr fontId="9"/>
  </si>
  <si>
    <t>Ｂ</t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</si>
</sst>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"/>
    <numFmt numFmtId="177" formatCode="0.0;"/>
    <numFmt numFmtId="178" formatCode="0;"/>
    <numFmt numFmtId="179" formatCode="0.0___;"/>
    <numFmt numFmtId="180" formatCode="#,##0_ "/>
    <numFmt numFmtId="181" formatCode="0_);[Red]\(0\)"/>
  </numFmts>
  <fonts count="27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9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明朝"/>
      <family val="1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1" fillId="0" borderId="0"/>
    <xf numFmtId="0" fontId="24" fillId="0" borderId="0">
      <alignment vertical="center"/>
    </xf>
  </cellStyleXfs>
  <cellXfs count="154">
    <xf numFmtId="0" fontId="0" fillId="0" borderId="0" xfId="0"/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5" xfId="0" quotePrefix="1" applyFont="1" applyBorder="1" applyAlignment="1">
      <alignment wrapText="1"/>
    </xf>
    <xf numFmtId="0" fontId="2" fillId="0" borderId="6" xfId="0" quotePrefix="1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quotePrefix="1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0" fontId="10" fillId="0" borderId="0" xfId="0" applyFont="1"/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176" fontId="8" fillId="0" borderId="8" xfId="0" applyNumberFormat="1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0" fontId="8" fillId="0" borderId="13" xfId="0" applyFont="1" applyBorder="1" applyAlignment="1">
      <alignment horizontal="right" vertical="center"/>
    </xf>
    <xf numFmtId="0" fontId="8" fillId="0" borderId="12" xfId="0" applyFont="1" applyBorder="1" applyAlignment="1">
      <alignment horizontal="center" vertical="center"/>
    </xf>
    <xf numFmtId="176" fontId="8" fillId="0" borderId="11" xfId="0" applyNumberFormat="1" applyFont="1" applyBorder="1" applyAlignment="1">
      <alignment horizontal="right" vertical="center"/>
    </xf>
    <xf numFmtId="0" fontId="8" fillId="0" borderId="10" xfId="0" applyFont="1" applyBorder="1" applyAlignment="1">
      <alignment horizontal="right" vertical="center"/>
    </xf>
    <xf numFmtId="0" fontId="8" fillId="0" borderId="9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8" fillId="0" borderId="0" xfId="0" quotePrefix="1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8" fillId="0" borderId="8" xfId="0" quotePrefix="1" applyFont="1" applyBorder="1" applyAlignment="1">
      <alignment horizontal="center" wrapText="1"/>
    </xf>
    <xf numFmtId="0" fontId="8" fillId="0" borderId="6" xfId="0" quotePrefix="1" applyFont="1" applyBorder="1" applyAlignment="1">
      <alignment horizontal="center" wrapText="1"/>
    </xf>
    <xf numFmtId="0" fontId="8" fillId="0" borderId="8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5" xfId="0" quotePrefix="1" applyFont="1" applyBorder="1" applyAlignment="1">
      <alignment wrapText="1"/>
    </xf>
    <xf numFmtId="0" fontId="8" fillId="0" borderId="0" xfId="0" applyFont="1"/>
    <xf numFmtId="0" fontId="8" fillId="0" borderId="4" xfId="0" applyFont="1" applyBorder="1" applyAlignment="1">
      <alignment horizontal="centerContinuous" vertical="center"/>
    </xf>
    <xf numFmtId="0" fontId="8" fillId="0" borderId="2" xfId="0" applyFont="1" applyBorder="1" applyAlignment="1">
      <alignment horizontal="centerContinuous" vertical="center"/>
    </xf>
    <xf numFmtId="0" fontId="8" fillId="0" borderId="1" xfId="0" applyFont="1" applyBorder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2" fillId="0" borderId="0" xfId="1" applyFont="1"/>
    <xf numFmtId="0" fontId="11" fillId="0" borderId="0" xfId="1"/>
    <xf numFmtId="0" fontId="12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176" fontId="3" fillId="0" borderId="0" xfId="1" applyNumberFormat="1" applyFont="1" applyAlignment="1">
      <alignment vertical="center"/>
    </xf>
    <xf numFmtId="177" fontId="3" fillId="0" borderId="0" xfId="1" applyNumberFormat="1" applyFont="1" applyAlignment="1">
      <alignment vertical="center"/>
    </xf>
    <xf numFmtId="177" fontId="3" fillId="0" borderId="16" xfId="1" applyNumberFormat="1" applyFont="1" applyBorder="1" applyAlignment="1">
      <alignment vertical="center"/>
    </xf>
    <xf numFmtId="177" fontId="3" fillId="0" borderId="17" xfId="1" applyNumberFormat="1" applyFont="1" applyBorder="1" applyAlignment="1">
      <alignment vertical="center"/>
    </xf>
    <xf numFmtId="177" fontId="3" fillId="0" borderId="18" xfId="1" applyNumberFormat="1" applyFont="1" applyBorder="1" applyAlignment="1">
      <alignment vertical="center"/>
    </xf>
    <xf numFmtId="0" fontId="2" fillId="0" borderId="18" xfId="1" applyFont="1" applyBorder="1" applyAlignment="1">
      <alignment horizontal="distributed" vertical="center"/>
    </xf>
    <xf numFmtId="1" fontId="3" fillId="0" borderId="0" xfId="1" applyNumberFormat="1" applyFont="1" applyAlignment="1">
      <alignment vertical="center"/>
    </xf>
    <xf numFmtId="178" fontId="3" fillId="0" borderId="0" xfId="1" applyNumberFormat="1" applyFont="1" applyAlignment="1">
      <alignment vertical="center"/>
    </xf>
    <xf numFmtId="178" fontId="3" fillId="0" borderId="14" xfId="1" applyNumberFormat="1" applyFont="1" applyBorder="1" applyAlignment="1">
      <alignment vertical="center"/>
    </xf>
    <xf numFmtId="178" fontId="3" fillId="0" borderId="13" xfId="1" applyNumberFormat="1" applyFont="1" applyBorder="1" applyAlignment="1">
      <alignment vertical="center"/>
    </xf>
    <xf numFmtId="178" fontId="3" fillId="0" borderId="19" xfId="1" applyNumberFormat="1" applyFont="1" applyBorder="1" applyAlignment="1">
      <alignment vertical="center"/>
    </xf>
    <xf numFmtId="0" fontId="2" fillId="0" borderId="19" xfId="1" applyFont="1" applyBorder="1" applyAlignment="1">
      <alignment horizontal="distributed" vertical="center"/>
    </xf>
    <xf numFmtId="0" fontId="3" fillId="0" borderId="0" xfId="1" applyFont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2" fillId="0" borderId="6" xfId="1" applyFont="1" applyBorder="1" applyAlignment="1">
      <alignment horizontal="distributed" vertical="center"/>
    </xf>
    <xf numFmtId="0" fontId="6" fillId="0" borderId="0" xfId="1" applyFont="1" applyAlignment="1">
      <alignment horizontal="right" vertical="center"/>
    </xf>
    <xf numFmtId="0" fontId="13" fillId="0" borderId="18" xfId="1" applyFont="1" applyBorder="1" applyAlignment="1">
      <alignment horizontal="distributed" vertical="center"/>
    </xf>
    <xf numFmtId="176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vertical="center"/>
    </xf>
    <xf numFmtId="179" fontId="6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2" fillId="0" borderId="0" xfId="1" applyFont="1" applyAlignment="1">
      <alignment horizontal="centerContinuous" vertical="center"/>
    </xf>
    <xf numFmtId="0" fontId="14" fillId="0" borderId="0" xfId="1" applyFont="1" applyAlignment="1">
      <alignment horizontal="center" vertical="center"/>
    </xf>
    <xf numFmtId="0" fontId="15" fillId="0" borderId="0" xfId="1" quotePrefix="1" applyFont="1" applyAlignment="1">
      <alignment horizontal="left" vertical="center"/>
    </xf>
    <xf numFmtId="0" fontId="1" fillId="0" borderId="0" xfId="1" applyFont="1" applyAlignment="1">
      <alignment vertical="center"/>
    </xf>
    <xf numFmtId="0" fontId="16" fillId="0" borderId="0" xfId="1" applyFont="1" applyAlignment="1">
      <alignment horizontal="right" vertical="center"/>
    </xf>
    <xf numFmtId="0" fontId="17" fillId="0" borderId="0" xfId="1" applyFont="1" applyAlignment="1">
      <alignment horizontal="right" vertical="center"/>
    </xf>
    <xf numFmtId="0" fontId="17" fillId="0" borderId="0" xfId="1" applyFont="1" applyAlignment="1">
      <alignment vertical="center"/>
    </xf>
    <xf numFmtId="0" fontId="19" fillId="0" borderId="0" xfId="1" applyFont="1" applyAlignment="1">
      <alignment vertical="top"/>
    </xf>
    <xf numFmtId="49" fontId="11" fillId="0" borderId="0" xfId="1" applyNumberFormat="1"/>
    <xf numFmtId="0" fontId="20" fillId="0" borderId="0" xfId="1" applyFont="1" applyAlignment="1">
      <alignment vertical="top"/>
    </xf>
    <xf numFmtId="0" fontId="20" fillId="0" borderId="0" xfId="1" applyFont="1" applyAlignment="1">
      <alignment horizontal="centerContinuous" vertical="top"/>
    </xf>
    <xf numFmtId="0" fontId="21" fillId="0" borderId="0" xfId="1" applyFont="1" applyAlignment="1">
      <alignment horizontal="centerContinuous" vertical="top"/>
    </xf>
    <xf numFmtId="0" fontId="2" fillId="0" borderId="0" xfId="1" applyFont="1" applyAlignment="1">
      <alignment horizontal="distributed" vertical="center"/>
    </xf>
    <xf numFmtId="178" fontId="3" fillId="0" borderId="16" xfId="1" applyNumberFormat="1" applyFont="1" applyBorder="1" applyAlignment="1">
      <alignment vertical="center"/>
    </xf>
    <xf numFmtId="178" fontId="3" fillId="0" borderId="17" xfId="1" applyNumberFormat="1" applyFont="1" applyBorder="1" applyAlignment="1">
      <alignment vertical="center"/>
    </xf>
    <xf numFmtId="178" fontId="3" fillId="0" borderId="18" xfId="1" applyNumberFormat="1" applyFont="1" applyBorder="1" applyAlignment="1">
      <alignment vertical="center"/>
    </xf>
    <xf numFmtId="0" fontId="2" fillId="0" borderId="18" xfId="1" quotePrefix="1" applyFont="1" applyBorder="1" applyAlignment="1">
      <alignment horizontal="distributed" vertical="center"/>
    </xf>
    <xf numFmtId="0" fontId="13" fillId="0" borderId="0" xfId="1" applyFont="1" applyAlignment="1">
      <alignment horizontal="distributed" vertical="center"/>
    </xf>
    <xf numFmtId="0" fontId="14" fillId="0" borderId="0" xfId="1" quotePrefix="1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2" applyFont="1" applyAlignment="1">
      <alignment horizontal="right" vertical="center"/>
    </xf>
    <xf numFmtId="0" fontId="23" fillId="0" borderId="0" xfId="2" applyFont="1" applyAlignment="1">
      <alignment horizontal="left" vertical="center" indent="1"/>
    </xf>
    <xf numFmtId="0" fontId="24" fillId="0" borderId="0" xfId="2">
      <alignment vertical="center"/>
    </xf>
    <xf numFmtId="0" fontId="3" fillId="0" borderId="0" xfId="0" applyFont="1" applyAlignment="1">
      <alignment horizontal="left" vertical="center"/>
    </xf>
    <xf numFmtId="0" fontId="23" fillId="0" borderId="0" xfId="2" applyFont="1">
      <alignment vertical="center"/>
    </xf>
    <xf numFmtId="0" fontId="25" fillId="0" borderId="0" xfId="2" applyFont="1" applyAlignment="1">
      <alignment vertical="center" textRotation="255"/>
    </xf>
    <xf numFmtId="0" fontId="25" fillId="0" borderId="0" xfId="2" applyFont="1">
      <alignment vertical="center"/>
    </xf>
    <xf numFmtId="180" fontId="24" fillId="0" borderId="15" xfId="2" applyNumberFormat="1" applyBorder="1" applyAlignment="1">
      <alignment horizontal="center" vertical="center"/>
    </xf>
    <xf numFmtId="180" fontId="24" fillId="0" borderId="15" xfId="2" quotePrefix="1" applyNumberFormat="1" applyBorder="1" applyAlignment="1">
      <alignment horizontal="center" vertical="center"/>
    </xf>
    <xf numFmtId="0" fontId="24" fillId="0" borderId="15" xfId="2" applyBorder="1" applyAlignment="1">
      <alignment horizontal="center" vertical="center"/>
    </xf>
    <xf numFmtId="0" fontId="24" fillId="0" borderId="15" xfId="2" applyBorder="1" applyAlignment="1">
      <alignment horizontal="right" vertical="center" indent="1"/>
    </xf>
    <xf numFmtId="180" fontId="24" fillId="0" borderId="21" xfId="2" applyNumberFormat="1" applyBorder="1" applyAlignment="1">
      <alignment horizontal="center" vertical="center" shrinkToFit="1"/>
    </xf>
    <xf numFmtId="180" fontId="24" fillId="0" borderId="22" xfId="2" applyNumberFormat="1" applyBorder="1" applyAlignment="1">
      <alignment horizontal="center" vertical="center" shrinkToFit="1"/>
    </xf>
    <xf numFmtId="180" fontId="24" fillId="0" borderId="23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center" vertical="center" shrinkToFit="1"/>
    </xf>
    <xf numFmtId="180" fontId="24" fillId="0" borderId="15" xfId="2" applyNumberFormat="1" applyBorder="1" applyAlignment="1">
      <alignment horizontal="right" vertical="center" indent="1"/>
    </xf>
    <xf numFmtId="180" fontId="24" fillId="0" borderId="0" xfId="2" applyNumberFormat="1">
      <alignment vertical="center"/>
    </xf>
    <xf numFmtId="0" fontId="24" fillId="0" borderId="15" xfId="2" quotePrefix="1" applyBorder="1" applyAlignment="1">
      <alignment horizontal="center" vertical="center"/>
    </xf>
    <xf numFmtId="0" fontId="24" fillId="0" borderId="15" xfId="2" quotePrefix="1" applyBorder="1" applyAlignment="1">
      <alignment horizontal="right" vertical="center" indent="1"/>
    </xf>
    <xf numFmtId="0" fontId="23" fillId="0" borderId="0" xfId="0" applyFont="1"/>
    <xf numFmtId="181" fontId="24" fillId="0" borderId="21" xfId="2" quotePrefix="1" applyNumberFormat="1" applyBorder="1" applyAlignment="1">
      <alignment horizontal="center" vertical="center"/>
    </xf>
    <xf numFmtId="181" fontId="26" fillId="0" borderId="21" xfId="0" applyNumberFormat="1" applyFont="1" applyBorder="1" applyAlignment="1">
      <alignment horizontal="right" vertical="center"/>
    </xf>
    <xf numFmtId="181" fontId="24" fillId="0" borderId="21" xfId="2" applyNumberFormat="1" applyBorder="1" applyAlignment="1">
      <alignment horizontal="right" vertical="center" indent="1"/>
    </xf>
    <xf numFmtId="181" fontId="24" fillId="0" borderId="22" xfId="2" quotePrefix="1" applyNumberFormat="1" applyBorder="1" applyAlignment="1">
      <alignment horizontal="center" vertical="center"/>
    </xf>
    <xf numFmtId="181" fontId="26" fillId="0" borderId="22" xfId="0" applyNumberFormat="1" applyFont="1" applyBorder="1" applyAlignment="1">
      <alignment horizontal="right" vertical="center"/>
    </xf>
    <xf numFmtId="181" fontId="24" fillId="0" borderId="22" xfId="2" applyNumberFormat="1" applyBorder="1" applyAlignment="1">
      <alignment horizontal="right" vertical="center" indent="1"/>
    </xf>
    <xf numFmtId="181" fontId="24" fillId="0" borderId="23" xfId="2" quotePrefix="1" applyNumberFormat="1" applyBorder="1" applyAlignment="1">
      <alignment horizontal="center" vertical="center"/>
    </xf>
    <xf numFmtId="181" fontId="26" fillId="0" borderId="23" xfId="0" applyNumberFormat="1" applyFont="1" applyBorder="1" applyAlignment="1">
      <alignment horizontal="right" vertical="center"/>
    </xf>
    <xf numFmtId="181" fontId="24" fillId="0" borderId="23" xfId="2" applyNumberFormat="1" applyBorder="1" applyAlignment="1">
      <alignment horizontal="right" vertical="center" indent="1"/>
    </xf>
    <xf numFmtId="180" fontId="24" fillId="0" borderId="21" xfId="2" applyNumberFormat="1" applyBorder="1" applyAlignment="1">
      <alignment horizontal="right" vertical="center"/>
    </xf>
    <xf numFmtId="180" fontId="24" fillId="0" borderId="22" xfId="2" applyNumberFormat="1" applyBorder="1" applyAlignment="1">
      <alignment horizontal="right" vertical="center"/>
    </xf>
    <xf numFmtId="180" fontId="24" fillId="0" borderId="23" xfId="2" applyNumberFormat="1" applyBorder="1" applyAlignment="1">
      <alignment horizontal="right" vertical="center"/>
    </xf>
    <xf numFmtId="180" fontId="24" fillId="0" borderId="15" xfId="2" applyNumberFormat="1" applyBorder="1" applyAlignment="1">
      <alignment horizontal="right" vertical="center"/>
    </xf>
    <xf numFmtId="180" fontId="24" fillId="0" borderId="1" xfId="2" applyNumberFormat="1" applyBorder="1" applyAlignment="1">
      <alignment horizontal="center" vertical="center" textRotation="255"/>
    </xf>
    <xf numFmtId="180" fontId="24" fillId="0" borderId="20" xfId="2" applyNumberFormat="1" applyBorder="1" applyAlignment="1">
      <alignment horizontal="center" vertical="center" textRotation="255"/>
    </xf>
    <xf numFmtId="180" fontId="24" fillId="0" borderId="24" xfId="2" applyNumberFormat="1" applyBorder="1" applyAlignment="1">
      <alignment horizontal="center" vertical="center" textRotation="255"/>
    </xf>
    <xf numFmtId="0" fontId="22" fillId="0" borderId="0" xfId="0" applyFont="1" applyAlignment="1">
      <alignment horizontal="center" vertical="center"/>
    </xf>
    <xf numFmtId="180" fontId="24" fillId="0" borderId="1" xfId="2" applyNumberFormat="1" applyBorder="1" applyAlignment="1">
      <alignment horizontal="center" vertical="center"/>
    </xf>
    <xf numFmtId="180" fontId="24" fillId="0" borderId="20" xfId="2" applyNumberFormat="1" applyBorder="1" applyAlignment="1">
      <alignment horizontal="center" vertical="center"/>
    </xf>
    <xf numFmtId="180" fontId="24" fillId="0" borderId="24" xfId="2" applyNumberFormat="1" applyBorder="1" applyAlignment="1">
      <alignment horizontal="center" vertical="center"/>
    </xf>
    <xf numFmtId="0" fontId="23" fillId="0" borderId="25" xfId="2" applyFont="1" applyBorder="1" applyAlignment="1">
      <alignment horizontal="right" vertical="center" textRotation="255"/>
    </xf>
    <xf numFmtId="0" fontId="24" fillId="0" borderId="25" xfId="2" applyBorder="1" applyAlignment="1">
      <alignment horizontal="right" vertical="center" textRotation="255"/>
    </xf>
  </cellXfs>
  <cellStyles count="3">
    <cellStyle name="標準" xfId="0" builtinId="0"/>
    <cellStyle name="標準 2" xfId="1" xr:uid="{907D8D66-EC35-4F4C-8E28-61D8D7A142D0}"/>
    <cellStyle name="標準 3" xfId="2" xr:uid="{B3FCD632-3572-40BB-AE27-0D5BE8B47373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worksheet" Target="worksheets/sheet26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worksheet" Target="worksheets/sheet25.xml" /><Relationship Id="rId33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29" Type="http://schemas.openxmlformats.org/officeDocument/2006/relationships/worksheet" Target="worksheets/sheet29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32" Type="http://schemas.openxmlformats.org/officeDocument/2006/relationships/sharedStrings" Target="sharedStrings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openxmlformats.org/officeDocument/2006/relationships/worksheet" Target="worksheets/sheet28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31" Type="http://schemas.openxmlformats.org/officeDocument/2006/relationships/styles" Target="styles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worksheet" Target="worksheets/sheet27.xml" /><Relationship Id="rId30" Type="http://schemas.openxmlformats.org/officeDocument/2006/relationships/theme" Target="theme/theme1.xml" /><Relationship Id="rId8" Type="http://schemas.openxmlformats.org/officeDocument/2006/relationships/worksheet" Target="worksheets/sheet8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C-4E94-BCFF-6364A27F3F4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C-4E94-BCFF-6364A27F3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405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FC-4E94-BCFF-6364A27F3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4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405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'自転車変動図(1)'!$AC$3:$AC$14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0-46CA-8610-0C93561B2CC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1130-46CA-8610-0C93561B2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4413408"/>
        <c:axId val="1"/>
      </c:barChart>
      <c:catAx>
        <c:axId val="165441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6544134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8</c:v>
                </c:pt>
                <c:pt idx="2">
                  <c:v>6</c:v>
                </c:pt>
                <c:pt idx="3">
                  <c:v>5</c:v>
                </c:pt>
                <c:pt idx="4">
                  <c:v>2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A-4C7E-AE38-DC6C3786F05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BDA-4C7E-AE38-DC6C3786F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57760"/>
        <c:axId val="1"/>
      </c:barChart>
      <c:catAx>
        <c:axId val="188015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577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'自転車変動図(1)'!$AI$2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10</c:v>
                </c:pt>
                <c:pt idx="3">
                  <c:v>6</c:v>
                </c:pt>
                <c:pt idx="4">
                  <c:v>4</c:v>
                </c:pt>
                <c:pt idx="5">
                  <c:v>10</c:v>
                </c:pt>
                <c:pt idx="6">
                  <c:v>4</c:v>
                </c:pt>
                <c:pt idx="7">
                  <c:v>5</c:v>
                </c:pt>
                <c:pt idx="8">
                  <c:v>3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5B-4075-B67D-61CC4CF6DDC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'自転車変動図(1)'!$AJ$3:$AJ$14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35B-4075-B67D-61CC4CF6D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60160"/>
        <c:axId val="1"/>
      </c:barChart>
      <c:catAx>
        <c:axId val="1880160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601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'自転車変動図(2)'!$AC$3:$AC$14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3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2A-496A-9656-F058E473D97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82A-496A-9656-F058E473D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67360"/>
        <c:axId val="1"/>
      </c:barChart>
      <c:catAx>
        <c:axId val="188016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673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5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C-446B-B32C-16E5029DF0B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B19C-446B-B32C-16E5029DF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71680"/>
        <c:axId val="1"/>
      </c:barChart>
      <c:catAx>
        <c:axId val="188017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716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'自転車変動図(2)'!$AI$2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'自転車変動図(2)'!$AI$3:$AI$14</c:f>
              <c:numCache>
                <c:formatCode>General</c:formatCode>
                <c:ptCount val="12"/>
                <c:pt idx="0">
                  <c:v>5</c:v>
                </c:pt>
                <c:pt idx="1">
                  <c:v>12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11</c:v>
                </c:pt>
                <c:pt idx="6">
                  <c:v>6</c:v>
                </c:pt>
                <c:pt idx="7">
                  <c:v>8</c:v>
                </c:pt>
                <c:pt idx="8">
                  <c:v>3</c:v>
                </c:pt>
                <c:pt idx="9">
                  <c:v>7</c:v>
                </c:pt>
                <c:pt idx="10">
                  <c:v>8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F-44AB-914A-3D364EAB881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'自転車変動図(2)'!$AJ$3:$AJ$14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2ABF-44AB-914A-3D364EAB8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64480"/>
        <c:axId val="1"/>
      </c:barChart>
      <c:catAx>
        <c:axId val="188016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644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0911966209868814E-2"/>
          <c:w val="0.85860391271168224"/>
          <c:h val="0.815177297015156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F-4228-BCCC-EE97C5039E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'自転車変動図(3)'!$AD$3:$AD$14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84EF-4228-BCCC-EE97C5039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72640"/>
        <c:axId val="1"/>
      </c:barChart>
      <c:catAx>
        <c:axId val="188017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30205534066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7264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321806232645556E-2"/>
          <c:y val="9.1466586094158558E-2"/>
          <c:w val="0.85938726837557744"/>
          <c:h val="0.8140526162380111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1-43B1-8B0E-71EAE9DBFFE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A951-43B1-8B0E-71EAE9DBF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57280"/>
        <c:axId val="1"/>
      </c:barChart>
      <c:catAx>
        <c:axId val="1880157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88253418659583"/>
              <c:y val="0.92686140575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449293492069031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572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'自転車変動図(3)'!$AI$2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0257705928586114E-2"/>
          <c:y val="9.1188432842281911E-2"/>
          <c:w val="0.85860391271168224"/>
          <c:h val="0.81461666672438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'自転車変動図(3)'!$AI$3:$AI$14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F-40DF-8B32-B61170C0A34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'自転車変動図(3)'!$AB$3:$AB$14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'自転車変動図(3)'!$AJ$3:$AJ$14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EC4F-40DF-8B32-B61170C0A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80181760"/>
        <c:axId val="1"/>
      </c:barChart>
      <c:catAx>
        <c:axId val="188018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703674316160378"/>
              <c:y val="0.927082400563199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5.8396015317266382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8018176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流出部(3+ 6)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8</c:v>
                </c:pt>
                <c:pt idx="10">
                  <c:v>10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1-4D7B-900B-218684BC871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41-4D7B-900B-218684BC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492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1-4D7B-900B-218684BC8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4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492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7</c:v>
                </c:pt>
                <c:pt idx="1">
                  <c:v>0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8</c:v>
                </c:pt>
                <c:pt idx="7">
                  <c:v>0</c:v>
                </c:pt>
                <c:pt idx="8">
                  <c:v>1</c:v>
                </c:pt>
                <c:pt idx="9">
                  <c:v>10</c:v>
                </c:pt>
                <c:pt idx="10">
                  <c:v>12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F2-4ADA-BC1B-D0E19ED9BC8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F2-4ADA-BC1B-D0E19ED9B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5832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33.299999999999997</c:v>
                </c:pt>
                <c:pt idx="6">
                  <c:v>12.5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2-4ADA-BC1B-D0E19ED9B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5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5832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流入部(3+ 4)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1</c:v>
                </c:pt>
                <c:pt idx="9">
                  <c:v>8</c:v>
                </c:pt>
                <c:pt idx="10">
                  <c:v>11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5-4C75-9DFC-596D914C36D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25-4C75-9DFC-596D914C3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5928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25-4C75-9DFC-596D914C3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59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5928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流出部(2+ 5)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5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06-4C15-AD17-9DB8243CC75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6-4C15-AD17-9DB8243CC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530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33.299999999999997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06-4C15-AD17-9DB8243CC7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5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5304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( 2+ 3+ 4+ 5)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0</c:v>
                </c:pt>
                <c:pt idx="8">
                  <c:v>1</c:v>
                </c:pt>
                <c:pt idx="9">
                  <c:v>10</c:v>
                </c:pt>
                <c:pt idx="10">
                  <c:v>13</c:v>
                </c:pt>
                <c:pt idx="1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45-4D14-9974-4639068151C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45-4D14-9974-463906815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741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16.7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45-4D14-9974-463906815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7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741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流入部(5+ 6)</c:v>
            </c:pt>
          </c:strCache>
        </c:strRef>
      </c:tx>
      <c:layout>
        <c:manualLayout>
          <c:xMode val="edge"/>
          <c:yMode val="edge"/>
          <c:x val="0.45530643192681131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3-4B97-9A7F-3DBFDE9BACB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3-4B97-9A7F-3DBFDE9B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756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43-4B97-9A7F-3DBFDE9B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7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7560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流出部(1+ 4)</c:v>
            </c:pt>
          </c:strCache>
        </c:strRef>
      </c:tx>
      <c:layout>
        <c:manualLayout>
          <c:xMode val="edge"/>
          <c:yMode val="edge"/>
          <c:x val="0.4557218351959757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6-4EAE-A4E0-BB40E70539C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6-4EAE-A4E0-BB40E7053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6696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B6-4EAE-A4E0-BB40E7053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6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6696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( 1+ 4+ 5+ 6)</c:v>
            </c:pt>
          </c:strCache>
        </c:strRef>
      </c:tx>
      <c:layout>
        <c:manualLayout>
          <c:xMode val="edge"/>
          <c:yMode val="edge"/>
          <c:x val="0.43614523940083327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5-41B0-B21A-894015D5C18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5-41B0-B21A-894015D5C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3118424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5-41B0-B21A-894015D5C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231184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4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31184240"/>
        <c:crosses val="autoZero"/>
        <c:crossBetween val="between"/>
        <c:majorUnit val="4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1942</xdr:rowOff>
    </xdr:from>
    <xdr:to>
      <xdr:col>10</xdr:col>
      <xdr:colOff>299911</xdr:colOff>
      <xdr:row>58</xdr:row>
      <xdr:rowOff>112356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99577436-971E-4C3D-8B55-306FA781D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2"/>
          <a:ext cx="7019674" cy="10054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0F0A14B-979D-42A0-849B-2EF330F6A5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5C5B4E0-D414-471B-BA2C-E9BE28F6AC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7708B24-4696-45D6-BEC5-E337FCEB96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5BA0CC49-9FE4-40DD-8C23-A0A0B499FC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5593524-49D3-4893-9D0E-22CA6336165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141C7181-F41F-4549-A211-9BDE0CAF8E0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D078158-860A-45CD-9B45-DDD7805A17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8ED682C6-25A9-47F7-A4DC-97D97912D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5C7782B-8BBD-4548-A15A-760341879EC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9340B2C0-8F5D-44A0-9973-3502B36F064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D599855F-A2EB-49E7-B586-0A8B202D18E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37625560-7D35-75A8-BF1D-B180AE4EDF19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023556E0-B72C-DB3D-F51B-452E52B3736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94522C24-EAC8-4548-8CAA-F747A3554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32313D07-28C9-4DB1-A1A2-7EF6A1CD0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9CF7FFB2-5813-42D9-8121-2D6FA7215328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E8DC9DDE-D343-4DC4-B0B5-0CDCA2021B1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6BBA1A9D-F97E-458D-BDD1-DDE0B6BA7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C17ADEF3-E0B7-4618-95D0-947867C1BBD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6A3DBA3E-35D1-4315-A328-54CBD4B505E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EC0D0F9-8BA9-450E-94E2-FCE39E9CF6E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8ED15148-7FE1-693B-C502-8B2DDAC8F21C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B11DEEAB-1ACB-59CC-718D-5E6225D9088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F2D18BF8-47DB-4D14-9A62-08320FD834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4CA78F61-F645-4742-A247-6F645FF06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1CFA12A2-5098-47B6-B879-9DCDDC2605D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CB4AB583-02BD-432A-9AFE-94C88D08E31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5800" y="5111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14AD62FB-C2B0-4A60-8ACF-D88A1FFFC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E58A076E-DF0A-4F55-A98E-1CDD3327786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textlink="">
      <xdr:nvSpPr>
        <xdr:cNvPr id="4" name="Rectangle 30">
          <a:extLst>
            <a:ext uri="{FF2B5EF4-FFF2-40B4-BE49-F238E27FC236}">
              <a16:creationId xmlns:a16="http://schemas.microsoft.com/office/drawing/2014/main" id="{0B903C94-1CE6-4D41-8ABE-83287A69919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3A710F1-E9CF-4D98-8A29-C82FC9F2B498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textlink="">
        <xdr:nvSpPr>
          <xdr:cNvPr id="6" name="Line 29">
            <a:extLst>
              <a:ext uri="{FF2B5EF4-FFF2-40B4-BE49-F238E27FC236}">
                <a16:creationId xmlns:a16="http://schemas.microsoft.com/office/drawing/2014/main" id="{ADA0BAE1-8D78-AB6B-D76A-12448AF0291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7" name="Oval 33">
            <a:extLst>
              <a:ext uri="{FF2B5EF4-FFF2-40B4-BE49-F238E27FC236}">
                <a16:creationId xmlns:a16="http://schemas.microsoft.com/office/drawing/2014/main" id="{78C83C1F-0C4E-1B07-969F-79FD436B83C2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41</xdr:row>
      <xdr:rowOff>28575</xdr:rowOff>
    </xdr:from>
    <xdr:to>
      <xdr:col>14</xdr:col>
      <xdr:colOff>9525</xdr:colOff>
      <xdr:row>57</xdr:row>
      <xdr:rowOff>104775</xdr:rowOff>
    </xdr:to>
    <xdr:graphicFrame>
      <xdr:nvGraphicFramePr>
        <xdr:cNvPr id="8" name="グラフ 2">
          <a:extLst>
            <a:ext uri="{FF2B5EF4-FFF2-40B4-BE49-F238E27FC236}">
              <a16:creationId xmlns:a16="http://schemas.microsoft.com/office/drawing/2014/main" id="{1F54FCFB-F1EB-4F28-9353-3E0F94FA5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64</xdr:row>
      <xdr:rowOff>0</xdr:rowOff>
    </xdr:from>
    <xdr:to>
      <xdr:col>14</xdr:col>
      <xdr:colOff>9525</xdr:colOff>
      <xdr:row>80</xdr:row>
      <xdr:rowOff>85725</xdr:rowOff>
    </xdr:to>
    <xdr:graphicFrame>
      <xdr:nvGraphicFramePr>
        <xdr:cNvPr id="9" name="グラフ 3">
          <a:extLst>
            <a:ext uri="{FF2B5EF4-FFF2-40B4-BE49-F238E27FC236}">
              <a16:creationId xmlns:a16="http://schemas.microsoft.com/office/drawing/2014/main" id="{3A684DAE-8ACA-486E-8041-F2743E570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10" name="hako">
          <a:extLst>
            <a:ext uri="{FF2B5EF4-FFF2-40B4-BE49-F238E27FC236}">
              <a16:creationId xmlns:a16="http://schemas.microsoft.com/office/drawing/2014/main" id="{D2FDB20C-C3F5-4D76-B231-3C6931D321E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C9997FE-147C-4F11-88AB-E2E5B807EE8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95250</xdr:rowOff>
    </xdr:from>
    <xdr:to>
      <xdr:col>5</xdr:col>
      <xdr:colOff>523874</xdr:colOff>
      <xdr:row>4</xdr:row>
      <xdr:rowOff>19050</xdr:rowOff>
    </xdr:to>
    <xdr:sp textlink="">
      <xdr:nvSpPr>
        <xdr:cNvPr id="2" name="テキスト 3">
          <a:extLst>
            <a:ext uri="{FF2B5EF4-FFF2-40B4-BE49-F238E27FC236}">
              <a16:creationId xmlns:a16="http://schemas.microsoft.com/office/drawing/2014/main" id="{96011B6B-DB27-4116-A75D-479291987EF6}"/>
            </a:ext>
          </a:extLst>
        </xdr:cNvPr>
        <xdr:cNvSpPr txBox="1">
          <a:spLocks noChangeArrowheads="1"/>
        </xdr:cNvSpPr>
      </xdr:nvSpPr>
      <xdr:spPr bwMode="auto">
        <a:xfrm>
          <a:off x="9525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10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月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9525</xdr:colOff>
      <xdr:row>4</xdr:row>
      <xdr:rowOff>19050</xdr:rowOff>
    </xdr:from>
    <xdr:to>
      <xdr:col>5</xdr:col>
      <xdr:colOff>523874</xdr:colOff>
      <xdr:row>6</xdr:row>
      <xdr:rowOff>200025</xdr:rowOff>
    </xdr:to>
    <xdr:sp textlink="">
      <xdr:nvSpPr>
        <xdr:cNvPr id="3" name="テキスト 4">
          <a:extLst>
            <a:ext uri="{FF2B5EF4-FFF2-40B4-BE49-F238E27FC236}">
              <a16:creationId xmlns:a16="http://schemas.microsoft.com/office/drawing/2014/main" id="{C20605B2-EE4B-4100-945C-D09A9A32D23D}"/>
            </a:ext>
          </a:extLst>
        </xdr:cNvPr>
        <xdr:cNvSpPr txBox="1">
          <a:spLocks noChangeArrowheads="1"/>
        </xdr:cNvSpPr>
      </xdr:nvSpPr>
      <xdr:spPr bwMode="auto">
        <a:xfrm>
          <a:off x="9525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調査時間　：7時～19時</a:t>
          </a:r>
        </a:p>
      </xdr:txBody>
    </xdr:sp>
    <xdr:clientData/>
  </xdr:twoCellAnchor>
  <xdr:twoCellAnchor>
    <xdr:from>
      <xdr:col>0</xdr:col>
      <xdr:colOff>9525</xdr:colOff>
      <xdr:row>6</xdr:row>
      <xdr:rowOff>200025</xdr:rowOff>
    </xdr:from>
    <xdr:to>
      <xdr:col>5</xdr:col>
      <xdr:colOff>523874</xdr:colOff>
      <xdr:row>9</xdr:row>
      <xdr:rowOff>200025</xdr:rowOff>
    </xdr:to>
    <xdr:sp textlink="">
      <xdr:nvSpPr>
        <xdr:cNvPr id="4" name="テキスト 5">
          <a:extLst>
            <a:ext uri="{FF2B5EF4-FFF2-40B4-BE49-F238E27FC236}">
              <a16:creationId xmlns:a16="http://schemas.microsoft.com/office/drawing/2014/main" id="{073A5717-EEF7-4097-A4CF-6D20F5E1F9E7}"/>
            </a:ext>
          </a:extLst>
        </xdr:cNvPr>
        <xdr:cNvSpPr txBox="1">
          <a:spLocks noChangeArrowheads="1"/>
        </xdr:cNvSpPr>
      </xdr:nvSpPr>
      <xdr:spPr bwMode="auto">
        <a:xfrm>
          <a:off x="9525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天　　候　：晴れ</a:t>
          </a:r>
        </a:p>
      </xdr:txBody>
    </xdr:sp>
    <xdr:clientData/>
  </xdr:twoCellAnchor>
  <xdr:twoCellAnchor>
    <xdr:from>
      <xdr:col>0</xdr:col>
      <xdr:colOff>9525</xdr:colOff>
      <xdr:row>9</xdr:row>
      <xdr:rowOff>200025</xdr:rowOff>
    </xdr:from>
    <xdr:to>
      <xdr:col>5</xdr:col>
      <xdr:colOff>523874</xdr:colOff>
      <xdr:row>13</xdr:row>
      <xdr:rowOff>0</xdr:rowOff>
    </xdr:to>
    <xdr:sp textlink="">
      <xdr:nvSpPr>
        <xdr:cNvPr id="5" name="テキスト 6">
          <a:extLst>
            <a:ext uri="{FF2B5EF4-FFF2-40B4-BE49-F238E27FC236}">
              <a16:creationId xmlns:a16="http://schemas.microsoft.com/office/drawing/2014/main" id="{E8C10797-4FD6-4F2B-B690-1AB17E3BA4B3}"/>
            </a:ext>
          </a:extLst>
        </xdr:cNvPr>
        <xdr:cNvSpPr txBox="1">
          <a:spLocks noChangeArrowheads="1"/>
        </xdr:cNvSpPr>
      </xdr:nvSpPr>
      <xdr:spPr bwMode="auto">
        <a:xfrm>
          <a:off x="9525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3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n-ea"/>
              <a:ea typeface="+mn-ea"/>
            </a:rPr>
            <a:t>（仮称）萩台町交差点②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textlink="">
      <xdr:nvSpPr>
        <xdr:cNvPr id="6" name="テキスト 7">
          <a:extLst>
            <a:ext uri="{FF2B5EF4-FFF2-40B4-BE49-F238E27FC236}">
              <a16:creationId xmlns:a16="http://schemas.microsoft.com/office/drawing/2014/main" id="{C9322D52-0D09-4897-A08E-E0BC7AAAB499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調査方向案内図</a:t>
          </a:r>
        </a:p>
      </xdr:txBody>
    </xdr:sp>
    <xdr:clientData/>
  </xdr:twoCellAnchor>
  <xdr:twoCellAnchor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8" name="ピクチャ 1">
          <a:extLst>
            <a:ext uri="{FF2B5EF4-FFF2-40B4-BE49-F238E27FC236}">
              <a16:creationId xmlns:a16="http://schemas.microsoft.com/office/drawing/2014/main" id="{E9E324DA-31D6-4E28-9889-945B2ACDB6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309228</xdr:colOff>
      <xdr:row>58</xdr:row>
      <xdr:rowOff>121586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B136350-49BB-4E93-81F5-B88C3BAD1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19258" cy="1005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13E37D3-B6C1-40C2-A8DA-2011D247E1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E1C15E1-5FFF-47F8-B600-35BE832622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9AFDBDF-438E-4CDD-B71B-D9287A58D4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54044D6-1DCA-4402-9222-F9E1CD7915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7772B2A-1838-4696-A191-47E059790C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</xdr:row>
      <xdr:rowOff>133350</xdr:rowOff>
    </xdr:from>
    <xdr:to>
      <xdr:col>10</xdr:col>
      <xdr:colOff>542925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217E63A-C0A0-4685-9E82-CC9584FCA7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F3ABC196-FD07-4C99-A37C-4DF127BD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2CCFE007-B600-4E7D-921E-D205B765E80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F0DEAE7F-26EE-42FF-A465-E328D3BD2A61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A18D69C1-5C9F-D312-95E5-2D55C9618DB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F617F55C-514E-DA5A-3C59-1844AC78B74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F4127483-8E0C-48BE-B35C-3F14F564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75A0A916-003E-4E5F-9D58-7FD9B57D7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06DDB64D-0D68-41BD-8A32-95D1B785411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B9ADBAEE-8D0C-4BE9-B17A-86AF8D3C17E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957C34A2-A28E-4F2D-A514-FA2661955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459834E7-0175-4442-8DBA-1D0E7ABD4F3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F005986A-D0F8-47D0-9C8B-AD47B4591417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F5536FDF-3503-3574-71A0-3242C336B17D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CCF60AFC-64ED-51CF-4CA3-5B677F4FFF76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F479E4C1-B6BE-4AC7-B52F-451A2701CA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9F2B4764-8A86-4220-BF0E-BDB1DD01A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08F328FA-9A99-4D45-BC85-A107EDDB37F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0574C1FD-9707-4CDE-A8EF-41BD559CA6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9525</xdr:rowOff>
    </xdr:from>
    <xdr:to>
      <xdr:col>14</xdr:col>
      <xdr:colOff>9525</xdr:colOff>
      <xdr:row>34</xdr:row>
      <xdr:rowOff>104775</xdr:rowOff>
    </xdr:to>
    <xdr:graphicFrame>
      <xdr:nvGraphicFramePr>
        <xdr:cNvPr id="2" name="グラフ 1">
          <a:extLst>
            <a:ext uri="{FF2B5EF4-FFF2-40B4-BE49-F238E27FC236}">
              <a16:creationId xmlns:a16="http://schemas.microsoft.com/office/drawing/2014/main" id="{C0368910-732C-4888-A1DD-C1762D332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textlink="">
      <xdr:nvSpPr>
        <xdr:cNvPr id="3" name="Rectangle 28">
          <a:extLst>
            <a:ext uri="{FF2B5EF4-FFF2-40B4-BE49-F238E27FC236}">
              <a16:creationId xmlns:a16="http://schemas.microsoft.com/office/drawing/2014/main" id="{1504815E-966B-4734-B75F-CABDC661C39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4" name="sen">
          <a:extLst>
            <a:ext uri="{FF2B5EF4-FFF2-40B4-BE49-F238E27FC236}">
              <a16:creationId xmlns:a16="http://schemas.microsoft.com/office/drawing/2014/main" id="{8AC659E7-1B47-491A-81B3-BE7285BC3478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textlink="">
        <xdr:nvSpPr>
          <xdr:cNvPr id="5" name="Line 29">
            <a:extLst>
              <a:ext uri="{FF2B5EF4-FFF2-40B4-BE49-F238E27FC236}">
                <a16:creationId xmlns:a16="http://schemas.microsoft.com/office/drawing/2014/main" id="{7659F39A-AAF8-9520-0789-8F1BB98916AF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textlink="">
        <xdr:nvSpPr>
          <xdr:cNvPr id="6" name="Oval 33">
            <a:extLst>
              <a:ext uri="{FF2B5EF4-FFF2-40B4-BE49-F238E27FC236}">
                <a16:creationId xmlns:a16="http://schemas.microsoft.com/office/drawing/2014/main" id="{EAB9EDE5-00D0-E46F-3A9E-FE84AF0DFAD6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9525</xdr:colOff>
      <xdr:row>39</xdr:row>
      <xdr:rowOff>28575</xdr:rowOff>
    </xdr:from>
    <xdr:to>
      <xdr:col>14</xdr:col>
      <xdr:colOff>9525</xdr:colOff>
      <xdr:row>55</xdr:row>
      <xdr:rowOff>104775</xdr:rowOff>
    </xdr:to>
    <xdr:graphicFrame>
      <xdr:nvGraphicFramePr>
        <xdr:cNvPr id="7" name="グラフ 2">
          <a:extLst>
            <a:ext uri="{FF2B5EF4-FFF2-40B4-BE49-F238E27FC236}">
              <a16:creationId xmlns:a16="http://schemas.microsoft.com/office/drawing/2014/main" id="{CE2FC24A-9730-4E7B-AC40-CCA495C9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0</xdr:col>
      <xdr:colOff>0</xdr:colOff>
      <xdr:row>60</xdr:row>
      <xdr:rowOff>0</xdr:rowOff>
    </xdr:from>
    <xdr:to>
      <xdr:col>14</xdr:col>
      <xdr:colOff>9525</xdr:colOff>
      <xdr:row>76</xdr:row>
      <xdr:rowOff>85725</xdr:rowOff>
    </xdr:to>
    <xdr:graphicFrame>
      <xdr:nvGraphicFramePr>
        <xdr:cNvPr id="8" name="グラフ 3">
          <a:extLst>
            <a:ext uri="{FF2B5EF4-FFF2-40B4-BE49-F238E27FC236}">
              <a16:creationId xmlns:a16="http://schemas.microsoft.com/office/drawing/2014/main" id="{3536BFA8-3BE0-4170-8F41-B8450A51D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textlink="">
      <xdr:nvSpPr>
        <xdr:cNvPr id="9" name="hako">
          <a:extLst>
            <a:ext uri="{FF2B5EF4-FFF2-40B4-BE49-F238E27FC236}">
              <a16:creationId xmlns:a16="http://schemas.microsoft.com/office/drawing/2014/main" id="{CF9F712C-1508-4029-B4D8-548443E7BEE7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>
    <xdr:from>
      <xdr:col>9</xdr:col>
      <xdr:colOff>266700</xdr:colOff>
      <xdr:row>1</xdr:row>
      <xdr:rowOff>28575</xdr:rowOff>
    </xdr:from>
    <xdr:to>
      <xdr:col>13</xdr:col>
      <xdr:colOff>723900</xdr:colOff>
      <xdr:row>17</xdr:row>
      <xdr:rowOff>133350</xdr:rowOff>
    </xdr:to>
    <xdr:pic>
      <xdr:nvPicPr>
        <xdr:cNvPr id="10" name="ピクチャ 1">
          <a:extLst>
            <a:ext uri="{FF2B5EF4-FFF2-40B4-BE49-F238E27FC236}">
              <a16:creationId xmlns:a16="http://schemas.microsoft.com/office/drawing/2014/main" id="{73112DAB-8B1F-4473-9208-3AB46CEBD64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11762</xdr:rowOff>
    </xdr:from>
    <xdr:to>
      <xdr:col>10</xdr:col>
      <xdr:colOff>309228</xdr:colOff>
      <xdr:row>58</xdr:row>
      <xdr:rowOff>121586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4ECD55E7-4EF1-4F70-A2C5-5FCB0CC4E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762"/>
          <a:ext cx="7019258" cy="100539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6562" name="ピクチャ 1">
          <a:extLst>
            <a:ext uri="{FF2B5EF4-FFF2-40B4-BE49-F238E27FC236}">
              <a16:creationId xmlns:a16="http://schemas.microsoft.com/office/drawing/2014/main" id="{DBEAAE89-295D-305E-E753-54642BB76EA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7586" name="ピクチャ 1">
          <a:extLst>
            <a:ext uri="{FF2B5EF4-FFF2-40B4-BE49-F238E27FC236}">
              <a16:creationId xmlns:a16="http://schemas.microsoft.com/office/drawing/2014/main" id="{197E81FC-A460-76DB-800B-EEA4E2D8DD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8610" name="ピクチャ 1">
          <a:extLst>
            <a:ext uri="{FF2B5EF4-FFF2-40B4-BE49-F238E27FC236}">
              <a16:creationId xmlns:a16="http://schemas.microsoft.com/office/drawing/2014/main" id="{8A850FC9-CFD3-5AA7-F740-23653A4917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69634" name="ピクチャ 1">
          <a:extLst>
            <a:ext uri="{FF2B5EF4-FFF2-40B4-BE49-F238E27FC236}">
              <a16:creationId xmlns:a16="http://schemas.microsoft.com/office/drawing/2014/main" id="{7E64B037-3D2C-758C-889D-51AA6B2D60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0658" name="ピクチャ 1">
          <a:extLst>
            <a:ext uri="{FF2B5EF4-FFF2-40B4-BE49-F238E27FC236}">
              <a16:creationId xmlns:a16="http://schemas.microsoft.com/office/drawing/2014/main" id="{21D2AC91-6DB5-2638-3D9B-A30090A686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133350</xdr:rowOff>
    </xdr:from>
    <xdr:to>
      <xdr:col>14</xdr:col>
      <xdr:colOff>400050</xdr:colOff>
      <xdr:row>7</xdr:row>
      <xdr:rowOff>114300</xdr:rowOff>
    </xdr:to>
    <xdr:pic>
      <xdr:nvPicPr>
        <xdr:cNvPr id="71682" name="ピクチャ 1">
          <a:extLst>
            <a:ext uri="{FF2B5EF4-FFF2-40B4-BE49-F238E27FC236}">
              <a16:creationId xmlns:a16="http://schemas.microsoft.com/office/drawing/2014/main" id="{152E8A22-1D64-9025-7722-196B34D1B4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42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 /></Relationships>
</file>

<file path=xl/worksheets/_rels/sheet1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 /></Relationships>
</file>

<file path=xl/worksheets/_rels/sheet1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 /></Relationships>
</file>

<file path=xl/worksheets/_rels/sheet1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 /></Relationships>
</file>

<file path=xl/worksheets/_rels/sheet1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 /></Relationships>
</file>

<file path=xl/worksheets/_rels/sheet1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 /></Relationships>
</file>

<file path=xl/worksheets/_rels/sheet1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 /></Relationships>
</file>

<file path=xl/worksheets/_rels/sheet1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 /></Relationships>
</file>

<file path=xl/worksheets/_rels/sheet1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 /></Relationships>
</file>

<file path=xl/worksheets/_rels/sheet1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 /></Relationships>
</file>

<file path=xl/worksheets/_rels/sheet1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 /></Relationships>
</file>

<file path=xl/worksheets/_rels/sheet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 /></Relationships>
</file>

<file path=xl/worksheets/_rels/sheet20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 /></Relationships>
</file>

<file path=xl/worksheets/_rels/sheet21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 /></Relationships>
</file>

<file path=xl/worksheets/_rels/sheet22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 /></Relationships>
</file>

<file path=xl/worksheets/_rels/sheet2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 /></Relationships>
</file>

<file path=xl/worksheets/_rels/sheet2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 /></Relationships>
</file>

<file path=xl/worksheets/_rels/sheet2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 /></Relationships>
</file>

<file path=xl/worksheets/_rels/sheet2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 /></Relationships>
</file>

<file path=xl/worksheets/_rels/sheet2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 /></Relationships>
</file>

<file path=xl/worksheets/_rels/sheet2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 /></Relationships>
</file>

<file path=xl/worksheets/_rels/sheet2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 /></Relationships>
</file>

<file path=xl/worksheets/_rels/sheet3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 /></Relationships>
</file>

<file path=xl/worksheets/_rels/sheet4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 /></Relationships>
</file>

<file path=xl/worksheets/_rels/sheet5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 /></Relationships>
</file>

<file path=xl/worksheets/_rels/sheet6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 /></Relationships>
</file>

<file path=xl/worksheets/_rels/sheet7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 /></Relationships>
</file>

<file path=xl/worksheets/_rels/sheet8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 /></Relationships>
</file>

<file path=xl/worksheets/_rels/sheet9.xml.rels>&#65279;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A9763-8250-4928-A9CF-39B8DD3FA4AB}">
  <dimension ref="A1"/>
  <sheetViews>
    <sheetView tabSelected="1" zoomScale="112" zoomScaleNormal="112" workbookViewId="0">
      <selection activeCell="L4" sqref="L4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D0219-77B6-49D4-AD53-294D6C740E84}"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51</v>
      </c>
      <c r="C9" s="12"/>
      <c r="D9" s="12"/>
      <c r="E9" s="12"/>
      <c r="F9" s="12"/>
      <c r="G9" s="12"/>
      <c r="H9" s="13"/>
      <c r="I9" s="11" t="s">
        <v>50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1</v>
      </c>
      <c r="E11" s="21">
        <v>0</v>
      </c>
      <c r="F11" s="21">
        <v>1</v>
      </c>
      <c r="G11" s="22">
        <v>0</v>
      </c>
      <c r="H11" s="23">
        <v>4.2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1</v>
      </c>
      <c r="E12" s="26">
        <v>0</v>
      </c>
      <c r="F12" s="26">
        <v>1</v>
      </c>
      <c r="G12" s="27">
        <v>0</v>
      </c>
      <c r="H12" s="28">
        <v>4.2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2.6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4.2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4.2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4.2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2.6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3</v>
      </c>
      <c r="C17" s="30">
        <v>0</v>
      </c>
      <c r="D17" s="30">
        <v>2</v>
      </c>
      <c r="E17" s="30">
        <v>0</v>
      </c>
      <c r="F17" s="30">
        <v>5</v>
      </c>
      <c r="G17" s="31">
        <v>0</v>
      </c>
      <c r="H17" s="32">
        <v>20.8</v>
      </c>
      <c r="I17" s="30">
        <v>2</v>
      </c>
      <c r="J17" s="30">
        <v>0</v>
      </c>
      <c r="K17" s="30">
        <v>0</v>
      </c>
      <c r="L17" s="30">
        <v>0</v>
      </c>
      <c r="M17" s="30">
        <v>2</v>
      </c>
      <c r="N17" s="31">
        <v>0</v>
      </c>
      <c r="O17" s="32">
        <v>5.0999999999999996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1</v>
      </c>
      <c r="C25" s="26">
        <v>0</v>
      </c>
      <c r="D25" s="26">
        <v>1</v>
      </c>
      <c r="E25" s="26">
        <v>0</v>
      </c>
      <c r="F25" s="26">
        <v>2</v>
      </c>
      <c r="G25" s="27">
        <v>0</v>
      </c>
      <c r="H25" s="28">
        <v>8.3000000000000007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2</v>
      </c>
      <c r="C26" s="26">
        <v>0</v>
      </c>
      <c r="D26" s="26">
        <v>0</v>
      </c>
      <c r="E26" s="26">
        <v>0</v>
      </c>
      <c r="F26" s="26">
        <v>2</v>
      </c>
      <c r="G26" s="27">
        <v>0</v>
      </c>
      <c r="H26" s="28">
        <v>8.3000000000000007</v>
      </c>
      <c r="I26" s="26">
        <v>2</v>
      </c>
      <c r="J26" s="26">
        <v>0</v>
      </c>
      <c r="K26" s="26">
        <v>1</v>
      </c>
      <c r="L26" s="26">
        <v>0</v>
      </c>
      <c r="M26" s="26">
        <v>3</v>
      </c>
      <c r="N26" s="27">
        <v>0</v>
      </c>
      <c r="O26" s="28">
        <v>7.7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7">
        <v>0</v>
      </c>
      <c r="H27" s="28">
        <v>0</v>
      </c>
      <c r="I27" s="26">
        <v>2</v>
      </c>
      <c r="J27" s="26">
        <v>0</v>
      </c>
      <c r="K27" s="26">
        <v>0</v>
      </c>
      <c r="L27" s="26">
        <v>0</v>
      </c>
      <c r="M27" s="26">
        <v>2</v>
      </c>
      <c r="N27" s="27">
        <v>0</v>
      </c>
      <c r="O27" s="28">
        <v>5.0999999999999996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4.2</v>
      </c>
      <c r="I28" s="26">
        <v>1</v>
      </c>
      <c r="J28" s="26">
        <v>0</v>
      </c>
      <c r="K28" s="26">
        <v>0</v>
      </c>
      <c r="L28" s="26">
        <v>1</v>
      </c>
      <c r="M28" s="26">
        <v>2</v>
      </c>
      <c r="N28" s="27">
        <v>50</v>
      </c>
      <c r="O28" s="28">
        <v>5.0999999999999996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</v>
      </c>
      <c r="C29" s="26">
        <v>0</v>
      </c>
      <c r="D29" s="26">
        <v>3</v>
      </c>
      <c r="E29" s="26">
        <v>1</v>
      </c>
      <c r="F29" s="26">
        <v>5</v>
      </c>
      <c r="G29" s="27">
        <v>20</v>
      </c>
      <c r="H29" s="28">
        <v>20.8</v>
      </c>
      <c r="I29" s="26">
        <v>1</v>
      </c>
      <c r="J29" s="26">
        <v>0</v>
      </c>
      <c r="K29" s="26">
        <v>2</v>
      </c>
      <c r="L29" s="26">
        <v>0</v>
      </c>
      <c r="M29" s="26">
        <v>3</v>
      </c>
      <c r="N29" s="27">
        <v>0</v>
      </c>
      <c r="O29" s="28">
        <v>7.7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0</v>
      </c>
      <c r="J31" s="26">
        <v>0</v>
      </c>
      <c r="K31" s="26">
        <v>1</v>
      </c>
      <c r="L31" s="26">
        <v>0</v>
      </c>
      <c r="M31" s="26">
        <v>1</v>
      </c>
      <c r="N31" s="27">
        <v>0</v>
      </c>
      <c r="O31" s="28">
        <v>2.6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2</v>
      </c>
      <c r="C32" s="26">
        <v>0</v>
      </c>
      <c r="D32" s="26">
        <v>0</v>
      </c>
      <c r="E32" s="26">
        <v>0</v>
      </c>
      <c r="F32" s="26">
        <v>2</v>
      </c>
      <c r="G32" s="27">
        <v>0</v>
      </c>
      <c r="H32" s="28">
        <v>8.3000000000000007</v>
      </c>
      <c r="I32" s="26">
        <v>6</v>
      </c>
      <c r="J32" s="26">
        <v>0</v>
      </c>
      <c r="K32" s="26">
        <v>2</v>
      </c>
      <c r="L32" s="26">
        <v>0</v>
      </c>
      <c r="M32" s="26">
        <v>8</v>
      </c>
      <c r="N32" s="27">
        <v>0</v>
      </c>
      <c r="O32" s="28">
        <v>20.5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5</v>
      </c>
      <c r="J33" s="21">
        <v>0</v>
      </c>
      <c r="K33" s="21">
        <v>0</v>
      </c>
      <c r="L33" s="21">
        <v>0</v>
      </c>
      <c r="M33" s="21">
        <v>5</v>
      </c>
      <c r="N33" s="22">
        <v>0</v>
      </c>
      <c r="O33" s="23">
        <v>12.8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2.6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2.6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0</v>
      </c>
      <c r="E36" s="26">
        <v>0</v>
      </c>
      <c r="F36" s="26">
        <v>1</v>
      </c>
      <c r="G36" s="27">
        <v>0</v>
      </c>
      <c r="H36" s="28">
        <v>4.2</v>
      </c>
      <c r="I36" s="26">
        <v>0</v>
      </c>
      <c r="J36" s="26">
        <v>0</v>
      </c>
      <c r="K36" s="26">
        <v>1</v>
      </c>
      <c r="L36" s="26">
        <v>0</v>
      </c>
      <c r="M36" s="26">
        <v>1</v>
      </c>
      <c r="N36" s="27">
        <v>0</v>
      </c>
      <c r="O36" s="28">
        <v>2.6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1</v>
      </c>
      <c r="J37" s="26">
        <v>0</v>
      </c>
      <c r="K37" s="26">
        <v>0</v>
      </c>
      <c r="L37" s="26">
        <v>0</v>
      </c>
      <c r="M37" s="26">
        <v>1</v>
      </c>
      <c r="N37" s="27">
        <v>0</v>
      </c>
      <c r="O37" s="28">
        <v>2.6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4.2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2.6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2</v>
      </c>
      <c r="C39" s="30">
        <v>0</v>
      </c>
      <c r="D39" s="30">
        <v>0</v>
      </c>
      <c r="E39" s="30">
        <v>0</v>
      </c>
      <c r="F39" s="30">
        <v>2</v>
      </c>
      <c r="G39" s="31">
        <v>0</v>
      </c>
      <c r="H39" s="32">
        <v>8.3000000000000007</v>
      </c>
      <c r="I39" s="30">
        <v>9</v>
      </c>
      <c r="J39" s="30">
        <v>0</v>
      </c>
      <c r="K39" s="30">
        <v>1</v>
      </c>
      <c r="L39" s="30">
        <v>0</v>
      </c>
      <c r="M39" s="30">
        <v>10</v>
      </c>
      <c r="N39" s="31">
        <v>0</v>
      </c>
      <c r="O39" s="32">
        <v>25.6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1</v>
      </c>
      <c r="C40" s="21">
        <v>0</v>
      </c>
      <c r="D40" s="21">
        <v>0</v>
      </c>
      <c r="E40" s="21">
        <v>0</v>
      </c>
      <c r="F40" s="21">
        <v>1</v>
      </c>
      <c r="G40" s="22">
        <v>0</v>
      </c>
      <c r="H40" s="23">
        <v>4.2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4.2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2.6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2.6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4.2</v>
      </c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5.0999999999999996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2</v>
      </c>
      <c r="C45" s="26">
        <v>0</v>
      </c>
      <c r="D45" s="26">
        <v>0</v>
      </c>
      <c r="E45" s="26">
        <v>0</v>
      </c>
      <c r="F45" s="26">
        <v>2</v>
      </c>
      <c r="G45" s="27">
        <v>0</v>
      </c>
      <c r="H45" s="28">
        <v>8.3000000000000007</v>
      </c>
      <c r="I45" s="26">
        <v>4</v>
      </c>
      <c r="J45" s="26">
        <v>0</v>
      </c>
      <c r="K45" s="26">
        <v>0</v>
      </c>
      <c r="L45" s="26">
        <v>0</v>
      </c>
      <c r="M45" s="26">
        <v>4</v>
      </c>
      <c r="N45" s="27">
        <v>0</v>
      </c>
      <c r="O45" s="28">
        <v>10.3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5</v>
      </c>
      <c r="C46" s="30">
        <v>0</v>
      </c>
      <c r="D46" s="30">
        <v>0</v>
      </c>
      <c r="E46" s="30">
        <v>0</v>
      </c>
      <c r="F46" s="30">
        <v>5</v>
      </c>
      <c r="G46" s="31">
        <v>0</v>
      </c>
      <c r="H46" s="32">
        <v>20.8</v>
      </c>
      <c r="I46" s="30">
        <v>8</v>
      </c>
      <c r="J46" s="30">
        <v>0</v>
      </c>
      <c r="K46" s="30">
        <v>0</v>
      </c>
      <c r="L46" s="30">
        <v>0</v>
      </c>
      <c r="M46" s="30">
        <v>8</v>
      </c>
      <c r="N46" s="31">
        <v>0</v>
      </c>
      <c r="O46" s="32">
        <v>20.5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17</v>
      </c>
      <c r="C47" s="30">
        <v>0</v>
      </c>
      <c r="D47" s="30">
        <v>6</v>
      </c>
      <c r="E47" s="30">
        <v>1</v>
      </c>
      <c r="F47" s="30">
        <v>24</v>
      </c>
      <c r="G47" s="31">
        <v>4.2</v>
      </c>
      <c r="H47" s="32">
        <v>100</v>
      </c>
      <c r="I47" s="30">
        <v>31</v>
      </c>
      <c r="J47" s="30">
        <v>0</v>
      </c>
      <c r="K47" s="30">
        <v>7</v>
      </c>
      <c r="L47" s="30">
        <v>1</v>
      </c>
      <c r="M47" s="30">
        <v>39</v>
      </c>
      <c r="N47" s="31">
        <v>2.6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CCE97-0C2B-434B-BD02-C2436EC96407}"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53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1.6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</v>
      </c>
      <c r="J12" s="26">
        <v>0</v>
      </c>
      <c r="K12" s="26">
        <v>1</v>
      </c>
      <c r="L12" s="26">
        <v>0</v>
      </c>
      <c r="M12" s="26">
        <v>2</v>
      </c>
      <c r="N12" s="27">
        <v>0</v>
      </c>
      <c r="O12" s="28">
        <v>3.2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1.6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1.6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2</v>
      </c>
      <c r="J16" s="26">
        <v>0</v>
      </c>
      <c r="K16" s="26">
        <v>0</v>
      </c>
      <c r="L16" s="26">
        <v>0</v>
      </c>
      <c r="M16" s="26">
        <v>2</v>
      </c>
      <c r="N16" s="27">
        <v>0</v>
      </c>
      <c r="O16" s="28">
        <v>3.2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5</v>
      </c>
      <c r="J17" s="30">
        <v>0</v>
      </c>
      <c r="K17" s="30">
        <v>2</v>
      </c>
      <c r="L17" s="30">
        <v>0</v>
      </c>
      <c r="M17" s="30">
        <v>7</v>
      </c>
      <c r="N17" s="31">
        <v>0</v>
      </c>
      <c r="O17" s="32">
        <v>11.1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</v>
      </c>
      <c r="J25" s="26">
        <v>0</v>
      </c>
      <c r="K25" s="26">
        <v>1</v>
      </c>
      <c r="L25" s="26">
        <v>0</v>
      </c>
      <c r="M25" s="26">
        <v>2</v>
      </c>
      <c r="N25" s="27">
        <v>0</v>
      </c>
      <c r="O25" s="28">
        <v>3.2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4</v>
      </c>
      <c r="J26" s="26">
        <v>0</v>
      </c>
      <c r="K26" s="26">
        <v>1</v>
      </c>
      <c r="L26" s="26">
        <v>0</v>
      </c>
      <c r="M26" s="26">
        <v>5</v>
      </c>
      <c r="N26" s="27">
        <v>0</v>
      </c>
      <c r="O26" s="28">
        <v>7.9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</v>
      </c>
      <c r="J27" s="26">
        <v>0</v>
      </c>
      <c r="K27" s="26">
        <v>0</v>
      </c>
      <c r="L27" s="26">
        <v>0</v>
      </c>
      <c r="M27" s="26">
        <v>2</v>
      </c>
      <c r="N27" s="27">
        <v>0</v>
      </c>
      <c r="O27" s="28">
        <v>3.2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2</v>
      </c>
      <c r="J28" s="26">
        <v>0</v>
      </c>
      <c r="K28" s="26">
        <v>0</v>
      </c>
      <c r="L28" s="26">
        <v>1</v>
      </c>
      <c r="M28" s="26">
        <v>3</v>
      </c>
      <c r="N28" s="27">
        <v>33.299999999999997</v>
      </c>
      <c r="O28" s="28">
        <v>4.8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2</v>
      </c>
      <c r="J29" s="26">
        <v>0</v>
      </c>
      <c r="K29" s="26">
        <v>5</v>
      </c>
      <c r="L29" s="26">
        <v>1</v>
      </c>
      <c r="M29" s="26">
        <v>8</v>
      </c>
      <c r="N29" s="27">
        <v>12.5</v>
      </c>
      <c r="O29" s="28">
        <v>12.7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0</v>
      </c>
      <c r="J31" s="26">
        <v>0</v>
      </c>
      <c r="K31" s="26">
        <v>1</v>
      </c>
      <c r="L31" s="26">
        <v>0</v>
      </c>
      <c r="M31" s="26">
        <v>1</v>
      </c>
      <c r="N31" s="27">
        <v>0</v>
      </c>
      <c r="O31" s="28">
        <v>1.6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8</v>
      </c>
      <c r="J32" s="26">
        <v>0</v>
      </c>
      <c r="K32" s="26">
        <v>2</v>
      </c>
      <c r="L32" s="26">
        <v>0</v>
      </c>
      <c r="M32" s="26">
        <v>10</v>
      </c>
      <c r="N32" s="27">
        <v>0</v>
      </c>
      <c r="O32" s="28">
        <v>15.9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5</v>
      </c>
      <c r="J33" s="21">
        <v>0</v>
      </c>
      <c r="K33" s="21">
        <v>0</v>
      </c>
      <c r="L33" s="21">
        <v>0</v>
      </c>
      <c r="M33" s="21">
        <v>5</v>
      </c>
      <c r="N33" s="22">
        <v>0</v>
      </c>
      <c r="O33" s="23">
        <v>7.9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1.6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1.6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</v>
      </c>
      <c r="J36" s="26">
        <v>0</v>
      </c>
      <c r="K36" s="26">
        <v>1</v>
      </c>
      <c r="L36" s="26">
        <v>0</v>
      </c>
      <c r="M36" s="26">
        <v>2</v>
      </c>
      <c r="N36" s="27">
        <v>0</v>
      </c>
      <c r="O36" s="28">
        <v>3.2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1</v>
      </c>
      <c r="J37" s="26">
        <v>0</v>
      </c>
      <c r="K37" s="26">
        <v>0</v>
      </c>
      <c r="L37" s="26">
        <v>0</v>
      </c>
      <c r="M37" s="26">
        <v>1</v>
      </c>
      <c r="N37" s="27">
        <v>0</v>
      </c>
      <c r="O37" s="28">
        <v>1.6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3.2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11</v>
      </c>
      <c r="J39" s="30">
        <v>0</v>
      </c>
      <c r="K39" s="30">
        <v>1</v>
      </c>
      <c r="L39" s="30">
        <v>0</v>
      </c>
      <c r="M39" s="30">
        <v>12</v>
      </c>
      <c r="N39" s="31">
        <v>0</v>
      </c>
      <c r="O39" s="32">
        <v>19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1.6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1.6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1.6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1.6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3</v>
      </c>
      <c r="J44" s="26">
        <v>0</v>
      </c>
      <c r="K44" s="26">
        <v>0</v>
      </c>
      <c r="L44" s="26">
        <v>0</v>
      </c>
      <c r="M44" s="26">
        <v>3</v>
      </c>
      <c r="N44" s="27">
        <v>0</v>
      </c>
      <c r="O44" s="28">
        <v>4.8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6</v>
      </c>
      <c r="J45" s="26">
        <v>0</v>
      </c>
      <c r="K45" s="26">
        <v>0</v>
      </c>
      <c r="L45" s="26">
        <v>0</v>
      </c>
      <c r="M45" s="26">
        <v>6</v>
      </c>
      <c r="N45" s="27">
        <v>0</v>
      </c>
      <c r="O45" s="28">
        <v>9.5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13</v>
      </c>
      <c r="J46" s="30">
        <v>0</v>
      </c>
      <c r="K46" s="30">
        <v>0</v>
      </c>
      <c r="L46" s="30">
        <v>0</v>
      </c>
      <c r="M46" s="30">
        <v>13</v>
      </c>
      <c r="N46" s="31">
        <v>0</v>
      </c>
      <c r="O46" s="32">
        <v>20.6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48</v>
      </c>
      <c r="J47" s="30">
        <v>0</v>
      </c>
      <c r="K47" s="30">
        <v>13</v>
      </c>
      <c r="L47" s="30">
        <v>2</v>
      </c>
      <c r="M47" s="30">
        <v>63</v>
      </c>
      <c r="N47" s="31">
        <v>3.2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5C1B6-936D-412E-884A-811A5E28679F}"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55</v>
      </c>
      <c r="C9" s="12"/>
      <c r="D9" s="12"/>
      <c r="E9" s="12"/>
      <c r="F9" s="12"/>
      <c r="G9" s="12"/>
      <c r="H9" s="13"/>
      <c r="I9" s="11" t="s">
        <v>54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5.6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0</v>
      </c>
      <c r="J12" s="26">
        <v>0</v>
      </c>
      <c r="K12" s="26">
        <v>1</v>
      </c>
      <c r="L12" s="26">
        <v>0</v>
      </c>
      <c r="M12" s="26">
        <v>1</v>
      </c>
      <c r="N12" s="27">
        <v>0</v>
      </c>
      <c r="O12" s="28">
        <v>5.6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5.6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5.6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2.6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5.6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2.6</v>
      </c>
      <c r="I17" s="30">
        <v>3</v>
      </c>
      <c r="J17" s="30">
        <v>0</v>
      </c>
      <c r="K17" s="30">
        <v>2</v>
      </c>
      <c r="L17" s="30">
        <v>0</v>
      </c>
      <c r="M17" s="30">
        <v>5</v>
      </c>
      <c r="N17" s="31">
        <v>0</v>
      </c>
      <c r="O17" s="32">
        <v>27.8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1</v>
      </c>
      <c r="J25" s="26">
        <v>0</v>
      </c>
      <c r="K25" s="26">
        <v>1</v>
      </c>
      <c r="L25" s="26">
        <v>0</v>
      </c>
      <c r="M25" s="26">
        <v>2</v>
      </c>
      <c r="N25" s="27">
        <v>0</v>
      </c>
      <c r="O25" s="28">
        <v>11.1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</v>
      </c>
      <c r="C26" s="26">
        <v>0</v>
      </c>
      <c r="D26" s="26">
        <v>2</v>
      </c>
      <c r="E26" s="26">
        <v>0</v>
      </c>
      <c r="F26" s="26">
        <v>3</v>
      </c>
      <c r="G26" s="27">
        <v>0</v>
      </c>
      <c r="H26" s="28">
        <v>7.9</v>
      </c>
      <c r="I26" s="26">
        <v>1</v>
      </c>
      <c r="J26" s="26">
        <v>0</v>
      </c>
      <c r="K26" s="26">
        <v>0</v>
      </c>
      <c r="L26" s="26">
        <v>0</v>
      </c>
      <c r="M26" s="26">
        <v>1</v>
      </c>
      <c r="N26" s="27">
        <v>0</v>
      </c>
      <c r="O26" s="28">
        <v>5.6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</v>
      </c>
      <c r="C27" s="26">
        <v>0</v>
      </c>
      <c r="D27" s="26">
        <v>0</v>
      </c>
      <c r="E27" s="26">
        <v>0</v>
      </c>
      <c r="F27" s="26">
        <v>2</v>
      </c>
      <c r="G27" s="27">
        <v>0</v>
      </c>
      <c r="H27" s="28">
        <v>5.3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2.6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7">
        <v>0</v>
      </c>
      <c r="O28" s="28">
        <v>0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</v>
      </c>
      <c r="C29" s="26">
        <v>0</v>
      </c>
      <c r="D29" s="26">
        <v>2</v>
      </c>
      <c r="E29" s="26">
        <v>0</v>
      </c>
      <c r="F29" s="26">
        <v>3</v>
      </c>
      <c r="G29" s="27">
        <v>0</v>
      </c>
      <c r="H29" s="28">
        <v>7.9</v>
      </c>
      <c r="I29" s="26">
        <v>0</v>
      </c>
      <c r="J29" s="26">
        <v>0</v>
      </c>
      <c r="K29" s="26">
        <v>2</v>
      </c>
      <c r="L29" s="26">
        <v>1</v>
      </c>
      <c r="M29" s="26">
        <v>3</v>
      </c>
      <c r="N29" s="27">
        <v>33.299999999999997</v>
      </c>
      <c r="O29" s="28">
        <v>16.7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1</v>
      </c>
      <c r="E31" s="26">
        <v>0</v>
      </c>
      <c r="F31" s="26">
        <v>1</v>
      </c>
      <c r="G31" s="27">
        <v>0</v>
      </c>
      <c r="H31" s="28">
        <v>2.6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6</v>
      </c>
      <c r="C32" s="26">
        <v>0</v>
      </c>
      <c r="D32" s="26">
        <v>2</v>
      </c>
      <c r="E32" s="26">
        <v>0</v>
      </c>
      <c r="F32" s="26">
        <v>8</v>
      </c>
      <c r="G32" s="27">
        <v>0</v>
      </c>
      <c r="H32" s="28">
        <v>21.1</v>
      </c>
      <c r="I32" s="26">
        <v>2</v>
      </c>
      <c r="J32" s="26">
        <v>0</v>
      </c>
      <c r="K32" s="26">
        <v>0</v>
      </c>
      <c r="L32" s="26">
        <v>0</v>
      </c>
      <c r="M32" s="26">
        <v>2</v>
      </c>
      <c r="N32" s="27">
        <v>0</v>
      </c>
      <c r="O32" s="28">
        <v>11.1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5</v>
      </c>
      <c r="C33" s="21">
        <v>0</v>
      </c>
      <c r="D33" s="21">
        <v>0</v>
      </c>
      <c r="E33" s="21">
        <v>0</v>
      </c>
      <c r="F33" s="21">
        <v>5</v>
      </c>
      <c r="G33" s="22">
        <v>0</v>
      </c>
      <c r="H33" s="23">
        <v>13.2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5.3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</v>
      </c>
      <c r="C35" s="26">
        <v>0</v>
      </c>
      <c r="D35" s="26">
        <v>0</v>
      </c>
      <c r="E35" s="26">
        <v>0</v>
      </c>
      <c r="F35" s="26">
        <v>1</v>
      </c>
      <c r="G35" s="27">
        <v>0</v>
      </c>
      <c r="H35" s="28">
        <v>2.6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1</v>
      </c>
      <c r="E36" s="26">
        <v>0</v>
      </c>
      <c r="F36" s="26">
        <v>1</v>
      </c>
      <c r="G36" s="27">
        <v>0</v>
      </c>
      <c r="H36" s="28">
        <v>2.6</v>
      </c>
      <c r="I36" s="26">
        <v>1</v>
      </c>
      <c r="J36" s="26">
        <v>0</v>
      </c>
      <c r="K36" s="26">
        <v>0</v>
      </c>
      <c r="L36" s="26">
        <v>0</v>
      </c>
      <c r="M36" s="26">
        <v>1</v>
      </c>
      <c r="N36" s="27">
        <v>0</v>
      </c>
      <c r="O36" s="28">
        <v>5.6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2.6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2.6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5.6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10</v>
      </c>
      <c r="C39" s="30">
        <v>0</v>
      </c>
      <c r="D39" s="30">
        <v>1</v>
      </c>
      <c r="E39" s="30">
        <v>0</v>
      </c>
      <c r="F39" s="30">
        <v>11</v>
      </c>
      <c r="G39" s="31">
        <v>0</v>
      </c>
      <c r="H39" s="32">
        <v>28.9</v>
      </c>
      <c r="I39" s="30">
        <v>2</v>
      </c>
      <c r="J39" s="30">
        <v>0</v>
      </c>
      <c r="K39" s="30">
        <v>0</v>
      </c>
      <c r="L39" s="30">
        <v>0</v>
      </c>
      <c r="M39" s="30">
        <v>2</v>
      </c>
      <c r="N39" s="31">
        <v>0</v>
      </c>
      <c r="O39" s="32">
        <v>11.1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5.6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5.6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2.6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2.6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2</v>
      </c>
      <c r="C44" s="26">
        <v>0</v>
      </c>
      <c r="D44" s="26">
        <v>0</v>
      </c>
      <c r="E44" s="26">
        <v>0</v>
      </c>
      <c r="F44" s="26">
        <v>2</v>
      </c>
      <c r="G44" s="27">
        <v>0</v>
      </c>
      <c r="H44" s="28">
        <v>5.3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4</v>
      </c>
      <c r="C45" s="26">
        <v>0</v>
      </c>
      <c r="D45" s="26">
        <v>0</v>
      </c>
      <c r="E45" s="26">
        <v>0</v>
      </c>
      <c r="F45" s="26">
        <v>4</v>
      </c>
      <c r="G45" s="27">
        <v>0</v>
      </c>
      <c r="H45" s="28">
        <v>10.5</v>
      </c>
      <c r="I45" s="26">
        <v>1</v>
      </c>
      <c r="J45" s="26">
        <v>0</v>
      </c>
      <c r="K45" s="26">
        <v>0</v>
      </c>
      <c r="L45" s="26">
        <v>0</v>
      </c>
      <c r="M45" s="26">
        <v>1</v>
      </c>
      <c r="N45" s="27">
        <v>0</v>
      </c>
      <c r="O45" s="28">
        <v>5.6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8</v>
      </c>
      <c r="C46" s="30">
        <v>0</v>
      </c>
      <c r="D46" s="30">
        <v>0</v>
      </c>
      <c r="E46" s="30">
        <v>0</v>
      </c>
      <c r="F46" s="30">
        <v>8</v>
      </c>
      <c r="G46" s="31">
        <v>0</v>
      </c>
      <c r="H46" s="32">
        <v>21.1</v>
      </c>
      <c r="I46" s="30">
        <v>3</v>
      </c>
      <c r="J46" s="30">
        <v>0</v>
      </c>
      <c r="K46" s="30">
        <v>0</v>
      </c>
      <c r="L46" s="30">
        <v>0</v>
      </c>
      <c r="M46" s="30">
        <v>3</v>
      </c>
      <c r="N46" s="31">
        <v>0</v>
      </c>
      <c r="O46" s="32">
        <v>16.7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30</v>
      </c>
      <c r="C47" s="30">
        <v>0</v>
      </c>
      <c r="D47" s="30">
        <v>8</v>
      </c>
      <c r="E47" s="30">
        <v>0</v>
      </c>
      <c r="F47" s="30">
        <v>38</v>
      </c>
      <c r="G47" s="31">
        <v>0</v>
      </c>
      <c r="H47" s="32">
        <v>100</v>
      </c>
      <c r="I47" s="30">
        <v>12</v>
      </c>
      <c r="J47" s="30">
        <v>0</v>
      </c>
      <c r="K47" s="30">
        <v>5</v>
      </c>
      <c r="L47" s="30">
        <v>1</v>
      </c>
      <c r="M47" s="30">
        <v>18</v>
      </c>
      <c r="N47" s="31">
        <v>5.6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535CA-2E0D-4C5F-8945-B0B94A20C483}"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1.8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0</v>
      </c>
      <c r="J12" s="26">
        <v>0</v>
      </c>
      <c r="K12" s="26">
        <v>1</v>
      </c>
      <c r="L12" s="26">
        <v>0</v>
      </c>
      <c r="M12" s="26">
        <v>1</v>
      </c>
      <c r="N12" s="27">
        <v>0</v>
      </c>
      <c r="O12" s="28">
        <v>1.8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1.8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1.8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2</v>
      </c>
      <c r="J16" s="26">
        <v>0</v>
      </c>
      <c r="K16" s="26">
        <v>0</v>
      </c>
      <c r="L16" s="26">
        <v>0</v>
      </c>
      <c r="M16" s="26">
        <v>2</v>
      </c>
      <c r="N16" s="27">
        <v>0</v>
      </c>
      <c r="O16" s="28">
        <v>3.6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4</v>
      </c>
      <c r="J17" s="30">
        <v>0</v>
      </c>
      <c r="K17" s="30">
        <v>2</v>
      </c>
      <c r="L17" s="30">
        <v>0</v>
      </c>
      <c r="M17" s="30">
        <v>6</v>
      </c>
      <c r="N17" s="31">
        <v>0</v>
      </c>
      <c r="O17" s="32">
        <v>10.7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</v>
      </c>
      <c r="J25" s="26">
        <v>0</v>
      </c>
      <c r="K25" s="26">
        <v>1</v>
      </c>
      <c r="L25" s="26">
        <v>0</v>
      </c>
      <c r="M25" s="26">
        <v>2</v>
      </c>
      <c r="N25" s="27">
        <v>0</v>
      </c>
      <c r="O25" s="28">
        <v>3.6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2</v>
      </c>
      <c r="J26" s="26">
        <v>0</v>
      </c>
      <c r="K26" s="26">
        <v>2</v>
      </c>
      <c r="L26" s="26">
        <v>0</v>
      </c>
      <c r="M26" s="26">
        <v>4</v>
      </c>
      <c r="N26" s="27">
        <v>0</v>
      </c>
      <c r="O26" s="28">
        <v>7.1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</v>
      </c>
      <c r="J27" s="26">
        <v>0</v>
      </c>
      <c r="K27" s="26">
        <v>0</v>
      </c>
      <c r="L27" s="26">
        <v>0</v>
      </c>
      <c r="M27" s="26">
        <v>2</v>
      </c>
      <c r="N27" s="27">
        <v>0</v>
      </c>
      <c r="O27" s="28">
        <v>3.6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1.8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</v>
      </c>
      <c r="J29" s="26">
        <v>0</v>
      </c>
      <c r="K29" s="26">
        <v>4</v>
      </c>
      <c r="L29" s="26">
        <v>1</v>
      </c>
      <c r="M29" s="26">
        <v>6</v>
      </c>
      <c r="N29" s="27">
        <v>16.7</v>
      </c>
      <c r="O29" s="28">
        <v>10.7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0</v>
      </c>
      <c r="J31" s="26">
        <v>0</v>
      </c>
      <c r="K31" s="26">
        <v>1</v>
      </c>
      <c r="L31" s="26">
        <v>0</v>
      </c>
      <c r="M31" s="26">
        <v>1</v>
      </c>
      <c r="N31" s="27">
        <v>0</v>
      </c>
      <c r="O31" s="28">
        <v>1.8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8</v>
      </c>
      <c r="J32" s="26">
        <v>0</v>
      </c>
      <c r="K32" s="26">
        <v>2</v>
      </c>
      <c r="L32" s="26">
        <v>0</v>
      </c>
      <c r="M32" s="26">
        <v>10</v>
      </c>
      <c r="N32" s="27">
        <v>0</v>
      </c>
      <c r="O32" s="28">
        <v>17.899999999999999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5</v>
      </c>
      <c r="J33" s="21">
        <v>0</v>
      </c>
      <c r="K33" s="21">
        <v>0</v>
      </c>
      <c r="L33" s="21">
        <v>0</v>
      </c>
      <c r="M33" s="21">
        <v>5</v>
      </c>
      <c r="N33" s="22">
        <v>0</v>
      </c>
      <c r="O33" s="23">
        <v>8.9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2</v>
      </c>
      <c r="J34" s="26">
        <v>0</v>
      </c>
      <c r="K34" s="26">
        <v>0</v>
      </c>
      <c r="L34" s="26">
        <v>0</v>
      </c>
      <c r="M34" s="26">
        <v>2</v>
      </c>
      <c r="N34" s="27">
        <v>0</v>
      </c>
      <c r="O34" s="28">
        <v>3.6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1.8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</v>
      </c>
      <c r="J36" s="26">
        <v>0</v>
      </c>
      <c r="K36" s="26">
        <v>1</v>
      </c>
      <c r="L36" s="26">
        <v>0</v>
      </c>
      <c r="M36" s="26">
        <v>2</v>
      </c>
      <c r="N36" s="27">
        <v>0</v>
      </c>
      <c r="O36" s="28">
        <v>3.6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1</v>
      </c>
      <c r="J37" s="26">
        <v>0</v>
      </c>
      <c r="K37" s="26">
        <v>0</v>
      </c>
      <c r="L37" s="26">
        <v>0</v>
      </c>
      <c r="M37" s="26">
        <v>1</v>
      </c>
      <c r="N37" s="27">
        <v>0</v>
      </c>
      <c r="O37" s="28">
        <v>1.8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2</v>
      </c>
      <c r="J38" s="26">
        <v>0</v>
      </c>
      <c r="K38" s="26">
        <v>0</v>
      </c>
      <c r="L38" s="26">
        <v>0</v>
      </c>
      <c r="M38" s="26">
        <v>2</v>
      </c>
      <c r="N38" s="27">
        <v>0</v>
      </c>
      <c r="O38" s="28">
        <v>3.6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12</v>
      </c>
      <c r="J39" s="30">
        <v>0</v>
      </c>
      <c r="K39" s="30">
        <v>1</v>
      </c>
      <c r="L39" s="30">
        <v>0</v>
      </c>
      <c r="M39" s="30">
        <v>13</v>
      </c>
      <c r="N39" s="31">
        <v>0</v>
      </c>
      <c r="O39" s="32">
        <v>23.2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1.8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1.8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1.8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1.8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3.6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5</v>
      </c>
      <c r="J45" s="26">
        <v>0</v>
      </c>
      <c r="K45" s="26">
        <v>0</v>
      </c>
      <c r="L45" s="26">
        <v>0</v>
      </c>
      <c r="M45" s="26">
        <v>5</v>
      </c>
      <c r="N45" s="27">
        <v>0</v>
      </c>
      <c r="O45" s="28">
        <v>8.9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11</v>
      </c>
      <c r="J46" s="30">
        <v>0</v>
      </c>
      <c r="K46" s="30">
        <v>0</v>
      </c>
      <c r="L46" s="30">
        <v>0</v>
      </c>
      <c r="M46" s="30">
        <v>11</v>
      </c>
      <c r="N46" s="31">
        <v>0</v>
      </c>
      <c r="O46" s="32">
        <v>19.600000000000001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42</v>
      </c>
      <c r="J47" s="30">
        <v>0</v>
      </c>
      <c r="K47" s="30">
        <v>13</v>
      </c>
      <c r="L47" s="30">
        <v>1</v>
      </c>
      <c r="M47" s="30">
        <v>56</v>
      </c>
      <c r="N47" s="31">
        <v>1.8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AA237-2E5B-4B9E-B750-544269090AF6}">
  <dimension ref="A1:CV300"/>
  <sheetViews>
    <sheetView topLeftCell="A2"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58</v>
      </c>
      <c r="C9" s="12"/>
      <c r="D9" s="12"/>
      <c r="E9" s="12"/>
      <c r="F9" s="12"/>
      <c r="G9" s="12"/>
      <c r="H9" s="13"/>
      <c r="I9" s="11" t="s">
        <v>57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1</v>
      </c>
      <c r="C12" s="26">
        <v>0</v>
      </c>
      <c r="D12" s="26">
        <v>0</v>
      </c>
      <c r="E12" s="26">
        <v>0</v>
      </c>
      <c r="F12" s="26">
        <v>1</v>
      </c>
      <c r="G12" s="27">
        <v>0</v>
      </c>
      <c r="H12" s="28">
        <v>33.299999999999997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33.299999999999997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1">
        <v>0</v>
      </c>
      <c r="O17" s="32"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</v>
      </c>
      <c r="C26" s="26">
        <v>0</v>
      </c>
      <c r="D26" s="26">
        <v>0</v>
      </c>
      <c r="E26" s="26">
        <v>0</v>
      </c>
      <c r="F26" s="26">
        <v>1</v>
      </c>
      <c r="G26" s="27">
        <v>0</v>
      </c>
      <c r="H26" s="28">
        <v>33.299999999999997</v>
      </c>
      <c r="I26" s="26">
        <v>1</v>
      </c>
      <c r="J26" s="26">
        <v>0</v>
      </c>
      <c r="K26" s="26">
        <v>1</v>
      </c>
      <c r="L26" s="26">
        <v>0</v>
      </c>
      <c r="M26" s="26">
        <v>2</v>
      </c>
      <c r="N26" s="27">
        <v>0</v>
      </c>
      <c r="O26" s="28">
        <v>25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7">
        <v>0</v>
      </c>
      <c r="H27" s="28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0</v>
      </c>
      <c r="C28" s="26">
        <v>0</v>
      </c>
      <c r="D28" s="26">
        <v>0</v>
      </c>
      <c r="E28" s="26">
        <v>1</v>
      </c>
      <c r="F28" s="26">
        <v>1</v>
      </c>
      <c r="G28" s="27">
        <v>100</v>
      </c>
      <c r="H28" s="28">
        <v>33.299999999999997</v>
      </c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12.5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1</v>
      </c>
      <c r="J29" s="26">
        <v>0</v>
      </c>
      <c r="K29" s="26">
        <v>1</v>
      </c>
      <c r="L29" s="26">
        <v>0</v>
      </c>
      <c r="M29" s="26">
        <v>2</v>
      </c>
      <c r="N29" s="27">
        <v>0</v>
      </c>
      <c r="O29" s="28">
        <v>25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7">
        <v>0</v>
      </c>
      <c r="O32" s="28"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12.5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1">
        <v>0</v>
      </c>
      <c r="H39" s="32">
        <v>0</v>
      </c>
      <c r="I39" s="30">
        <v>1</v>
      </c>
      <c r="J39" s="30">
        <v>0</v>
      </c>
      <c r="K39" s="30">
        <v>0</v>
      </c>
      <c r="L39" s="30">
        <v>0</v>
      </c>
      <c r="M39" s="30">
        <v>1</v>
      </c>
      <c r="N39" s="31">
        <v>0</v>
      </c>
      <c r="O39" s="32">
        <v>12.5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12.5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1</v>
      </c>
      <c r="J45" s="26">
        <v>0</v>
      </c>
      <c r="K45" s="26">
        <v>0</v>
      </c>
      <c r="L45" s="26">
        <v>0</v>
      </c>
      <c r="M45" s="26">
        <v>1</v>
      </c>
      <c r="N45" s="27">
        <v>0</v>
      </c>
      <c r="O45" s="28">
        <v>12.5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2</v>
      </c>
      <c r="J46" s="30">
        <v>0</v>
      </c>
      <c r="K46" s="30">
        <v>0</v>
      </c>
      <c r="L46" s="30">
        <v>0</v>
      </c>
      <c r="M46" s="30">
        <v>2</v>
      </c>
      <c r="N46" s="31">
        <v>0</v>
      </c>
      <c r="O46" s="32">
        <v>25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</v>
      </c>
      <c r="C47" s="30">
        <v>0</v>
      </c>
      <c r="D47" s="30">
        <v>0</v>
      </c>
      <c r="E47" s="30">
        <v>1</v>
      </c>
      <c r="F47" s="30">
        <v>3</v>
      </c>
      <c r="G47" s="31">
        <v>33.299999999999997</v>
      </c>
      <c r="H47" s="32">
        <v>100</v>
      </c>
      <c r="I47" s="30">
        <v>6</v>
      </c>
      <c r="J47" s="30">
        <v>0</v>
      </c>
      <c r="K47" s="30">
        <v>2</v>
      </c>
      <c r="L47" s="30">
        <v>0</v>
      </c>
      <c r="M47" s="30">
        <v>8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E746B-897C-4CBB-BF08-4A12934DA329}"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52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59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9.1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</v>
      </c>
      <c r="J17" s="30">
        <v>0</v>
      </c>
      <c r="K17" s="30">
        <v>0</v>
      </c>
      <c r="L17" s="30">
        <v>0</v>
      </c>
      <c r="M17" s="30">
        <v>1</v>
      </c>
      <c r="N17" s="31">
        <v>0</v>
      </c>
      <c r="O17" s="32">
        <v>9.1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2</v>
      </c>
      <c r="J26" s="26">
        <v>0</v>
      </c>
      <c r="K26" s="26">
        <v>1</v>
      </c>
      <c r="L26" s="26">
        <v>0</v>
      </c>
      <c r="M26" s="26">
        <v>3</v>
      </c>
      <c r="N26" s="27">
        <v>0</v>
      </c>
      <c r="O26" s="28">
        <v>27.3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</v>
      </c>
      <c r="J28" s="26">
        <v>0</v>
      </c>
      <c r="K28" s="26">
        <v>0</v>
      </c>
      <c r="L28" s="26">
        <v>1</v>
      </c>
      <c r="M28" s="26">
        <v>2</v>
      </c>
      <c r="N28" s="27">
        <v>50</v>
      </c>
      <c r="O28" s="28">
        <v>18.2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</v>
      </c>
      <c r="J29" s="26">
        <v>0</v>
      </c>
      <c r="K29" s="26">
        <v>1</v>
      </c>
      <c r="L29" s="26">
        <v>0</v>
      </c>
      <c r="M29" s="26">
        <v>2</v>
      </c>
      <c r="N29" s="27">
        <v>0</v>
      </c>
      <c r="O29" s="28">
        <v>18.2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7">
        <v>0</v>
      </c>
      <c r="O32" s="28"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9.1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</v>
      </c>
      <c r="J39" s="30">
        <v>0</v>
      </c>
      <c r="K39" s="30">
        <v>0</v>
      </c>
      <c r="L39" s="30">
        <v>0</v>
      </c>
      <c r="M39" s="30">
        <v>1</v>
      </c>
      <c r="N39" s="31">
        <v>0</v>
      </c>
      <c r="O39" s="32">
        <v>9.1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9.1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1</v>
      </c>
      <c r="J45" s="26">
        <v>0</v>
      </c>
      <c r="K45" s="26">
        <v>0</v>
      </c>
      <c r="L45" s="26">
        <v>0</v>
      </c>
      <c r="M45" s="26">
        <v>1</v>
      </c>
      <c r="N45" s="27">
        <v>0</v>
      </c>
      <c r="O45" s="28">
        <v>9.1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2</v>
      </c>
      <c r="J46" s="30">
        <v>0</v>
      </c>
      <c r="K46" s="30">
        <v>0</v>
      </c>
      <c r="L46" s="30">
        <v>0</v>
      </c>
      <c r="M46" s="30">
        <v>2</v>
      </c>
      <c r="N46" s="31">
        <v>0</v>
      </c>
      <c r="O46" s="32">
        <v>18.2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8</v>
      </c>
      <c r="J47" s="30">
        <v>0</v>
      </c>
      <c r="K47" s="30">
        <v>2</v>
      </c>
      <c r="L47" s="30">
        <v>1</v>
      </c>
      <c r="M47" s="30">
        <v>11</v>
      </c>
      <c r="N47" s="31">
        <v>9.1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9C9BA-7D96-47CA-9844-ABF3078ACC84}">
  <dimension ref="A1:CO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93" s="3" customFormat="1" ht="35.1" customHeight="1">
      <c r="A1" s="1" t="s">
        <v>82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93" s="5" customFormat="1" ht="35.1" customHeight="1">
      <c r="A2" s="4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93" s="5" customFormat="1" ht="35.1" customHeight="1">
      <c r="A3" s="4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93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93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93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93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93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93" s="9" customFormat="1" ht="14.1" customHeight="1">
      <c r="A9" s="10" t="s">
        <v>81</v>
      </c>
      <c r="B9" s="11" t="s">
        <v>80</v>
      </c>
      <c r="C9" s="12"/>
      <c r="D9" s="12"/>
      <c r="E9" s="12"/>
      <c r="F9" s="12"/>
      <c r="G9" s="12"/>
      <c r="H9" s="13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</row>
    <row r="10" spans="1:93" s="9" customFormat="1" ht="39.6" customHeight="1">
      <c r="A10" s="14" t="s">
        <v>2</v>
      </c>
      <c r="B10" s="15" t="s">
        <v>3</v>
      </c>
      <c r="C10" s="17" t="s">
        <v>4</v>
      </c>
      <c r="D10" s="17" t="s">
        <v>5</v>
      </c>
      <c r="E10" s="16" t="s">
        <v>6</v>
      </c>
      <c r="F10" s="16" t="s">
        <v>7</v>
      </c>
      <c r="G10" s="17" t="s">
        <v>8</v>
      </c>
      <c r="H10" s="18" t="s">
        <v>9</v>
      </c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</row>
    <row r="11" spans="1:93" s="9" customFormat="1" ht="14.1" customHeight="1">
      <c r="A11" s="20" t="s">
        <v>10</v>
      </c>
      <c r="B11" s="21">
        <v>0</v>
      </c>
      <c r="C11" s="21">
        <v>0</v>
      </c>
      <c r="D11" s="21">
        <v>1</v>
      </c>
      <c r="E11" s="21">
        <v>0</v>
      </c>
      <c r="F11" s="21">
        <v>1</v>
      </c>
      <c r="G11" s="22">
        <v>0</v>
      </c>
      <c r="H11" s="23">
        <v>1.5</v>
      </c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</row>
    <row r="12" spans="1:93" s="9" customFormat="1" ht="14.1" customHeight="1">
      <c r="A12" s="25" t="s">
        <v>11</v>
      </c>
      <c r="B12" s="26">
        <v>1</v>
      </c>
      <c r="C12" s="26">
        <v>0</v>
      </c>
      <c r="D12" s="26">
        <v>1</v>
      </c>
      <c r="E12" s="26">
        <v>0</v>
      </c>
      <c r="F12" s="26">
        <v>2</v>
      </c>
      <c r="G12" s="27">
        <v>0</v>
      </c>
      <c r="H12" s="28">
        <v>3.1</v>
      </c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</row>
    <row r="13" spans="1:93" s="9" customFormat="1" ht="14.1" customHeight="1">
      <c r="A13" s="25" t="s">
        <v>12</v>
      </c>
      <c r="B13" s="26">
        <v>1</v>
      </c>
      <c r="C13" s="26">
        <v>0</v>
      </c>
      <c r="D13" s="26">
        <v>0</v>
      </c>
      <c r="E13" s="26">
        <v>0</v>
      </c>
      <c r="F13" s="26">
        <v>1</v>
      </c>
      <c r="G13" s="27">
        <v>0</v>
      </c>
      <c r="H13" s="28">
        <v>1.5</v>
      </c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</row>
    <row r="14" spans="1:93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</row>
    <row r="15" spans="1:93" s="9" customFormat="1" ht="14.1" customHeight="1">
      <c r="A15" s="25" t="s">
        <v>14</v>
      </c>
      <c r="B15" s="26">
        <v>1</v>
      </c>
      <c r="C15" s="26">
        <v>0</v>
      </c>
      <c r="D15" s="26">
        <v>0</v>
      </c>
      <c r="E15" s="26">
        <v>0</v>
      </c>
      <c r="F15" s="26">
        <v>1</v>
      </c>
      <c r="G15" s="27">
        <v>0</v>
      </c>
      <c r="H15" s="28">
        <v>1.5</v>
      </c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</row>
    <row r="16" spans="1:93" s="9" customFormat="1" ht="14.1" customHeight="1">
      <c r="A16" s="25" t="s">
        <v>15</v>
      </c>
      <c r="B16" s="26">
        <v>2</v>
      </c>
      <c r="C16" s="26">
        <v>0</v>
      </c>
      <c r="D16" s="26">
        <v>0</v>
      </c>
      <c r="E16" s="26">
        <v>0</v>
      </c>
      <c r="F16" s="26">
        <v>2</v>
      </c>
      <c r="G16" s="27">
        <v>0</v>
      </c>
      <c r="H16" s="28">
        <v>3.1</v>
      </c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</row>
    <row r="17" spans="1:93" s="9" customFormat="1" ht="14.1" customHeight="1">
      <c r="A17" s="29" t="s">
        <v>16</v>
      </c>
      <c r="B17" s="30">
        <v>5</v>
      </c>
      <c r="C17" s="30">
        <v>0</v>
      </c>
      <c r="D17" s="30">
        <v>2</v>
      </c>
      <c r="E17" s="30">
        <v>0</v>
      </c>
      <c r="F17" s="30">
        <v>7</v>
      </c>
      <c r="G17" s="31">
        <v>0</v>
      </c>
      <c r="H17" s="32">
        <v>10.8</v>
      </c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</row>
    <row r="18" spans="1:93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</row>
    <row r="19" spans="1:93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</row>
    <row r="20" spans="1:93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</row>
    <row r="21" spans="1:93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</row>
    <row r="22" spans="1:93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</row>
    <row r="23" spans="1:93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</row>
    <row r="24" spans="1:93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</row>
    <row r="25" spans="1:93" s="9" customFormat="1" ht="14.1" customHeight="1">
      <c r="A25" s="25" t="s">
        <v>23</v>
      </c>
      <c r="B25" s="26">
        <v>1</v>
      </c>
      <c r="C25" s="26">
        <v>0</v>
      </c>
      <c r="D25" s="26">
        <v>1</v>
      </c>
      <c r="E25" s="26">
        <v>0</v>
      </c>
      <c r="F25" s="26">
        <v>2</v>
      </c>
      <c r="G25" s="27">
        <v>0</v>
      </c>
      <c r="H25" s="28">
        <v>3.1</v>
      </c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</row>
    <row r="26" spans="1:93" s="9" customFormat="1" ht="14.1" customHeight="1">
      <c r="A26" s="25" t="s">
        <v>24</v>
      </c>
      <c r="B26" s="26">
        <v>4</v>
      </c>
      <c r="C26" s="26">
        <v>0</v>
      </c>
      <c r="D26" s="26">
        <v>2</v>
      </c>
      <c r="E26" s="26">
        <v>0</v>
      </c>
      <c r="F26" s="26">
        <v>6</v>
      </c>
      <c r="G26" s="27">
        <v>0</v>
      </c>
      <c r="H26" s="28">
        <v>9.1999999999999993</v>
      </c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</row>
    <row r="27" spans="1:93" s="9" customFormat="1" ht="14.1" customHeight="1">
      <c r="A27" s="25" t="s">
        <v>25</v>
      </c>
      <c r="B27" s="26">
        <v>2</v>
      </c>
      <c r="C27" s="26">
        <v>0</v>
      </c>
      <c r="D27" s="26">
        <v>0</v>
      </c>
      <c r="E27" s="26">
        <v>0</v>
      </c>
      <c r="F27" s="26">
        <v>2</v>
      </c>
      <c r="G27" s="27">
        <v>0</v>
      </c>
      <c r="H27" s="28">
        <v>3.1</v>
      </c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</row>
    <row r="28" spans="1:93" s="9" customFormat="1" ht="14.1" customHeight="1">
      <c r="A28" s="25" t="s">
        <v>26</v>
      </c>
      <c r="B28" s="26">
        <v>2</v>
      </c>
      <c r="C28" s="26">
        <v>0</v>
      </c>
      <c r="D28" s="26">
        <v>0</v>
      </c>
      <c r="E28" s="26">
        <v>1</v>
      </c>
      <c r="F28" s="26">
        <v>3</v>
      </c>
      <c r="G28" s="27">
        <v>33.299999999999997</v>
      </c>
      <c r="H28" s="28">
        <v>4.5999999999999996</v>
      </c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</row>
    <row r="29" spans="1:93" s="9" customFormat="1" ht="14.1" customHeight="1">
      <c r="A29" s="25" t="s">
        <v>27</v>
      </c>
      <c r="B29" s="26">
        <v>2</v>
      </c>
      <c r="C29" s="26">
        <v>0</v>
      </c>
      <c r="D29" s="26">
        <v>5</v>
      </c>
      <c r="E29" s="26">
        <v>1</v>
      </c>
      <c r="F29" s="26">
        <v>8</v>
      </c>
      <c r="G29" s="27">
        <v>12.5</v>
      </c>
      <c r="H29" s="28">
        <v>12.3</v>
      </c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</row>
    <row r="30" spans="1:93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</row>
    <row r="31" spans="1:93" s="9" customFormat="1" ht="14.1" customHeight="1">
      <c r="A31" s="25" t="s">
        <v>29</v>
      </c>
      <c r="B31" s="26">
        <v>0</v>
      </c>
      <c r="C31" s="26">
        <v>0</v>
      </c>
      <c r="D31" s="26">
        <v>1</v>
      </c>
      <c r="E31" s="26">
        <v>0</v>
      </c>
      <c r="F31" s="26">
        <v>1</v>
      </c>
      <c r="G31" s="27">
        <v>0</v>
      </c>
      <c r="H31" s="28">
        <v>1.5</v>
      </c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</row>
    <row r="32" spans="1:93" s="9" customFormat="1" ht="14.1" customHeight="1">
      <c r="A32" s="25" t="s">
        <v>30</v>
      </c>
      <c r="B32" s="26">
        <v>8</v>
      </c>
      <c r="C32" s="26">
        <v>0</v>
      </c>
      <c r="D32" s="26">
        <v>2</v>
      </c>
      <c r="E32" s="26">
        <v>0</v>
      </c>
      <c r="F32" s="26">
        <v>10</v>
      </c>
      <c r="G32" s="27">
        <v>0</v>
      </c>
      <c r="H32" s="28">
        <v>15.4</v>
      </c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</row>
    <row r="33" spans="1:52" s="9" customFormat="1" ht="14.1" customHeight="1">
      <c r="A33" s="20" t="s">
        <v>31</v>
      </c>
      <c r="B33" s="21">
        <v>5</v>
      </c>
      <c r="C33" s="21">
        <v>0</v>
      </c>
      <c r="D33" s="21">
        <v>0</v>
      </c>
      <c r="E33" s="21">
        <v>0</v>
      </c>
      <c r="F33" s="21">
        <v>5</v>
      </c>
      <c r="G33" s="22">
        <v>0</v>
      </c>
      <c r="H33" s="23">
        <v>7.7</v>
      </c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</row>
    <row r="34" spans="1:52" s="9" customFormat="1" ht="14.1" customHeight="1">
      <c r="A34" s="25" t="s">
        <v>32</v>
      </c>
      <c r="B34" s="26">
        <v>2</v>
      </c>
      <c r="C34" s="26">
        <v>0</v>
      </c>
      <c r="D34" s="26">
        <v>0</v>
      </c>
      <c r="E34" s="26">
        <v>0</v>
      </c>
      <c r="F34" s="26">
        <v>2</v>
      </c>
      <c r="G34" s="27">
        <v>0</v>
      </c>
      <c r="H34" s="28">
        <v>3.1</v>
      </c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</row>
    <row r="35" spans="1:52" s="9" customFormat="1" ht="14.1" customHeight="1">
      <c r="A35" s="25" t="s">
        <v>33</v>
      </c>
      <c r="B35" s="26">
        <v>1</v>
      </c>
      <c r="C35" s="26">
        <v>0</v>
      </c>
      <c r="D35" s="26">
        <v>0</v>
      </c>
      <c r="E35" s="26">
        <v>0</v>
      </c>
      <c r="F35" s="26">
        <v>1</v>
      </c>
      <c r="G35" s="27">
        <v>0</v>
      </c>
      <c r="H35" s="28">
        <v>1.5</v>
      </c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</row>
    <row r="36" spans="1:52" s="9" customFormat="1" ht="14.1" customHeight="1">
      <c r="A36" s="25" t="s">
        <v>34</v>
      </c>
      <c r="B36" s="26">
        <v>1</v>
      </c>
      <c r="C36" s="26">
        <v>0</v>
      </c>
      <c r="D36" s="26">
        <v>1</v>
      </c>
      <c r="E36" s="26">
        <v>0</v>
      </c>
      <c r="F36" s="26">
        <v>2</v>
      </c>
      <c r="G36" s="27">
        <v>0</v>
      </c>
      <c r="H36" s="28">
        <v>3.1</v>
      </c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</row>
    <row r="37" spans="1:52" s="9" customFormat="1" ht="14.1" customHeight="1">
      <c r="A37" s="25" t="s">
        <v>35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1.5</v>
      </c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</row>
    <row r="38" spans="1:52" s="9" customFormat="1" ht="14.1" customHeight="1">
      <c r="A38" s="25" t="s">
        <v>36</v>
      </c>
      <c r="B38" s="26">
        <v>2</v>
      </c>
      <c r="C38" s="26">
        <v>0</v>
      </c>
      <c r="D38" s="26">
        <v>0</v>
      </c>
      <c r="E38" s="26">
        <v>0</v>
      </c>
      <c r="F38" s="26">
        <v>2</v>
      </c>
      <c r="G38" s="27">
        <v>0</v>
      </c>
      <c r="H38" s="28">
        <v>3.1</v>
      </c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</row>
    <row r="39" spans="1:52" s="9" customFormat="1" ht="14.1" customHeight="1">
      <c r="A39" s="29" t="s">
        <v>16</v>
      </c>
      <c r="B39" s="30">
        <v>12</v>
      </c>
      <c r="C39" s="30">
        <v>0</v>
      </c>
      <c r="D39" s="30">
        <v>1</v>
      </c>
      <c r="E39" s="30">
        <v>0</v>
      </c>
      <c r="F39" s="30">
        <v>13</v>
      </c>
      <c r="G39" s="31">
        <v>0</v>
      </c>
      <c r="H39" s="32">
        <v>20</v>
      </c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</row>
    <row r="40" spans="1:52" s="9" customFormat="1" ht="14.1" customHeight="1">
      <c r="A40" s="20" t="s">
        <v>37</v>
      </c>
      <c r="B40" s="21">
        <v>1</v>
      </c>
      <c r="C40" s="21">
        <v>0</v>
      </c>
      <c r="D40" s="21">
        <v>0</v>
      </c>
      <c r="E40" s="21">
        <v>0</v>
      </c>
      <c r="F40" s="21">
        <v>1</v>
      </c>
      <c r="G40" s="22">
        <v>0</v>
      </c>
      <c r="H40" s="23">
        <v>1.5</v>
      </c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</row>
    <row r="41" spans="1:52" s="9" customFormat="1" ht="14.1" customHeight="1">
      <c r="A41" s="25" t="s">
        <v>38</v>
      </c>
      <c r="B41" s="26">
        <v>1</v>
      </c>
      <c r="C41" s="26">
        <v>0</v>
      </c>
      <c r="D41" s="26">
        <v>0</v>
      </c>
      <c r="E41" s="26">
        <v>0</v>
      </c>
      <c r="F41" s="26">
        <v>1</v>
      </c>
      <c r="G41" s="27">
        <v>0</v>
      </c>
      <c r="H41" s="28">
        <v>1.5</v>
      </c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1.5</v>
      </c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</row>
    <row r="43" spans="1:52" s="9" customFormat="1" ht="14.1" customHeight="1">
      <c r="A43" s="25" t="s">
        <v>40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1.5</v>
      </c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</row>
    <row r="44" spans="1:52" s="9" customFormat="1" ht="14.1" customHeight="1">
      <c r="A44" s="25" t="s">
        <v>41</v>
      </c>
      <c r="B44" s="26">
        <v>3</v>
      </c>
      <c r="C44" s="26">
        <v>0</v>
      </c>
      <c r="D44" s="26">
        <v>0</v>
      </c>
      <c r="E44" s="26">
        <v>0</v>
      </c>
      <c r="F44" s="26">
        <v>3</v>
      </c>
      <c r="G44" s="27">
        <v>0</v>
      </c>
      <c r="H44" s="28">
        <v>4.5999999999999996</v>
      </c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</row>
    <row r="45" spans="1:52" s="9" customFormat="1" ht="14.1" customHeight="1">
      <c r="A45" s="25" t="s">
        <v>42</v>
      </c>
      <c r="B45" s="26">
        <v>6</v>
      </c>
      <c r="C45" s="26">
        <v>0</v>
      </c>
      <c r="D45" s="26">
        <v>0</v>
      </c>
      <c r="E45" s="26">
        <v>0</v>
      </c>
      <c r="F45" s="26">
        <v>6</v>
      </c>
      <c r="G45" s="27">
        <v>0</v>
      </c>
      <c r="H45" s="28">
        <v>9.1999999999999993</v>
      </c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</row>
    <row r="46" spans="1:52" s="9" customFormat="1" ht="14.1" customHeight="1">
      <c r="A46" s="29" t="s">
        <v>16</v>
      </c>
      <c r="B46" s="30">
        <v>13</v>
      </c>
      <c r="C46" s="30">
        <v>0</v>
      </c>
      <c r="D46" s="30">
        <v>0</v>
      </c>
      <c r="E46" s="30">
        <v>0</v>
      </c>
      <c r="F46" s="30">
        <v>13</v>
      </c>
      <c r="G46" s="31">
        <v>0</v>
      </c>
      <c r="H46" s="32">
        <v>20</v>
      </c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</row>
    <row r="47" spans="1:52" s="9" customFormat="1" ht="14.1" customHeight="1">
      <c r="A47" s="29" t="s">
        <v>43</v>
      </c>
      <c r="B47" s="30">
        <v>49</v>
      </c>
      <c r="C47" s="30">
        <v>0</v>
      </c>
      <c r="D47" s="30">
        <v>14</v>
      </c>
      <c r="E47" s="30">
        <v>2</v>
      </c>
      <c r="F47" s="30">
        <v>65</v>
      </c>
      <c r="G47" s="31">
        <v>3.1</v>
      </c>
      <c r="H47" s="32">
        <v>100</v>
      </c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2C65F-2A5F-4D40-89E2-E284ACDB4224}">
  <sheetPr>
    <pageSetUpPr fitToPage="1"/>
  </sheetPr>
  <dimension ref="A1:BO197"/>
  <sheetViews>
    <sheetView topLeftCell="A9" zoomScale="75" workbookViewId="0">
      <selection activeCell="S80" sqref="S80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77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76</v>
      </c>
      <c r="AC1" s="100" t="s">
        <v>75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74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5</v>
      </c>
      <c r="AD3" s="65">
        <v>0</v>
      </c>
      <c r="AE3" s="65">
        <v>0</v>
      </c>
      <c r="AF3" s="65">
        <v>2</v>
      </c>
      <c r="AG3" s="65">
        <v>0</v>
      </c>
      <c r="AH3" s="65">
        <v>0</v>
      </c>
      <c r="AI3" s="65">
        <v>7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0</v>
      </c>
      <c r="AD4" s="65">
        <v>0</v>
      </c>
      <c r="AE4" s="65">
        <v>0</v>
      </c>
      <c r="AF4" s="65">
        <v>0</v>
      </c>
      <c r="AG4" s="65">
        <v>0</v>
      </c>
      <c r="AH4" s="65">
        <v>0</v>
      </c>
      <c r="AI4" s="65">
        <v>0</v>
      </c>
      <c r="AJ4" s="65">
        <v>0</v>
      </c>
      <c r="AK4" s="65">
        <v>0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2</v>
      </c>
      <c r="AD5" s="65">
        <v>0</v>
      </c>
      <c r="AE5" s="65">
        <v>0</v>
      </c>
      <c r="AF5" s="65">
        <v>0</v>
      </c>
      <c r="AG5" s="65">
        <v>0</v>
      </c>
      <c r="AH5" s="65">
        <v>0</v>
      </c>
      <c r="AI5" s="65">
        <v>2</v>
      </c>
      <c r="AJ5" s="65">
        <v>0</v>
      </c>
      <c r="AK5" s="65">
        <v>0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2</v>
      </c>
      <c r="AD6" s="65">
        <v>0</v>
      </c>
      <c r="AE6" s="65">
        <v>0</v>
      </c>
      <c r="AF6" s="65">
        <v>3</v>
      </c>
      <c r="AG6" s="65">
        <v>0</v>
      </c>
      <c r="AH6" s="65">
        <v>0</v>
      </c>
      <c r="AI6" s="65">
        <v>5</v>
      </c>
      <c r="AJ6" s="65">
        <v>0</v>
      </c>
      <c r="AK6" s="65">
        <v>0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0</v>
      </c>
      <c r="AD7" s="65">
        <v>0</v>
      </c>
      <c r="AE7" s="65">
        <v>0</v>
      </c>
      <c r="AF7" s="65">
        <v>2</v>
      </c>
      <c r="AG7" s="65">
        <v>0</v>
      </c>
      <c r="AH7" s="65">
        <v>0</v>
      </c>
      <c r="AI7" s="65">
        <v>2</v>
      </c>
      <c r="AJ7" s="65">
        <v>0</v>
      </c>
      <c r="AK7" s="65">
        <v>0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1</v>
      </c>
      <c r="AD8" s="65">
        <v>0</v>
      </c>
      <c r="AE8" s="65">
        <v>0</v>
      </c>
      <c r="AF8" s="65">
        <v>2</v>
      </c>
      <c r="AG8" s="65">
        <v>1</v>
      </c>
      <c r="AH8" s="65">
        <v>50</v>
      </c>
      <c r="AI8" s="65">
        <v>3</v>
      </c>
      <c r="AJ8" s="65">
        <v>1</v>
      </c>
      <c r="AK8" s="65">
        <v>33.299999999999997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5</v>
      </c>
      <c r="AD9" s="65">
        <v>1</v>
      </c>
      <c r="AE9" s="65">
        <v>20</v>
      </c>
      <c r="AF9" s="65">
        <v>3</v>
      </c>
      <c r="AG9" s="65">
        <v>0</v>
      </c>
      <c r="AH9" s="65">
        <v>0</v>
      </c>
      <c r="AI9" s="65">
        <v>8</v>
      </c>
      <c r="AJ9" s="65">
        <v>1</v>
      </c>
      <c r="AK9" s="65">
        <v>12.5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>
        <v>0</v>
      </c>
      <c r="AE10" s="65">
        <v>0</v>
      </c>
      <c r="AF10" s="65"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0</v>
      </c>
      <c r="AD11" s="65">
        <v>0</v>
      </c>
      <c r="AE11" s="65">
        <v>0</v>
      </c>
      <c r="AF11" s="65">
        <v>1</v>
      </c>
      <c r="AG11" s="65">
        <v>0</v>
      </c>
      <c r="AH11" s="65">
        <v>0</v>
      </c>
      <c r="AI11" s="65">
        <v>1</v>
      </c>
      <c r="AJ11" s="65">
        <v>0</v>
      </c>
      <c r="AK11" s="65">
        <v>0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2</v>
      </c>
      <c r="AD12" s="65">
        <v>0</v>
      </c>
      <c r="AE12" s="65">
        <v>0</v>
      </c>
      <c r="AF12" s="65">
        <v>8</v>
      </c>
      <c r="AG12" s="65">
        <v>0</v>
      </c>
      <c r="AH12" s="65">
        <v>0</v>
      </c>
      <c r="AI12" s="65">
        <v>10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73</v>
      </c>
      <c r="B13" s="92"/>
      <c r="C13" s="92"/>
      <c r="D13" s="92"/>
      <c r="AB13" s="65">
        <v>17</v>
      </c>
      <c r="AC13" s="65">
        <v>2</v>
      </c>
      <c r="AD13" s="65">
        <v>0</v>
      </c>
      <c r="AE13" s="65">
        <v>0</v>
      </c>
      <c r="AF13" s="65">
        <v>10</v>
      </c>
      <c r="AG13" s="65">
        <v>0</v>
      </c>
      <c r="AH13" s="65">
        <v>0</v>
      </c>
      <c r="AI13" s="65">
        <v>12</v>
      </c>
      <c r="AJ13" s="65">
        <v>0</v>
      </c>
      <c r="AK13" s="65">
        <v>0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69</v>
      </c>
      <c r="C14" s="91"/>
      <c r="D14" s="91"/>
      <c r="AB14" s="65">
        <v>18</v>
      </c>
      <c r="AC14" s="65">
        <v>5</v>
      </c>
      <c r="AD14" s="65">
        <v>0</v>
      </c>
      <c r="AE14" s="65">
        <v>0</v>
      </c>
      <c r="AF14" s="65">
        <v>8</v>
      </c>
      <c r="AG14" s="65">
        <v>0</v>
      </c>
      <c r="AH14" s="65">
        <v>0</v>
      </c>
      <c r="AI14" s="65">
        <v>13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68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67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72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71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70</v>
      </c>
      <c r="B37" s="78">
        <v>5</v>
      </c>
      <c r="C37" s="77">
        <v>0</v>
      </c>
      <c r="D37" s="77">
        <v>2</v>
      </c>
      <c r="E37" s="77">
        <v>2</v>
      </c>
      <c r="F37" s="77">
        <v>0</v>
      </c>
      <c r="G37" s="77">
        <v>1</v>
      </c>
      <c r="H37" s="77">
        <v>5</v>
      </c>
      <c r="I37" s="77">
        <v>0</v>
      </c>
      <c r="J37" s="77">
        <v>0</v>
      </c>
      <c r="K37" s="77">
        <v>2</v>
      </c>
      <c r="L37" s="77">
        <v>2</v>
      </c>
      <c r="M37" s="76">
        <v>5</v>
      </c>
      <c r="N37" s="76">
        <v>24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69</v>
      </c>
      <c r="B38" s="78">
        <v>5</v>
      </c>
      <c r="C38" s="77">
        <v>0</v>
      </c>
      <c r="D38" s="77">
        <v>2</v>
      </c>
      <c r="E38" s="77">
        <v>2</v>
      </c>
      <c r="F38" s="77">
        <v>0</v>
      </c>
      <c r="G38" s="77">
        <v>1</v>
      </c>
      <c r="H38" s="77">
        <v>4</v>
      </c>
      <c r="I38" s="77">
        <v>0</v>
      </c>
      <c r="J38" s="77">
        <v>0</v>
      </c>
      <c r="K38" s="77">
        <v>2</v>
      </c>
      <c r="L38" s="77">
        <v>2</v>
      </c>
      <c r="M38" s="76">
        <v>5</v>
      </c>
      <c r="N38" s="76">
        <v>23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68</v>
      </c>
      <c r="B39" s="78">
        <v>0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1</v>
      </c>
      <c r="I39" s="77">
        <v>0</v>
      </c>
      <c r="J39" s="77">
        <v>0</v>
      </c>
      <c r="K39" s="77">
        <v>0</v>
      </c>
      <c r="L39" s="77">
        <v>0</v>
      </c>
      <c r="M39" s="76">
        <v>0</v>
      </c>
      <c r="N39" s="76">
        <v>1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67</v>
      </c>
      <c r="B40" s="72">
        <v>0</v>
      </c>
      <c r="C40" s="71">
        <v>0</v>
      </c>
      <c r="D40" s="71">
        <v>0</v>
      </c>
      <c r="E40" s="71">
        <v>0</v>
      </c>
      <c r="F40" s="71">
        <v>0</v>
      </c>
      <c r="G40" s="71">
        <v>0</v>
      </c>
      <c r="H40" s="71">
        <v>20</v>
      </c>
      <c r="I40" s="71">
        <v>0</v>
      </c>
      <c r="J40" s="71">
        <v>0</v>
      </c>
      <c r="K40" s="71">
        <v>0</v>
      </c>
      <c r="L40" s="71">
        <v>0</v>
      </c>
      <c r="M40" s="70">
        <v>0</v>
      </c>
      <c r="N40" s="70">
        <v>4.1666666666666696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72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71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70</v>
      </c>
      <c r="B60" s="78">
        <v>2</v>
      </c>
      <c r="C60" s="77">
        <v>0</v>
      </c>
      <c r="D60" s="77">
        <v>0</v>
      </c>
      <c r="E60" s="77">
        <v>3</v>
      </c>
      <c r="F60" s="77">
        <v>2</v>
      </c>
      <c r="G60" s="77">
        <v>2</v>
      </c>
      <c r="H60" s="77">
        <v>3</v>
      </c>
      <c r="I60" s="77">
        <v>0</v>
      </c>
      <c r="J60" s="77">
        <v>1</v>
      </c>
      <c r="K60" s="77">
        <v>8</v>
      </c>
      <c r="L60" s="77">
        <v>10</v>
      </c>
      <c r="M60" s="76">
        <v>8</v>
      </c>
      <c r="N60" s="76">
        <v>39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69</v>
      </c>
      <c r="B61" s="78">
        <v>2</v>
      </c>
      <c r="C61" s="77">
        <v>0</v>
      </c>
      <c r="D61" s="77">
        <v>0</v>
      </c>
      <c r="E61" s="77">
        <v>3</v>
      </c>
      <c r="F61" s="77">
        <v>2</v>
      </c>
      <c r="G61" s="77">
        <v>1</v>
      </c>
      <c r="H61" s="77">
        <v>3</v>
      </c>
      <c r="I61" s="77">
        <v>0</v>
      </c>
      <c r="J61" s="77">
        <v>1</v>
      </c>
      <c r="K61" s="77">
        <v>8</v>
      </c>
      <c r="L61" s="77">
        <v>10</v>
      </c>
      <c r="M61" s="76">
        <v>8</v>
      </c>
      <c r="N61" s="76">
        <v>38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68</v>
      </c>
      <c r="B62" s="78">
        <v>0</v>
      </c>
      <c r="C62" s="77">
        <v>0</v>
      </c>
      <c r="D62" s="77">
        <v>0</v>
      </c>
      <c r="E62" s="77">
        <v>0</v>
      </c>
      <c r="F62" s="77">
        <v>0</v>
      </c>
      <c r="G62" s="77">
        <v>1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6">
        <v>0</v>
      </c>
      <c r="N62" s="76">
        <v>1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67</v>
      </c>
      <c r="B63" s="72">
        <v>0</v>
      </c>
      <c r="C63" s="71">
        <v>0</v>
      </c>
      <c r="D63" s="71">
        <v>0</v>
      </c>
      <c r="E63" s="71">
        <v>0</v>
      </c>
      <c r="F63" s="71">
        <v>0</v>
      </c>
      <c r="G63" s="71">
        <v>50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0">
        <v>0</v>
      </c>
      <c r="N63" s="70">
        <v>2.5641025641025599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72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71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70</v>
      </c>
      <c r="B83" s="78">
        <v>7</v>
      </c>
      <c r="C83" s="77">
        <v>0</v>
      </c>
      <c r="D83" s="77">
        <v>2</v>
      </c>
      <c r="E83" s="77">
        <v>5</v>
      </c>
      <c r="F83" s="77">
        <v>2</v>
      </c>
      <c r="G83" s="77">
        <v>3</v>
      </c>
      <c r="H83" s="77">
        <v>8</v>
      </c>
      <c r="I83" s="77">
        <v>0</v>
      </c>
      <c r="J83" s="77">
        <v>1</v>
      </c>
      <c r="K83" s="77">
        <v>10</v>
      </c>
      <c r="L83" s="77">
        <v>12</v>
      </c>
      <c r="M83" s="76">
        <v>13</v>
      </c>
      <c r="N83" s="76">
        <v>63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69</v>
      </c>
      <c r="B84" s="78">
        <v>7</v>
      </c>
      <c r="C84" s="77">
        <v>0</v>
      </c>
      <c r="D84" s="77">
        <v>2</v>
      </c>
      <c r="E84" s="77">
        <v>5</v>
      </c>
      <c r="F84" s="77">
        <v>2</v>
      </c>
      <c r="G84" s="77">
        <v>2</v>
      </c>
      <c r="H84" s="77">
        <v>7</v>
      </c>
      <c r="I84" s="77">
        <v>0</v>
      </c>
      <c r="J84" s="77">
        <v>1</v>
      </c>
      <c r="K84" s="77">
        <v>10</v>
      </c>
      <c r="L84" s="77">
        <v>12</v>
      </c>
      <c r="M84" s="76">
        <v>13</v>
      </c>
      <c r="N84" s="76">
        <v>61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68</v>
      </c>
      <c r="B85" s="78">
        <v>0</v>
      </c>
      <c r="C85" s="77">
        <v>0</v>
      </c>
      <c r="D85" s="77">
        <v>0</v>
      </c>
      <c r="E85" s="77">
        <v>0</v>
      </c>
      <c r="F85" s="77">
        <v>0</v>
      </c>
      <c r="G85" s="77">
        <v>1</v>
      </c>
      <c r="H85" s="77">
        <v>1</v>
      </c>
      <c r="I85" s="77">
        <v>0</v>
      </c>
      <c r="J85" s="77">
        <v>0</v>
      </c>
      <c r="K85" s="77">
        <v>0</v>
      </c>
      <c r="L85" s="77">
        <v>0</v>
      </c>
      <c r="M85" s="76">
        <v>0</v>
      </c>
      <c r="N85" s="76">
        <v>2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67</v>
      </c>
      <c r="B86" s="72">
        <v>0</v>
      </c>
      <c r="C86" s="71">
        <v>0</v>
      </c>
      <c r="D86" s="71">
        <v>0</v>
      </c>
      <c r="E86" s="71">
        <v>0</v>
      </c>
      <c r="F86" s="71">
        <v>0</v>
      </c>
      <c r="G86" s="71">
        <v>33.299999999999997</v>
      </c>
      <c r="H86" s="71">
        <v>12.5</v>
      </c>
      <c r="I86" s="71">
        <v>0</v>
      </c>
      <c r="J86" s="71">
        <v>0</v>
      </c>
      <c r="K86" s="71">
        <v>0</v>
      </c>
      <c r="L86" s="71">
        <v>0</v>
      </c>
      <c r="M86" s="70">
        <v>0</v>
      </c>
      <c r="N86" s="70">
        <v>3.17460317460317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BCDC7-9C6E-4A0E-9660-EBC06230DA51}">
  <sheetPr>
    <pageSetUpPr fitToPage="1"/>
  </sheetPr>
  <dimension ref="A1:BO197"/>
  <sheetViews>
    <sheetView topLeftCell="A33" zoomScale="75" workbookViewId="0">
      <selection activeCell="S80" sqref="S80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77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76</v>
      </c>
      <c r="AC1" s="100" t="s">
        <v>75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74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55</v>
      </c>
      <c r="AD2" s="65"/>
      <c r="AE2" s="65"/>
      <c r="AF2" s="65" t="s">
        <v>54</v>
      </c>
      <c r="AG2" s="65"/>
      <c r="AH2" s="65"/>
      <c r="AI2" s="65" t="s">
        <v>56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</v>
      </c>
      <c r="AD3" s="65">
        <v>0</v>
      </c>
      <c r="AE3" s="65">
        <v>0</v>
      </c>
      <c r="AF3" s="65">
        <v>5</v>
      </c>
      <c r="AG3" s="65">
        <v>0</v>
      </c>
      <c r="AH3" s="65">
        <v>0</v>
      </c>
      <c r="AI3" s="65">
        <v>6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0</v>
      </c>
      <c r="AD4" s="65">
        <v>0</v>
      </c>
      <c r="AE4" s="65">
        <v>0</v>
      </c>
      <c r="AF4" s="65">
        <v>0</v>
      </c>
      <c r="AG4" s="65">
        <v>0</v>
      </c>
      <c r="AH4" s="65">
        <v>0</v>
      </c>
      <c r="AI4" s="65">
        <v>0</v>
      </c>
      <c r="AJ4" s="65">
        <v>0</v>
      </c>
      <c r="AK4" s="65">
        <v>0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>
        <v>0</v>
      </c>
      <c r="AE5" s="65">
        <v>0</v>
      </c>
      <c r="AF5" s="65">
        <v>2</v>
      </c>
      <c r="AG5" s="65">
        <v>0</v>
      </c>
      <c r="AH5" s="65">
        <v>0</v>
      </c>
      <c r="AI5" s="65">
        <v>2</v>
      </c>
      <c r="AJ5" s="65">
        <v>0</v>
      </c>
      <c r="AK5" s="65">
        <v>0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3</v>
      </c>
      <c r="AD6" s="65">
        <v>0</v>
      </c>
      <c r="AE6" s="65">
        <v>0</v>
      </c>
      <c r="AF6" s="65">
        <v>1</v>
      </c>
      <c r="AG6" s="65">
        <v>0</v>
      </c>
      <c r="AH6" s="65">
        <v>0</v>
      </c>
      <c r="AI6" s="65">
        <v>4</v>
      </c>
      <c r="AJ6" s="65">
        <v>0</v>
      </c>
      <c r="AK6" s="65">
        <v>0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2</v>
      </c>
      <c r="AD7" s="65">
        <v>0</v>
      </c>
      <c r="AE7" s="65">
        <v>0</v>
      </c>
      <c r="AF7" s="65">
        <v>0</v>
      </c>
      <c r="AG7" s="65">
        <v>0</v>
      </c>
      <c r="AH7" s="65">
        <v>0</v>
      </c>
      <c r="AI7" s="65">
        <v>2</v>
      </c>
      <c r="AJ7" s="65">
        <v>0</v>
      </c>
      <c r="AK7" s="65">
        <v>0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1</v>
      </c>
      <c r="AD8" s="65">
        <v>0</v>
      </c>
      <c r="AE8" s="65">
        <v>0</v>
      </c>
      <c r="AF8" s="65">
        <v>0</v>
      </c>
      <c r="AG8" s="65">
        <v>0</v>
      </c>
      <c r="AH8" s="65">
        <v>0</v>
      </c>
      <c r="AI8" s="65">
        <v>1</v>
      </c>
      <c r="AJ8" s="65">
        <v>0</v>
      </c>
      <c r="AK8" s="65">
        <v>0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3</v>
      </c>
      <c r="AD9" s="65">
        <v>0</v>
      </c>
      <c r="AE9" s="65">
        <v>0</v>
      </c>
      <c r="AF9" s="65">
        <v>3</v>
      </c>
      <c r="AG9" s="65">
        <v>1</v>
      </c>
      <c r="AH9" s="65">
        <v>33.299999999999997</v>
      </c>
      <c r="AI9" s="65">
        <v>6</v>
      </c>
      <c r="AJ9" s="65">
        <v>1</v>
      </c>
      <c r="AK9" s="65">
        <v>16.7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>
        <v>0</v>
      </c>
      <c r="AE10" s="65">
        <v>0</v>
      </c>
      <c r="AF10" s="65"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</v>
      </c>
      <c r="AD11" s="65">
        <v>0</v>
      </c>
      <c r="AE11" s="65">
        <v>0</v>
      </c>
      <c r="AF11" s="65">
        <v>0</v>
      </c>
      <c r="AG11" s="65">
        <v>0</v>
      </c>
      <c r="AH11" s="65">
        <v>0</v>
      </c>
      <c r="AI11" s="65">
        <v>1</v>
      </c>
      <c r="AJ11" s="65">
        <v>0</v>
      </c>
      <c r="AK11" s="65">
        <v>0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8</v>
      </c>
      <c r="AD12" s="65">
        <v>0</v>
      </c>
      <c r="AE12" s="65">
        <v>0</v>
      </c>
      <c r="AF12" s="65">
        <v>2</v>
      </c>
      <c r="AG12" s="65">
        <v>0</v>
      </c>
      <c r="AH12" s="65">
        <v>0</v>
      </c>
      <c r="AI12" s="65">
        <v>10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73</v>
      </c>
      <c r="B13" s="92"/>
      <c r="C13" s="92"/>
      <c r="D13" s="92"/>
      <c r="AB13" s="65">
        <v>17</v>
      </c>
      <c r="AC13" s="65">
        <v>11</v>
      </c>
      <c r="AD13" s="65">
        <v>0</v>
      </c>
      <c r="AE13" s="65">
        <v>0</v>
      </c>
      <c r="AF13" s="65">
        <v>2</v>
      </c>
      <c r="AG13" s="65">
        <v>0</v>
      </c>
      <c r="AH13" s="65">
        <v>0</v>
      </c>
      <c r="AI13" s="65">
        <v>13</v>
      </c>
      <c r="AJ13" s="65">
        <v>0</v>
      </c>
      <c r="AK13" s="65">
        <v>0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69</v>
      </c>
      <c r="C14" s="91"/>
      <c r="D14" s="91"/>
      <c r="AB14" s="65">
        <v>18</v>
      </c>
      <c r="AC14" s="65">
        <v>8</v>
      </c>
      <c r="AD14" s="65">
        <v>0</v>
      </c>
      <c r="AE14" s="65">
        <v>0</v>
      </c>
      <c r="AF14" s="65">
        <v>3</v>
      </c>
      <c r="AG14" s="65">
        <v>0</v>
      </c>
      <c r="AH14" s="65">
        <v>0</v>
      </c>
      <c r="AI14" s="65">
        <v>11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68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67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72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71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70</v>
      </c>
      <c r="B37" s="78">
        <v>1</v>
      </c>
      <c r="C37" s="77">
        <v>0</v>
      </c>
      <c r="D37" s="77">
        <v>0</v>
      </c>
      <c r="E37" s="77">
        <v>3</v>
      </c>
      <c r="F37" s="77">
        <v>2</v>
      </c>
      <c r="G37" s="77">
        <v>1</v>
      </c>
      <c r="H37" s="77">
        <v>3</v>
      </c>
      <c r="I37" s="77">
        <v>0</v>
      </c>
      <c r="J37" s="77">
        <v>1</v>
      </c>
      <c r="K37" s="77">
        <v>8</v>
      </c>
      <c r="L37" s="77">
        <v>11</v>
      </c>
      <c r="M37" s="76">
        <v>8</v>
      </c>
      <c r="N37" s="76">
        <v>38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69</v>
      </c>
      <c r="B38" s="78">
        <v>1</v>
      </c>
      <c r="C38" s="77">
        <v>0</v>
      </c>
      <c r="D38" s="77">
        <v>0</v>
      </c>
      <c r="E38" s="77">
        <v>3</v>
      </c>
      <c r="F38" s="77">
        <v>2</v>
      </c>
      <c r="G38" s="77">
        <v>1</v>
      </c>
      <c r="H38" s="77">
        <v>3</v>
      </c>
      <c r="I38" s="77">
        <v>0</v>
      </c>
      <c r="J38" s="77">
        <v>1</v>
      </c>
      <c r="K38" s="77">
        <v>8</v>
      </c>
      <c r="L38" s="77">
        <v>11</v>
      </c>
      <c r="M38" s="76">
        <v>8</v>
      </c>
      <c r="N38" s="76">
        <v>38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68</v>
      </c>
      <c r="B39" s="78">
        <v>0</v>
      </c>
      <c r="C39" s="77">
        <v>0</v>
      </c>
      <c r="D39" s="77">
        <v>0</v>
      </c>
      <c r="E39" s="77">
        <v>0</v>
      </c>
      <c r="F39" s="77">
        <v>0</v>
      </c>
      <c r="G39" s="77">
        <v>0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76">
        <v>0</v>
      </c>
      <c r="N39" s="76">
        <v>0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67</v>
      </c>
      <c r="B40" s="72">
        <v>0</v>
      </c>
      <c r="C40" s="71">
        <v>0</v>
      </c>
      <c r="D40" s="71">
        <v>0</v>
      </c>
      <c r="E40" s="71">
        <v>0</v>
      </c>
      <c r="F40" s="71">
        <v>0</v>
      </c>
      <c r="G40" s="71">
        <v>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0">
        <v>0</v>
      </c>
      <c r="N40" s="70">
        <v>0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72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71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70</v>
      </c>
      <c r="B60" s="78">
        <v>5</v>
      </c>
      <c r="C60" s="77">
        <v>0</v>
      </c>
      <c r="D60" s="77">
        <v>2</v>
      </c>
      <c r="E60" s="77">
        <v>1</v>
      </c>
      <c r="F60" s="77">
        <v>0</v>
      </c>
      <c r="G60" s="77">
        <v>0</v>
      </c>
      <c r="H60" s="77">
        <v>3</v>
      </c>
      <c r="I60" s="77">
        <v>0</v>
      </c>
      <c r="J60" s="77">
        <v>0</v>
      </c>
      <c r="K60" s="77">
        <v>2</v>
      </c>
      <c r="L60" s="77">
        <v>2</v>
      </c>
      <c r="M60" s="76">
        <v>3</v>
      </c>
      <c r="N60" s="76">
        <v>18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69</v>
      </c>
      <c r="B61" s="78">
        <v>5</v>
      </c>
      <c r="C61" s="77">
        <v>0</v>
      </c>
      <c r="D61" s="77">
        <v>2</v>
      </c>
      <c r="E61" s="77">
        <v>1</v>
      </c>
      <c r="F61" s="77">
        <v>0</v>
      </c>
      <c r="G61" s="77">
        <v>0</v>
      </c>
      <c r="H61" s="77">
        <v>2</v>
      </c>
      <c r="I61" s="77">
        <v>0</v>
      </c>
      <c r="J61" s="77">
        <v>0</v>
      </c>
      <c r="K61" s="77">
        <v>2</v>
      </c>
      <c r="L61" s="77">
        <v>2</v>
      </c>
      <c r="M61" s="76">
        <v>3</v>
      </c>
      <c r="N61" s="76">
        <v>17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68</v>
      </c>
      <c r="B62" s="78">
        <v>0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1</v>
      </c>
      <c r="I62" s="77">
        <v>0</v>
      </c>
      <c r="J62" s="77">
        <v>0</v>
      </c>
      <c r="K62" s="77">
        <v>0</v>
      </c>
      <c r="L62" s="77">
        <v>0</v>
      </c>
      <c r="M62" s="76">
        <v>0</v>
      </c>
      <c r="N62" s="76">
        <v>1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67</v>
      </c>
      <c r="B63" s="72">
        <v>0</v>
      </c>
      <c r="C63" s="71">
        <v>0</v>
      </c>
      <c r="D63" s="71">
        <v>0</v>
      </c>
      <c r="E63" s="71">
        <v>0</v>
      </c>
      <c r="F63" s="71">
        <v>0</v>
      </c>
      <c r="G63" s="71">
        <v>0</v>
      </c>
      <c r="H63" s="71">
        <v>33.299999999999997</v>
      </c>
      <c r="I63" s="71">
        <v>0</v>
      </c>
      <c r="J63" s="71">
        <v>0</v>
      </c>
      <c r="K63" s="71">
        <v>0</v>
      </c>
      <c r="L63" s="71">
        <v>0</v>
      </c>
      <c r="M63" s="70">
        <v>0</v>
      </c>
      <c r="N63" s="70">
        <v>5.5555555555555598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72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71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70</v>
      </c>
      <c r="B83" s="78">
        <v>6</v>
      </c>
      <c r="C83" s="77">
        <v>0</v>
      </c>
      <c r="D83" s="77">
        <v>2</v>
      </c>
      <c r="E83" s="77">
        <v>4</v>
      </c>
      <c r="F83" s="77">
        <v>2</v>
      </c>
      <c r="G83" s="77">
        <v>1</v>
      </c>
      <c r="H83" s="77">
        <v>6</v>
      </c>
      <c r="I83" s="77">
        <v>0</v>
      </c>
      <c r="J83" s="77">
        <v>1</v>
      </c>
      <c r="K83" s="77">
        <v>10</v>
      </c>
      <c r="L83" s="77">
        <v>13</v>
      </c>
      <c r="M83" s="76">
        <v>11</v>
      </c>
      <c r="N83" s="76">
        <v>56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69</v>
      </c>
      <c r="B84" s="78">
        <v>6</v>
      </c>
      <c r="C84" s="77">
        <v>0</v>
      </c>
      <c r="D84" s="77">
        <v>2</v>
      </c>
      <c r="E84" s="77">
        <v>4</v>
      </c>
      <c r="F84" s="77">
        <v>2</v>
      </c>
      <c r="G84" s="77">
        <v>1</v>
      </c>
      <c r="H84" s="77">
        <v>5</v>
      </c>
      <c r="I84" s="77">
        <v>0</v>
      </c>
      <c r="J84" s="77">
        <v>1</v>
      </c>
      <c r="K84" s="77">
        <v>10</v>
      </c>
      <c r="L84" s="77">
        <v>13</v>
      </c>
      <c r="M84" s="76">
        <v>11</v>
      </c>
      <c r="N84" s="76">
        <v>55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68</v>
      </c>
      <c r="B85" s="78">
        <v>0</v>
      </c>
      <c r="C85" s="77">
        <v>0</v>
      </c>
      <c r="D85" s="77">
        <v>0</v>
      </c>
      <c r="E85" s="77">
        <v>0</v>
      </c>
      <c r="F85" s="77">
        <v>0</v>
      </c>
      <c r="G85" s="77">
        <v>0</v>
      </c>
      <c r="H85" s="77">
        <v>1</v>
      </c>
      <c r="I85" s="77">
        <v>0</v>
      </c>
      <c r="J85" s="77">
        <v>0</v>
      </c>
      <c r="K85" s="77">
        <v>0</v>
      </c>
      <c r="L85" s="77">
        <v>0</v>
      </c>
      <c r="M85" s="76">
        <v>0</v>
      </c>
      <c r="N85" s="76">
        <v>1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67</v>
      </c>
      <c r="B86" s="72">
        <v>0</v>
      </c>
      <c r="C86" s="71">
        <v>0</v>
      </c>
      <c r="D86" s="71">
        <v>0</v>
      </c>
      <c r="E86" s="71">
        <v>0</v>
      </c>
      <c r="F86" s="71">
        <v>0</v>
      </c>
      <c r="G86" s="71">
        <v>0</v>
      </c>
      <c r="H86" s="71">
        <v>16.7</v>
      </c>
      <c r="I86" s="71">
        <v>0</v>
      </c>
      <c r="J86" s="71">
        <v>0</v>
      </c>
      <c r="K86" s="71">
        <v>0</v>
      </c>
      <c r="L86" s="71">
        <v>0</v>
      </c>
      <c r="M86" s="70">
        <v>0</v>
      </c>
      <c r="N86" s="70">
        <v>1.78571428571429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F568D8-7808-4C5F-9F36-8897ABFD8571}">
  <sheetPr>
    <pageSetUpPr fitToPage="1"/>
  </sheetPr>
  <dimension ref="A1:BO197"/>
  <sheetViews>
    <sheetView topLeftCell="A45" zoomScale="75" workbookViewId="0">
      <selection activeCell="S80" sqref="S80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77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76</v>
      </c>
      <c r="AC1" s="100" t="s">
        <v>75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74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58</v>
      </c>
      <c r="AD2" s="65"/>
      <c r="AE2" s="65"/>
      <c r="AF2" s="65" t="s">
        <v>57</v>
      </c>
      <c r="AG2" s="65"/>
      <c r="AH2" s="65"/>
      <c r="AI2" s="65" t="s">
        <v>59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1</v>
      </c>
      <c r="AD3" s="65">
        <v>0</v>
      </c>
      <c r="AE3" s="65">
        <v>0</v>
      </c>
      <c r="AF3" s="65">
        <v>0</v>
      </c>
      <c r="AG3" s="65">
        <v>0</v>
      </c>
      <c r="AH3" s="65">
        <v>0</v>
      </c>
      <c r="AI3" s="65">
        <v>1</v>
      </c>
      <c r="AJ3" s="65">
        <v>0</v>
      </c>
      <c r="AK3" s="65">
        <v>0</v>
      </c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0</v>
      </c>
      <c r="AD4" s="65">
        <v>0</v>
      </c>
      <c r="AE4" s="65">
        <v>0</v>
      </c>
      <c r="AF4" s="65">
        <v>0</v>
      </c>
      <c r="AG4" s="65">
        <v>0</v>
      </c>
      <c r="AH4" s="65">
        <v>0</v>
      </c>
      <c r="AI4" s="65">
        <v>0</v>
      </c>
      <c r="AJ4" s="65">
        <v>0</v>
      </c>
      <c r="AK4" s="65">
        <v>0</v>
      </c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>
        <v>0</v>
      </c>
      <c r="AE5" s="65">
        <v>0</v>
      </c>
      <c r="AF5" s="65">
        <v>0</v>
      </c>
      <c r="AG5" s="65">
        <v>0</v>
      </c>
      <c r="AH5" s="65">
        <v>0</v>
      </c>
      <c r="AI5" s="65">
        <v>0</v>
      </c>
      <c r="AJ5" s="65">
        <v>0</v>
      </c>
      <c r="AK5" s="65">
        <v>0</v>
      </c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</v>
      </c>
      <c r="AD6" s="65">
        <v>0</v>
      </c>
      <c r="AE6" s="65">
        <v>0</v>
      </c>
      <c r="AF6" s="65">
        <v>2</v>
      </c>
      <c r="AG6" s="65">
        <v>0</v>
      </c>
      <c r="AH6" s="65">
        <v>0</v>
      </c>
      <c r="AI6" s="65">
        <v>3</v>
      </c>
      <c r="AJ6" s="65">
        <v>0</v>
      </c>
      <c r="AK6" s="65">
        <v>0</v>
      </c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0</v>
      </c>
      <c r="AD7" s="65">
        <v>0</v>
      </c>
      <c r="AE7" s="65">
        <v>0</v>
      </c>
      <c r="AF7" s="65">
        <v>0</v>
      </c>
      <c r="AG7" s="65">
        <v>0</v>
      </c>
      <c r="AH7" s="65">
        <v>0</v>
      </c>
      <c r="AI7" s="65">
        <v>0</v>
      </c>
      <c r="AJ7" s="65">
        <v>0</v>
      </c>
      <c r="AK7" s="65">
        <v>0</v>
      </c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1</v>
      </c>
      <c r="AD8" s="65">
        <v>1</v>
      </c>
      <c r="AE8" s="65">
        <v>100</v>
      </c>
      <c r="AF8" s="65">
        <v>1</v>
      </c>
      <c r="AG8" s="65">
        <v>0</v>
      </c>
      <c r="AH8" s="65">
        <v>0</v>
      </c>
      <c r="AI8" s="65">
        <v>2</v>
      </c>
      <c r="AJ8" s="65">
        <v>1</v>
      </c>
      <c r="AK8" s="65">
        <v>50</v>
      </c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0</v>
      </c>
      <c r="AD9" s="65">
        <v>0</v>
      </c>
      <c r="AE9" s="65">
        <v>0</v>
      </c>
      <c r="AF9" s="65">
        <v>2</v>
      </c>
      <c r="AG9" s="65">
        <v>0</v>
      </c>
      <c r="AH9" s="65">
        <v>0</v>
      </c>
      <c r="AI9" s="65">
        <v>2</v>
      </c>
      <c r="AJ9" s="65">
        <v>0</v>
      </c>
      <c r="AK9" s="65">
        <v>0</v>
      </c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0</v>
      </c>
      <c r="AD10" s="65">
        <v>0</v>
      </c>
      <c r="AE10" s="65">
        <v>0</v>
      </c>
      <c r="AF10" s="65">
        <v>0</v>
      </c>
      <c r="AG10" s="65">
        <v>0</v>
      </c>
      <c r="AH10" s="65">
        <v>0</v>
      </c>
      <c r="AI10" s="65">
        <v>0</v>
      </c>
      <c r="AJ10" s="65">
        <v>0</v>
      </c>
      <c r="AK10" s="65">
        <v>0</v>
      </c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0</v>
      </c>
      <c r="AD11" s="65">
        <v>0</v>
      </c>
      <c r="AE11" s="65">
        <v>0</v>
      </c>
      <c r="AF11" s="65">
        <v>0</v>
      </c>
      <c r="AG11" s="65">
        <v>0</v>
      </c>
      <c r="AH11" s="65">
        <v>0</v>
      </c>
      <c r="AI11" s="65">
        <v>0</v>
      </c>
      <c r="AJ11" s="65">
        <v>0</v>
      </c>
      <c r="AK11" s="65">
        <v>0</v>
      </c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0</v>
      </c>
      <c r="AD12" s="65">
        <v>0</v>
      </c>
      <c r="AE12" s="65">
        <v>0</v>
      </c>
      <c r="AF12" s="65">
        <v>0</v>
      </c>
      <c r="AG12" s="65">
        <v>0</v>
      </c>
      <c r="AH12" s="65">
        <v>0</v>
      </c>
      <c r="AI12" s="65">
        <v>0</v>
      </c>
      <c r="AJ12" s="65">
        <v>0</v>
      </c>
      <c r="AK12" s="65">
        <v>0</v>
      </c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73</v>
      </c>
      <c r="B13" s="92"/>
      <c r="C13" s="92"/>
      <c r="D13" s="92"/>
      <c r="AB13" s="65">
        <v>17</v>
      </c>
      <c r="AC13" s="65">
        <v>0</v>
      </c>
      <c r="AD13" s="65">
        <v>0</v>
      </c>
      <c r="AE13" s="65">
        <v>0</v>
      </c>
      <c r="AF13" s="65">
        <v>1</v>
      </c>
      <c r="AG13" s="65">
        <v>0</v>
      </c>
      <c r="AH13" s="65">
        <v>0</v>
      </c>
      <c r="AI13" s="65">
        <v>1</v>
      </c>
      <c r="AJ13" s="65">
        <v>0</v>
      </c>
      <c r="AK13" s="65">
        <v>0</v>
      </c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90" t="s">
        <v>69</v>
      </c>
      <c r="C14" s="91"/>
      <c r="D14" s="91"/>
      <c r="AB14" s="65">
        <v>18</v>
      </c>
      <c r="AC14" s="65">
        <v>0</v>
      </c>
      <c r="AD14" s="65">
        <v>0</v>
      </c>
      <c r="AE14" s="65">
        <v>0</v>
      </c>
      <c r="AF14" s="65">
        <v>2</v>
      </c>
      <c r="AG14" s="65">
        <v>0</v>
      </c>
      <c r="AH14" s="65">
        <v>0</v>
      </c>
      <c r="AI14" s="65">
        <v>2</v>
      </c>
      <c r="AJ14" s="65">
        <v>0</v>
      </c>
      <c r="AK14" s="65">
        <v>0</v>
      </c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 t="s">
        <v>68</v>
      </c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 t="s">
        <v>67</v>
      </c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72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71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79" t="s">
        <v>70</v>
      </c>
      <c r="B37" s="78">
        <v>1</v>
      </c>
      <c r="C37" s="77">
        <v>0</v>
      </c>
      <c r="D37" s="77">
        <v>0</v>
      </c>
      <c r="E37" s="77">
        <v>1</v>
      </c>
      <c r="F37" s="77">
        <v>0</v>
      </c>
      <c r="G37" s="77">
        <v>1</v>
      </c>
      <c r="H37" s="77">
        <v>0</v>
      </c>
      <c r="I37" s="77">
        <v>0</v>
      </c>
      <c r="J37" s="77">
        <v>0</v>
      </c>
      <c r="K37" s="77">
        <v>0</v>
      </c>
      <c r="L37" s="77">
        <v>0</v>
      </c>
      <c r="M37" s="76">
        <v>0</v>
      </c>
      <c r="N37" s="76">
        <v>3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79" t="s">
        <v>69</v>
      </c>
      <c r="B38" s="78">
        <v>1</v>
      </c>
      <c r="C38" s="77">
        <v>0</v>
      </c>
      <c r="D38" s="77">
        <v>0</v>
      </c>
      <c r="E38" s="77">
        <v>1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6">
        <v>0</v>
      </c>
      <c r="N38" s="76">
        <v>2</v>
      </c>
      <c r="O38" s="75"/>
      <c r="P38" s="75"/>
      <c r="Q38" s="75"/>
      <c r="R38" s="75"/>
      <c r="S38" s="75"/>
      <c r="T38" s="75"/>
      <c r="U38" s="74"/>
      <c r="V38" s="74"/>
      <c r="W38" s="74"/>
      <c r="X38" s="74"/>
      <c r="Y38" s="74"/>
      <c r="Z38" s="74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6" customFormat="1" ht="15" customHeight="1">
      <c r="A39" s="79" t="s">
        <v>68</v>
      </c>
      <c r="B39" s="78">
        <v>0</v>
      </c>
      <c r="C39" s="77">
        <v>0</v>
      </c>
      <c r="D39" s="77">
        <v>0</v>
      </c>
      <c r="E39" s="77">
        <v>0</v>
      </c>
      <c r="F39" s="77">
        <v>0</v>
      </c>
      <c r="G39" s="77">
        <v>1</v>
      </c>
      <c r="H39" s="77">
        <v>0</v>
      </c>
      <c r="I39" s="77">
        <v>0</v>
      </c>
      <c r="J39" s="77">
        <v>0</v>
      </c>
      <c r="K39" s="77">
        <v>0</v>
      </c>
      <c r="L39" s="77">
        <v>0</v>
      </c>
      <c r="M39" s="76">
        <v>0</v>
      </c>
      <c r="N39" s="76">
        <v>1</v>
      </c>
      <c r="O39" s="75"/>
      <c r="P39" s="75"/>
      <c r="Q39" s="75"/>
      <c r="R39" s="75"/>
      <c r="S39" s="75"/>
      <c r="T39" s="75"/>
      <c r="U39" s="74"/>
      <c r="V39" s="74"/>
      <c r="W39" s="74"/>
      <c r="X39" s="74"/>
      <c r="Y39" s="74"/>
      <c r="Z39" s="74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6" customFormat="1" ht="15" customHeight="1">
      <c r="A40" s="73" t="s">
        <v>67</v>
      </c>
      <c r="B40" s="72">
        <v>0</v>
      </c>
      <c r="C40" s="71">
        <v>0</v>
      </c>
      <c r="D40" s="71">
        <v>0</v>
      </c>
      <c r="E40" s="71">
        <v>0</v>
      </c>
      <c r="F40" s="71">
        <v>0</v>
      </c>
      <c r="G40" s="71">
        <v>100</v>
      </c>
      <c r="H40" s="71">
        <v>0</v>
      </c>
      <c r="I40" s="71">
        <v>0</v>
      </c>
      <c r="J40" s="71">
        <v>0</v>
      </c>
      <c r="K40" s="71">
        <v>0</v>
      </c>
      <c r="L40" s="71">
        <v>0</v>
      </c>
      <c r="M40" s="70">
        <v>0</v>
      </c>
      <c r="N40" s="70">
        <v>33.3333333333333</v>
      </c>
      <c r="O40" s="69"/>
      <c r="P40" s="69"/>
      <c r="Q40" s="69"/>
      <c r="R40" s="69"/>
      <c r="S40" s="69"/>
      <c r="T40" s="69"/>
      <c r="U40" s="68"/>
      <c r="V40" s="68"/>
      <c r="W40" s="68"/>
      <c r="X40" s="68"/>
      <c r="Y40" s="68"/>
      <c r="Z40" s="68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L41" s="8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L55" s="8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7" customFormat="1" ht="15" customHeight="1"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7" customFormat="1" ht="15" customHeight="1"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84" t="s">
        <v>72</v>
      </c>
      <c r="B59" s="83">
        <v>7</v>
      </c>
      <c r="C59" s="82">
        <v>8</v>
      </c>
      <c r="D59" s="82">
        <v>9</v>
      </c>
      <c r="E59" s="82">
        <v>10</v>
      </c>
      <c r="F59" s="82">
        <v>11</v>
      </c>
      <c r="G59" s="82">
        <v>12</v>
      </c>
      <c r="H59" s="82">
        <v>13</v>
      </c>
      <c r="I59" s="82">
        <v>14</v>
      </c>
      <c r="J59" s="82">
        <v>15</v>
      </c>
      <c r="K59" s="82">
        <v>16</v>
      </c>
      <c r="L59" s="82">
        <v>17</v>
      </c>
      <c r="M59" s="81">
        <v>18</v>
      </c>
      <c r="N59" s="81" t="s">
        <v>71</v>
      </c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6" customFormat="1" ht="15" customHeight="1">
      <c r="A60" s="79" t="s">
        <v>70</v>
      </c>
      <c r="B60" s="78">
        <v>0</v>
      </c>
      <c r="C60" s="77">
        <v>0</v>
      </c>
      <c r="D60" s="77">
        <v>0</v>
      </c>
      <c r="E60" s="77">
        <v>2</v>
      </c>
      <c r="F60" s="77">
        <v>0</v>
      </c>
      <c r="G60" s="77">
        <v>1</v>
      </c>
      <c r="H60" s="77">
        <v>2</v>
      </c>
      <c r="I60" s="77">
        <v>0</v>
      </c>
      <c r="J60" s="77">
        <v>0</v>
      </c>
      <c r="K60" s="77">
        <v>0</v>
      </c>
      <c r="L60" s="77">
        <v>1</v>
      </c>
      <c r="M60" s="76">
        <v>2</v>
      </c>
      <c r="N60" s="76">
        <v>8</v>
      </c>
      <c r="O60" s="75"/>
      <c r="P60" s="75"/>
      <c r="Q60" s="75"/>
      <c r="R60" s="75"/>
      <c r="S60" s="75"/>
      <c r="T60" s="75"/>
      <c r="U60" s="74"/>
      <c r="V60" s="74"/>
      <c r="W60" s="74"/>
      <c r="X60" s="74"/>
      <c r="Y60" s="74"/>
      <c r="Z60" s="74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6" customFormat="1" ht="15" customHeight="1">
      <c r="A61" s="79" t="s">
        <v>69</v>
      </c>
      <c r="B61" s="78">
        <v>0</v>
      </c>
      <c r="C61" s="77">
        <v>0</v>
      </c>
      <c r="D61" s="77">
        <v>0</v>
      </c>
      <c r="E61" s="77">
        <v>2</v>
      </c>
      <c r="F61" s="77">
        <v>0</v>
      </c>
      <c r="G61" s="77">
        <v>1</v>
      </c>
      <c r="H61" s="77">
        <v>2</v>
      </c>
      <c r="I61" s="77">
        <v>0</v>
      </c>
      <c r="J61" s="77">
        <v>0</v>
      </c>
      <c r="K61" s="77">
        <v>0</v>
      </c>
      <c r="L61" s="77">
        <v>1</v>
      </c>
      <c r="M61" s="76">
        <v>2</v>
      </c>
      <c r="N61" s="76">
        <v>8</v>
      </c>
      <c r="O61" s="75"/>
      <c r="P61" s="75"/>
      <c r="Q61" s="75"/>
      <c r="R61" s="75"/>
      <c r="S61" s="75"/>
      <c r="T61" s="75"/>
      <c r="U61" s="74"/>
      <c r="V61" s="74"/>
      <c r="W61" s="74"/>
      <c r="X61" s="74"/>
      <c r="Y61" s="74"/>
      <c r="Z61" s="74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6" customFormat="1" ht="15" customHeight="1">
      <c r="A62" s="79" t="s">
        <v>68</v>
      </c>
      <c r="B62" s="78">
        <v>0</v>
      </c>
      <c r="C62" s="77">
        <v>0</v>
      </c>
      <c r="D62" s="77">
        <v>0</v>
      </c>
      <c r="E62" s="77">
        <v>0</v>
      </c>
      <c r="F62" s="77">
        <v>0</v>
      </c>
      <c r="G62" s="77">
        <v>0</v>
      </c>
      <c r="H62" s="77">
        <v>0</v>
      </c>
      <c r="I62" s="77">
        <v>0</v>
      </c>
      <c r="J62" s="77">
        <v>0</v>
      </c>
      <c r="K62" s="77">
        <v>0</v>
      </c>
      <c r="L62" s="77">
        <v>0</v>
      </c>
      <c r="M62" s="76">
        <v>0</v>
      </c>
      <c r="N62" s="76">
        <v>0</v>
      </c>
      <c r="O62" s="75"/>
      <c r="P62" s="75"/>
      <c r="Q62" s="75"/>
      <c r="R62" s="75"/>
      <c r="S62" s="75"/>
      <c r="T62" s="75"/>
      <c r="U62" s="74"/>
      <c r="V62" s="74"/>
      <c r="W62" s="74"/>
      <c r="X62" s="74"/>
      <c r="Y62" s="74"/>
      <c r="Z62" s="74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6" customFormat="1" ht="15" customHeight="1">
      <c r="A63" s="86" t="s">
        <v>67</v>
      </c>
      <c r="B63" s="72">
        <v>0</v>
      </c>
      <c r="C63" s="71">
        <v>0</v>
      </c>
      <c r="D63" s="71">
        <v>0</v>
      </c>
      <c r="E63" s="71">
        <v>0</v>
      </c>
      <c r="F63" s="71">
        <v>0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0">
        <v>0</v>
      </c>
      <c r="N63" s="70">
        <v>0</v>
      </c>
      <c r="O63" s="69"/>
      <c r="P63" s="69"/>
      <c r="Q63" s="69"/>
      <c r="R63" s="69"/>
      <c r="S63" s="69"/>
      <c r="T63" s="69"/>
      <c r="U63" s="68"/>
      <c r="V63" s="68"/>
      <c r="W63" s="68"/>
      <c r="X63" s="68"/>
      <c r="Y63" s="68"/>
      <c r="Z63" s="68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L64" s="8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2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2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2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2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2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2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2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2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2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2:67" s="67" customFormat="1" ht="15" customHeight="1"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2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2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2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2:67" s="67" customFormat="1" ht="15" customHeight="1">
      <c r="L78" s="8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2:67" s="67" customFormat="1" ht="15" customHeight="1"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2:67" s="67" customFormat="1" ht="15" customHeight="1"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7" customFormat="1" ht="15" customHeight="1"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5" customHeight="1">
      <c r="A82" s="84" t="s">
        <v>72</v>
      </c>
      <c r="B82" s="83">
        <v>7</v>
      </c>
      <c r="C82" s="82">
        <v>8</v>
      </c>
      <c r="D82" s="82">
        <v>9</v>
      </c>
      <c r="E82" s="82">
        <v>10</v>
      </c>
      <c r="F82" s="82">
        <v>11</v>
      </c>
      <c r="G82" s="82">
        <v>12</v>
      </c>
      <c r="H82" s="82">
        <v>13</v>
      </c>
      <c r="I82" s="82">
        <v>14</v>
      </c>
      <c r="J82" s="82">
        <v>15</v>
      </c>
      <c r="K82" s="82">
        <v>16</v>
      </c>
      <c r="L82" s="82">
        <v>17</v>
      </c>
      <c r="M82" s="81">
        <v>18</v>
      </c>
      <c r="N82" s="81" t="s">
        <v>71</v>
      </c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5" customHeight="1">
      <c r="A83" s="79" t="s">
        <v>70</v>
      </c>
      <c r="B83" s="78">
        <v>1</v>
      </c>
      <c r="C83" s="77">
        <v>0</v>
      </c>
      <c r="D83" s="77">
        <v>0</v>
      </c>
      <c r="E83" s="77">
        <v>3</v>
      </c>
      <c r="F83" s="77">
        <v>0</v>
      </c>
      <c r="G83" s="77">
        <v>2</v>
      </c>
      <c r="H83" s="77">
        <v>2</v>
      </c>
      <c r="I83" s="77">
        <v>0</v>
      </c>
      <c r="J83" s="77">
        <v>0</v>
      </c>
      <c r="K83" s="77">
        <v>0</v>
      </c>
      <c r="L83" s="77">
        <v>1</v>
      </c>
      <c r="M83" s="76">
        <v>2</v>
      </c>
      <c r="N83" s="76">
        <v>11</v>
      </c>
      <c r="O83" s="75"/>
      <c r="P83" s="75"/>
      <c r="Q83" s="75"/>
      <c r="R83" s="75"/>
      <c r="S83" s="75"/>
      <c r="T83" s="75"/>
      <c r="U83" s="74"/>
      <c r="V83" s="74"/>
      <c r="W83" s="74"/>
      <c r="X83" s="74"/>
      <c r="Y83" s="74"/>
      <c r="Z83" s="7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s="66" customFormat="1" ht="15" customHeight="1">
      <c r="A84" s="79" t="s">
        <v>69</v>
      </c>
      <c r="B84" s="78">
        <v>1</v>
      </c>
      <c r="C84" s="77">
        <v>0</v>
      </c>
      <c r="D84" s="77">
        <v>0</v>
      </c>
      <c r="E84" s="77">
        <v>3</v>
      </c>
      <c r="F84" s="77">
        <v>0</v>
      </c>
      <c r="G84" s="77">
        <v>1</v>
      </c>
      <c r="H84" s="77">
        <v>2</v>
      </c>
      <c r="I84" s="77">
        <v>0</v>
      </c>
      <c r="J84" s="77">
        <v>0</v>
      </c>
      <c r="K84" s="77">
        <v>0</v>
      </c>
      <c r="L84" s="77">
        <v>1</v>
      </c>
      <c r="M84" s="76">
        <v>2</v>
      </c>
      <c r="N84" s="76">
        <v>10</v>
      </c>
      <c r="O84" s="75"/>
      <c r="P84" s="75"/>
      <c r="Q84" s="75"/>
      <c r="R84" s="75"/>
      <c r="S84" s="75"/>
      <c r="T84" s="75"/>
      <c r="U84" s="74"/>
      <c r="V84" s="74"/>
      <c r="W84" s="74"/>
      <c r="X84" s="74"/>
      <c r="Y84" s="74"/>
      <c r="Z84" s="7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</row>
    <row r="85" spans="1:67" s="66" customFormat="1" ht="15" customHeight="1">
      <c r="A85" s="79" t="s">
        <v>68</v>
      </c>
      <c r="B85" s="78">
        <v>0</v>
      </c>
      <c r="C85" s="77">
        <v>0</v>
      </c>
      <c r="D85" s="77">
        <v>0</v>
      </c>
      <c r="E85" s="77">
        <v>0</v>
      </c>
      <c r="F85" s="77">
        <v>0</v>
      </c>
      <c r="G85" s="77">
        <v>1</v>
      </c>
      <c r="H85" s="77">
        <v>0</v>
      </c>
      <c r="I85" s="77">
        <v>0</v>
      </c>
      <c r="J85" s="77">
        <v>0</v>
      </c>
      <c r="K85" s="77">
        <v>0</v>
      </c>
      <c r="L85" s="77">
        <v>0</v>
      </c>
      <c r="M85" s="76">
        <v>0</v>
      </c>
      <c r="N85" s="76">
        <v>1</v>
      </c>
      <c r="O85" s="75"/>
      <c r="P85" s="75"/>
      <c r="Q85" s="75"/>
      <c r="R85" s="75"/>
      <c r="S85" s="75"/>
      <c r="T85" s="75"/>
      <c r="U85" s="74"/>
      <c r="V85" s="74"/>
      <c r="W85" s="74"/>
      <c r="X85" s="74"/>
      <c r="Y85" s="74"/>
      <c r="Z85" s="7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</row>
    <row r="86" spans="1:67" s="66" customFormat="1" ht="15.95" customHeight="1">
      <c r="A86" s="73" t="s">
        <v>67</v>
      </c>
      <c r="B86" s="72">
        <v>0</v>
      </c>
      <c r="C86" s="71">
        <v>0</v>
      </c>
      <c r="D86" s="71">
        <v>0</v>
      </c>
      <c r="E86" s="71">
        <v>0</v>
      </c>
      <c r="F86" s="71">
        <v>0</v>
      </c>
      <c r="G86" s="71">
        <v>50</v>
      </c>
      <c r="H86" s="71">
        <v>0</v>
      </c>
      <c r="I86" s="71">
        <v>0</v>
      </c>
      <c r="J86" s="71">
        <v>0</v>
      </c>
      <c r="K86" s="71">
        <v>0</v>
      </c>
      <c r="L86" s="71">
        <v>0</v>
      </c>
      <c r="M86" s="70">
        <v>0</v>
      </c>
      <c r="N86" s="70">
        <v>9.0909090909090899</v>
      </c>
      <c r="O86" s="69"/>
      <c r="P86" s="69"/>
      <c r="Q86" s="69"/>
      <c r="R86" s="69"/>
      <c r="S86" s="69"/>
      <c r="T86" s="69"/>
      <c r="U86" s="68"/>
      <c r="V86" s="68"/>
      <c r="W86" s="68"/>
      <c r="X86" s="68"/>
      <c r="Y86" s="68"/>
      <c r="Z86" s="68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</row>
    <row r="87" spans="1:67" s="66" customFormat="1" ht="12" customHeight="1">
      <c r="A87" s="67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</row>
    <row r="88" spans="1:67" s="66" customFormat="1" ht="12" customHeight="1">
      <c r="A88" s="67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</row>
    <row r="89" spans="1:67" s="66" customFormat="1" ht="12" customHeight="1">
      <c r="A89" s="67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9979D-44F3-485E-AE22-6162E35A6F69}">
  <sheetPr>
    <pageSetUpPr fitToPage="1"/>
  </sheetPr>
  <dimension ref="A1:J42"/>
  <sheetViews>
    <sheetView topLeftCell="A22" zoomScaleNormal="100" workbookViewId="0">
      <selection activeCell="N29" sqref="N29"/>
    </sheetView>
  </sheetViews>
  <sheetFormatPr defaultRowHeight="18.75"/>
  <cols>
    <col min="1" max="1" width="8.875" style="114" customWidth="1"/>
    <col min="2" max="2" width="4.625" style="114" customWidth="1"/>
    <col min="3" max="8" width="10.625" style="114" customWidth="1"/>
    <col min="9" max="9" width="11.875" style="114" customWidth="1"/>
    <col min="10" max="10" width="3.5" style="131" customWidth="1"/>
    <col min="11" max="256" width="9" style="131"/>
    <col min="257" max="257" width="8.875" style="131" customWidth="1"/>
    <col min="258" max="258" width="4.625" style="131" customWidth="1"/>
    <col min="259" max="264" width="10.625" style="131" customWidth="1"/>
    <col min="265" max="265" width="11.625" style="131" customWidth="1"/>
    <col min="266" max="266" width="10.625" style="131" customWidth="1"/>
    <col min="267" max="512" width="9" style="131"/>
    <col min="513" max="513" width="8.875" style="131" customWidth="1"/>
    <col min="514" max="514" width="4.625" style="131" customWidth="1"/>
    <col min="515" max="520" width="10.625" style="131" customWidth="1"/>
    <col min="521" max="521" width="11.625" style="131" customWidth="1"/>
    <col min="522" max="522" width="10.625" style="131" customWidth="1"/>
    <col min="523" max="768" width="9" style="131"/>
    <col min="769" max="769" width="8.875" style="131" customWidth="1"/>
    <col min="770" max="770" width="4.625" style="131" customWidth="1"/>
    <col min="771" max="776" width="10.625" style="131" customWidth="1"/>
    <col min="777" max="777" width="11.625" style="131" customWidth="1"/>
    <col min="778" max="778" width="10.625" style="131" customWidth="1"/>
    <col min="779" max="1024" width="9" style="131"/>
    <col min="1025" max="1025" width="8.875" style="131" customWidth="1"/>
    <col min="1026" max="1026" width="4.625" style="131" customWidth="1"/>
    <col min="1027" max="1032" width="10.625" style="131" customWidth="1"/>
    <col min="1033" max="1033" width="11.625" style="131" customWidth="1"/>
    <col min="1034" max="1034" width="10.625" style="131" customWidth="1"/>
    <col min="1035" max="1280" width="9" style="131"/>
    <col min="1281" max="1281" width="8.875" style="131" customWidth="1"/>
    <col min="1282" max="1282" width="4.625" style="131" customWidth="1"/>
    <col min="1283" max="1288" width="10.625" style="131" customWidth="1"/>
    <col min="1289" max="1289" width="11.625" style="131" customWidth="1"/>
    <col min="1290" max="1290" width="10.625" style="131" customWidth="1"/>
    <col min="1291" max="1536" width="9" style="131"/>
    <col min="1537" max="1537" width="8.875" style="131" customWidth="1"/>
    <col min="1538" max="1538" width="4.625" style="131" customWidth="1"/>
    <col min="1539" max="1544" width="10.625" style="131" customWidth="1"/>
    <col min="1545" max="1545" width="11.625" style="131" customWidth="1"/>
    <col min="1546" max="1546" width="10.625" style="131" customWidth="1"/>
    <col min="1547" max="1792" width="9" style="131"/>
    <col min="1793" max="1793" width="8.875" style="131" customWidth="1"/>
    <col min="1794" max="1794" width="4.625" style="131" customWidth="1"/>
    <col min="1795" max="1800" width="10.625" style="131" customWidth="1"/>
    <col min="1801" max="1801" width="11.625" style="131" customWidth="1"/>
    <col min="1802" max="1802" width="10.625" style="131" customWidth="1"/>
    <col min="1803" max="2048" width="9" style="131"/>
    <col min="2049" max="2049" width="8.875" style="131" customWidth="1"/>
    <col min="2050" max="2050" width="4.625" style="131" customWidth="1"/>
    <col min="2051" max="2056" width="10.625" style="131" customWidth="1"/>
    <col min="2057" max="2057" width="11.625" style="131" customWidth="1"/>
    <col min="2058" max="2058" width="10.625" style="131" customWidth="1"/>
    <col min="2059" max="2304" width="9" style="131"/>
    <col min="2305" max="2305" width="8.875" style="131" customWidth="1"/>
    <col min="2306" max="2306" width="4.625" style="131" customWidth="1"/>
    <col min="2307" max="2312" width="10.625" style="131" customWidth="1"/>
    <col min="2313" max="2313" width="11.625" style="131" customWidth="1"/>
    <col min="2314" max="2314" width="10.625" style="131" customWidth="1"/>
    <col min="2315" max="2560" width="9" style="131"/>
    <col min="2561" max="2561" width="8.875" style="131" customWidth="1"/>
    <col min="2562" max="2562" width="4.625" style="131" customWidth="1"/>
    <col min="2563" max="2568" width="10.625" style="131" customWidth="1"/>
    <col min="2569" max="2569" width="11.625" style="131" customWidth="1"/>
    <col min="2570" max="2570" width="10.625" style="131" customWidth="1"/>
    <col min="2571" max="2816" width="9" style="131"/>
    <col min="2817" max="2817" width="8.875" style="131" customWidth="1"/>
    <col min="2818" max="2818" width="4.625" style="131" customWidth="1"/>
    <col min="2819" max="2824" width="10.625" style="131" customWidth="1"/>
    <col min="2825" max="2825" width="11.625" style="131" customWidth="1"/>
    <col min="2826" max="2826" width="10.625" style="131" customWidth="1"/>
    <col min="2827" max="3072" width="9" style="131"/>
    <col min="3073" max="3073" width="8.875" style="131" customWidth="1"/>
    <col min="3074" max="3074" width="4.625" style="131" customWidth="1"/>
    <col min="3075" max="3080" width="10.625" style="131" customWidth="1"/>
    <col min="3081" max="3081" width="11.625" style="131" customWidth="1"/>
    <col min="3082" max="3082" width="10.625" style="131" customWidth="1"/>
    <col min="3083" max="3328" width="9" style="131"/>
    <col min="3329" max="3329" width="8.875" style="131" customWidth="1"/>
    <col min="3330" max="3330" width="4.625" style="131" customWidth="1"/>
    <col min="3331" max="3336" width="10.625" style="131" customWidth="1"/>
    <col min="3337" max="3337" width="11.625" style="131" customWidth="1"/>
    <col min="3338" max="3338" width="10.625" style="131" customWidth="1"/>
    <col min="3339" max="3584" width="9" style="131"/>
    <col min="3585" max="3585" width="8.875" style="131" customWidth="1"/>
    <col min="3586" max="3586" width="4.625" style="131" customWidth="1"/>
    <col min="3587" max="3592" width="10.625" style="131" customWidth="1"/>
    <col min="3593" max="3593" width="11.625" style="131" customWidth="1"/>
    <col min="3594" max="3594" width="10.625" style="131" customWidth="1"/>
    <col min="3595" max="3840" width="9" style="131"/>
    <col min="3841" max="3841" width="8.875" style="131" customWidth="1"/>
    <col min="3842" max="3842" width="4.625" style="131" customWidth="1"/>
    <col min="3843" max="3848" width="10.625" style="131" customWidth="1"/>
    <col min="3849" max="3849" width="11.625" style="131" customWidth="1"/>
    <col min="3850" max="3850" width="10.625" style="131" customWidth="1"/>
    <col min="3851" max="4096" width="9" style="131"/>
    <col min="4097" max="4097" width="8.875" style="131" customWidth="1"/>
    <col min="4098" max="4098" width="4.625" style="131" customWidth="1"/>
    <col min="4099" max="4104" width="10.625" style="131" customWidth="1"/>
    <col min="4105" max="4105" width="11.625" style="131" customWidth="1"/>
    <col min="4106" max="4106" width="10.625" style="131" customWidth="1"/>
    <col min="4107" max="4352" width="9" style="131"/>
    <col min="4353" max="4353" width="8.875" style="131" customWidth="1"/>
    <col min="4354" max="4354" width="4.625" style="131" customWidth="1"/>
    <col min="4355" max="4360" width="10.625" style="131" customWidth="1"/>
    <col min="4361" max="4361" width="11.625" style="131" customWidth="1"/>
    <col min="4362" max="4362" width="10.625" style="131" customWidth="1"/>
    <col min="4363" max="4608" width="9" style="131"/>
    <col min="4609" max="4609" width="8.875" style="131" customWidth="1"/>
    <col min="4610" max="4610" width="4.625" style="131" customWidth="1"/>
    <col min="4611" max="4616" width="10.625" style="131" customWidth="1"/>
    <col min="4617" max="4617" width="11.625" style="131" customWidth="1"/>
    <col min="4618" max="4618" width="10.625" style="131" customWidth="1"/>
    <col min="4619" max="4864" width="9" style="131"/>
    <col min="4865" max="4865" width="8.875" style="131" customWidth="1"/>
    <col min="4866" max="4866" width="4.625" style="131" customWidth="1"/>
    <col min="4867" max="4872" width="10.625" style="131" customWidth="1"/>
    <col min="4873" max="4873" width="11.625" style="131" customWidth="1"/>
    <col min="4874" max="4874" width="10.625" style="131" customWidth="1"/>
    <col min="4875" max="5120" width="9" style="131"/>
    <col min="5121" max="5121" width="8.875" style="131" customWidth="1"/>
    <col min="5122" max="5122" width="4.625" style="131" customWidth="1"/>
    <col min="5123" max="5128" width="10.625" style="131" customWidth="1"/>
    <col min="5129" max="5129" width="11.625" style="131" customWidth="1"/>
    <col min="5130" max="5130" width="10.625" style="131" customWidth="1"/>
    <col min="5131" max="5376" width="9" style="131"/>
    <col min="5377" max="5377" width="8.875" style="131" customWidth="1"/>
    <col min="5378" max="5378" width="4.625" style="131" customWidth="1"/>
    <col min="5379" max="5384" width="10.625" style="131" customWidth="1"/>
    <col min="5385" max="5385" width="11.625" style="131" customWidth="1"/>
    <col min="5386" max="5386" width="10.625" style="131" customWidth="1"/>
    <col min="5387" max="5632" width="9" style="131"/>
    <col min="5633" max="5633" width="8.875" style="131" customWidth="1"/>
    <col min="5634" max="5634" width="4.625" style="131" customWidth="1"/>
    <col min="5635" max="5640" width="10.625" style="131" customWidth="1"/>
    <col min="5641" max="5641" width="11.625" style="131" customWidth="1"/>
    <col min="5642" max="5642" width="10.625" style="131" customWidth="1"/>
    <col min="5643" max="5888" width="9" style="131"/>
    <col min="5889" max="5889" width="8.875" style="131" customWidth="1"/>
    <col min="5890" max="5890" width="4.625" style="131" customWidth="1"/>
    <col min="5891" max="5896" width="10.625" style="131" customWidth="1"/>
    <col min="5897" max="5897" width="11.625" style="131" customWidth="1"/>
    <col min="5898" max="5898" width="10.625" style="131" customWidth="1"/>
    <col min="5899" max="6144" width="9" style="131"/>
    <col min="6145" max="6145" width="8.875" style="131" customWidth="1"/>
    <col min="6146" max="6146" width="4.625" style="131" customWidth="1"/>
    <col min="6147" max="6152" width="10.625" style="131" customWidth="1"/>
    <col min="6153" max="6153" width="11.625" style="131" customWidth="1"/>
    <col min="6154" max="6154" width="10.625" style="131" customWidth="1"/>
    <col min="6155" max="6400" width="9" style="131"/>
    <col min="6401" max="6401" width="8.875" style="131" customWidth="1"/>
    <col min="6402" max="6402" width="4.625" style="131" customWidth="1"/>
    <col min="6403" max="6408" width="10.625" style="131" customWidth="1"/>
    <col min="6409" max="6409" width="11.625" style="131" customWidth="1"/>
    <col min="6410" max="6410" width="10.625" style="131" customWidth="1"/>
    <col min="6411" max="6656" width="9" style="131"/>
    <col min="6657" max="6657" width="8.875" style="131" customWidth="1"/>
    <col min="6658" max="6658" width="4.625" style="131" customWidth="1"/>
    <col min="6659" max="6664" width="10.625" style="131" customWidth="1"/>
    <col min="6665" max="6665" width="11.625" style="131" customWidth="1"/>
    <col min="6666" max="6666" width="10.625" style="131" customWidth="1"/>
    <col min="6667" max="6912" width="9" style="131"/>
    <col min="6913" max="6913" width="8.875" style="131" customWidth="1"/>
    <col min="6914" max="6914" width="4.625" style="131" customWidth="1"/>
    <col min="6915" max="6920" width="10.625" style="131" customWidth="1"/>
    <col min="6921" max="6921" width="11.625" style="131" customWidth="1"/>
    <col min="6922" max="6922" width="10.625" style="131" customWidth="1"/>
    <col min="6923" max="7168" width="9" style="131"/>
    <col min="7169" max="7169" width="8.875" style="131" customWidth="1"/>
    <col min="7170" max="7170" width="4.625" style="131" customWidth="1"/>
    <col min="7171" max="7176" width="10.625" style="131" customWidth="1"/>
    <col min="7177" max="7177" width="11.625" style="131" customWidth="1"/>
    <col min="7178" max="7178" width="10.625" style="131" customWidth="1"/>
    <col min="7179" max="7424" width="9" style="131"/>
    <col min="7425" max="7425" width="8.875" style="131" customWidth="1"/>
    <col min="7426" max="7426" width="4.625" style="131" customWidth="1"/>
    <col min="7427" max="7432" width="10.625" style="131" customWidth="1"/>
    <col min="7433" max="7433" width="11.625" style="131" customWidth="1"/>
    <col min="7434" max="7434" width="10.625" style="131" customWidth="1"/>
    <col min="7435" max="7680" width="9" style="131"/>
    <col min="7681" max="7681" width="8.875" style="131" customWidth="1"/>
    <col min="7682" max="7682" width="4.625" style="131" customWidth="1"/>
    <col min="7683" max="7688" width="10.625" style="131" customWidth="1"/>
    <col min="7689" max="7689" width="11.625" style="131" customWidth="1"/>
    <col min="7690" max="7690" width="10.625" style="131" customWidth="1"/>
    <col min="7691" max="7936" width="9" style="131"/>
    <col min="7937" max="7937" width="8.875" style="131" customWidth="1"/>
    <col min="7938" max="7938" width="4.625" style="131" customWidth="1"/>
    <col min="7939" max="7944" width="10.625" style="131" customWidth="1"/>
    <col min="7945" max="7945" width="11.625" style="131" customWidth="1"/>
    <col min="7946" max="7946" width="10.625" style="131" customWidth="1"/>
    <col min="7947" max="8192" width="9" style="131"/>
    <col min="8193" max="8193" width="8.875" style="131" customWidth="1"/>
    <col min="8194" max="8194" width="4.625" style="131" customWidth="1"/>
    <col min="8195" max="8200" width="10.625" style="131" customWidth="1"/>
    <col min="8201" max="8201" width="11.625" style="131" customWidth="1"/>
    <col min="8202" max="8202" width="10.625" style="131" customWidth="1"/>
    <col min="8203" max="8448" width="9" style="131"/>
    <col min="8449" max="8449" width="8.875" style="131" customWidth="1"/>
    <col min="8450" max="8450" width="4.625" style="131" customWidth="1"/>
    <col min="8451" max="8456" width="10.625" style="131" customWidth="1"/>
    <col min="8457" max="8457" width="11.625" style="131" customWidth="1"/>
    <col min="8458" max="8458" width="10.625" style="131" customWidth="1"/>
    <col min="8459" max="8704" width="9" style="131"/>
    <col min="8705" max="8705" width="8.875" style="131" customWidth="1"/>
    <col min="8706" max="8706" width="4.625" style="131" customWidth="1"/>
    <col min="8707" max="8712" width="10.625" style="131" customWidth="1"/>
    <col min="8713" max="8713" width="11.625" style="131" customWidth="1"/>
    <col min="8714" max="8714" width="10.625" style="131" customWidth="1"/>
    <col min="8715" max="8960" width="9" style="131"/>
    <col min="8961" max="8961" width="8.875" style="131" customWidth="1"/>
    <col min="8962" max="8962" width="4.625" style="131" customWidth="1"/>
    <col min="8963" max="8968" width="10.625" style="131" customWidth="1"/>
    <col min="8969" max="8969" width="11.625" style="131" customWidth="1"/>
    <col min="8970" max="8970" width="10.625" style="131" customWidth="1"/>
    <col min="8971" max="9216" width="9" style="131"/>
    <col min="9217" max="9217" width="8.875" style="131" customWidth="1"/>
    <col min="9218" max="9218" width="4.625" style="131" customWidth="1"/>
    <col min="9219" max="9224" width="10.625" style="131" customWidth="1"/>
    <col min="9225" max="9225" width="11.625" style="131" customWidth="1"/>
    <col min="9226" max="9226" width="10.625" style="131" customWidth="1"/>
    <col min="9227" max="9472" width="9" style="131"/>
    <col min="9473" max="9473" width="8.875" style="131" customWidth="1"/>
    <col min="9474" max="9474" width="4.625" style="131" customWidth="1"/>
    <col min="9475" max="9480" width="10.625" style="131" customWidth="1"/>
    <col min="9481" max="9481" width="11.625" style="131" customWidth="1"/>
    <col min="9482" max="9482" width="10.625" style="131" customWidth="1"/>
    <col min="9483" max="9728" width="9" style="131"/>
    <col min="9729" max="9729" width="8.875" style="131" customWidth="1"/>
    <col min="9730" max="9730" width="4.625" style="131" customWidth="1"/>
    <col min="9731" max="9736" width="10.625" style="131" customWidth="1"/>
    <col min="9737" max="9737" width="11.625" style="131" customWidth="1"/>
    <col min="9738" max="9738" width="10.625" style="131" customWidth="1"/>
    <col min="9739" max="9984" width="9" style="131"/>
    <col min="9985" max="9985" width="8.875" style="131" customWidth="1"/>
    <col min="9986" max="9986" width="4.625" style="131" customWidth="1"/>
    <col min="9987" max="9992" width="10.625" style="131" customWidth="1"/>
    <col min="9993" max="9993" width="11.625" style="131" customWidth="1"/>
    <col min="9994" max="9994" width="10.625" style="131" customWidth="1"/>
    <col min="9995" max="10240" width="9" style="131"/>
    <col min="10241" max="10241" width="8.875" style="131" customWidth="1"/>
    <col min="10242" max="10242" width="4.625" style="131" customWidth="1"/>
    <col min="10243" max="10248" width="10.625" style="131" customWidth="1"/>
    <col min="10249" max="10249" width="11.625" style="131" customWidth="1"/>
    <col min="10250" max="10250" width="10.625" style="131" customWidth="1"/>
    <col min="10251" max="10496" width="9" style="131"/>
    <col min="10497" max="10497" width="8.875" style="131" customWidth="1"/>
    <col min="10498" max="10498" width="4.625" style="131" customWidth="1"/>
    <col min="10499" max="10504" width="10.625" style="131" customWidth="1"/>
    <col min="10505" max="10505" width="11.625" style="131" customWidth="1"/>
    <col min="10506" max="10506" width="10.625" style="131" customWidth="1"/>
    <col min="10507" max="10752" width="9" style="131"/>
    <col min="10753" max="10753" width="8.875" style="131" customWidth="1"/>
    <col min="10754" max="10754" width="4.625" style="131" customWidth="1"/>
    <col min="10755" max="10760" width="10.625" style="131" customWidth="1"/>
    <col min="10761" max="10761" width="11.625" style="131" customWidth="1"/>
    <col min="10762" max="10762" width="10.625" style="131" customWidth="1"/>
    <col min="10763" max="11008" width="9" style="131"/>
    <col min="11009" max="11009" width="8.875" style="131" customWidth="1"/>
    <col min="11010" max="11010" width="4.625" style="131" customWidth="1"/>
    <col min="11011" max="11016" width="10.625" style="131" customWidth="1"/>
    <col min="11017" max="11017" width="11.625" style="131" customWidth="1"/>
    <col min="11018" max="11018" width="10.625" style="131" customWidth="1"/>
    <col min="11019" max="11264" width="9" style="131"/>
    <col min="11265" max="11265" width="8.875" style="131" customWidth="1"/>
    <col min="11266" max="11266" width="4.625" style="131" customWidth="1"/>
    <col min="11267" max="11272" width="10.625" style="131" customWidth="1"/>
    <col min="11273" max="11273" width="11.625" style="131" customWidth="1"/>
    <col min="11274" max="11274" width="10.625" style="131" customWidth="1"/>
    <col min="11275" max="11520" width="9" style="131"/>
    <col min="11521" max="11521" width="8.875" style="131" customWidth="1"/>
    <col min="11522" max="11522" width="4.625" style="131" customWidth="1"/>
    <col min="11523" max="11528" width="10.625" style="131" customWidth="1"/>
    <col min="11529" max="11529" width="11.625" style="131" customWidth="1"/>
    <col min="11530" max="11530" width="10.625" style="131" customWidth="1"/>
    <col min="11531" max="11776" width="9" style="131"/>
    <col min="11777" max="11777" width="8.875" style="131" customWidth="1"/>
    <col min="11778" max="11778" width="4.625" style="131" customWidth="1"/>
    <col min="11779" max="11784" width="10.625" style="131" customWidth="1"/>
    <col min="11785" max="11785" width="11.625" style="131" customWidth="1"/>
    <col min="11786" max="11786" width="10.625" style="131" customWidth="1"/>
    <col min="11787" max="12032" width="9" style="131"/>
    <col min="12033" max="12033" width="8.875" style="131" customWidth="1"/>
    <col min="12034" max="12034" width="4.625" style="131" customWidth="1"/>
    <col min="12035" max="12040" width="10.625" style="131" customWidth="1"/>
    <col min="12041" max="12041" width="11.625" style="131" customWidth="1"/>
    <col min="12042" max="12042" width="10.625" style="131" customWidth="1"/>
    <col min="12043" max="12288" width="9" style="131"/>
    <col min="12289" max="12289" width="8.875" style="131" customWidth="1"/>
    <col min="12290" max="12290" width="4.625" style="131" customWidth="1"/>
    <col min="12291" max="12296" width="10.625" style="131" customWidth="1"/>
    <col min="12297" max="12297" width="11.625" style="131" customWidth="1"/>
    <col min="12298" max="12298" width="10.625" style="131" customWidth="1"/>
    <col min="12299" max="12544" width="9" style="131"/>
    <col min="12545" max="12545" width="8.875" style="131" customWidth="1"/>
    <col min="12546" max="12546" width="4.625" style="131" customWidth="1"/>
    <col min="12547" max="12552" width="10.625" style="131" customWidth="1"/>
    <col min="12553" max="12553" width="11.625" style="131" customWidth="1"/>
    <col min="12554" max="12554" width="10.625" style="131" customWidth="1"/>
    <col min="12555" max="12800" width="9" style="131"/>
    <col min="12801" max="12801" width="8.875" style="131" customWidth="1"/>
    <col min="12802" max="12802" width="4.625" style="131" customWidth="1"/>
    <col min="12803" max="12808" width="10.625" style="131" customWidth="1"/>
    <col min="12809" max="12809" width="11.625" style="131" customWidth="1"/>
    <col min="12810" max="12810" width="10.625" style="131" customWidth="1"/>
    <col min="12811" max="13056" width="9" style="131"/>
    <col min="13057" max="13057" width="8.875" style="131" customWidth="1"/>
    <col min="13058" max="13058" width="4.625" style="131" customWidth="1"/>
    <col min="13059" max="13064" width="10.625" style="131" customWidth="1"/>
    <col min="13065" max="13065" width="11.625" style="131" customWidth="1"/>
    <col min="13066" max="13066" width="10.625" style="131" customWidth="1"/>
    <col min="13067" max="13312" width="9" style="131"/>
    <col min="13313" max="13313" width="8.875" style="131" customWidth="1"/>
    <col min="13314" max="13314" width="4.625" style="131" customWidth="1"/>
    <col min="13315" max="13320" width="10.625" style="131" customWidth="1"/>
    <col min="13321" max="13321" width="11.625" style="131" customWidth="1"/>
    <col min="13322" max="13322" width="10.625" style="131" customWidth="1"/>
    <col min="13323" max="13568" width="9" style="131"/>
    <col min="13569" max="13569" width="8.875" style="131" customWidth="1"/>
    <col min="13570" max="13570" width="4.625" style="131" customWidth="1"/>
    <col min="13571" max="13576" width="10.625" style="131" customWidth="1"/>
    <col min="13577" max="13577" width="11.625" style="131" customWidth="1"/>
    <col min="13578" max="13578" width="10.625" style="131" customWidth="1"/>
    <col min="13579" max="13824" width="9" style="131"/>
    <col min="13825" max="13825" width="8.875" style="131" customWidth="1"/>
    <col min="13826" max="13826" width="4.625" style="131" customWidth="1"/>
    <col min="13827" max="13832" width="10.625" style="131" customWidth="1"/>
    <col min="13833" max="13833" width="11.625" style="131" customWidth="1"/>
    <col min="13834" max="13834" width="10.625" style="131" customWidth="1"/>
    <col min="13835" max="14080" width="9" style="131"/>
    <col min="14081" max="14081" width="8.875" style="131" customWidth="1"/>
    <col min="14082" max="14082" width="4.625" style="131" customWidth="1"/>
    <col min="14083" max="14088" width="10.625" style="131" customWidth="1"/>
    <col min="14089" max="14089" width="11.625" style="131" customWidth="1"/>
    <col min="14090" max="14090" width="10.625" style="131" customWidth="1"/>
    <col min="14091" max="14336" width="9" style="131"/>
    <col min="14337" max="14337" width="8.875" style="131" customWidth="1"/>
    <col min="14338" max="14338" width="4.625" style="131" customWidth="1"/>
    <col min="14339" max="14344" width="10.625" style="131" customWidth="1"/>
    <col min="14345" max="14345" width="11.625" style="131" customWidth="1"/>
    <col min="14346" max="14346" width="10.625" style="131" customWidth="1"/>
    <col min="14347" max="14592" width="9" style="131"/>
    <col min="14593" max="14593" width="8.875" style="131" customWidth="1"/>
    <col min="14594" max="14594" width="4.625" style="131" customWidth="1"/>
    <col min="14595" max="14600" width="10.625" style="131" customWidth="1"/>
    <col min="14601" max="14601" width="11.625" style="131" customWidth="1"/>
    <col min="14602" max="14602" width="10.625" style="131" customWidth="1"/>
    <col min="14603" max="14848" width="9" style="131"/>
    <col min="14849" max="14849" width="8.875" style="131" customWidth="1"/>
    <col min="14850" max="14850" width="4.625" style="131" customWidth="1"/>
    <col min="14851" max="14856" width="10.625" style="131" customWidth="1"/>
    <col min="14857" max="14857" width="11.625" style="131" customWidth="1"/>
    <col min="14858" max="14858" width="10.625" style="131" customWidth="1"/>
    <col min="14859" max="15104" width="9" style="131"/>
    <col min="15105" max="15105" width="8.875" style="131" customWidth="1"/>
    <col min="15106" max="15106" width="4.625" style="131" customWidth="1"/>
    <col min="15107" max="15112" width="10.625" style="131" customWidth="1"/>
    <col min="15113" max="15113" width="11.625" style="131" customWidth="1"/>
    <col min="15114" max="15114" width="10.625" style="131" customWidth="1"/>
    <col min="15115" max="15360" width="9" style="131"/>
    <col min="15361" max="15361" width="8.875" style="131" customWidth="1"/>
    <col min="15362" max="15362" width="4.625" style="131" customWidth="1"/>
    <col min="15363" max="15368" width="10.625" style="131" customWidth="1"/>
    <col min="15369" max="15369" width="11.625" style="131" customWidth="1"/>
    <col min="15370" max="15370" width="10.625" style="131" customWidth="1"/>
    <col min="15371" max="15616" width="9" style="131"/>
    <col min="15617" max="15617" width="8.875" style="131" customWidth="1"/>
    <col min="15618" max="15618" width="4.625" style="131" customWidth="1"/>
    <col min="15619" max="15624" width="10.625" style="131" customWidth="1"/>
    <col min="15625" max="15625" width="11.625" style="131" customWidth="1"/>
    <col min="15626" max="15626" width="10.625" style="131" customWidth="1"/>
    <col min="15627" max="15872" width="9" style="131"/>
    <col min="15873" max="15873" width="8.875" style="131" customWidth="1"/>
    <col min="15874" max="15874" width="4.625" style="131" customWidth="1"/>
    <col min="15875" max="15880" width="10.625" style="131" customWidth="1"/>
    <col min="15881" max="15881" width="11.625" style="131" customWidth="1"/>
    <col min="15882" max="15882" width="10.625" style="131" customWidth="1"/>
    <col min="15883" max="16128" width="9" style="131"/>
    <col min="16129" max="16129" width="8.875" style="131" customWidth="1"/>
    <col min="16130" max="16130" width="4.625" style="131" customWidth="1"/>
    <col min="16131" max="16136" width="10.625" style="131" customWidth="1"/>
    <col min="16137" max="16137" width="11.625" style="131" customWidth="1"/>
    <col min="16138" max="16138" width="10.625" style="131" customWidth="1"/>
    <col min="16139" max="16384" width="9" style="131"/>
  </cols>
  <sheetData>
    <row r="1" spans="1:10" customFormat="1" ht="34.5" customHeight="1">
      <c r="A1" s="148" t="s">
        <v>83</v>
      </c>
      <c r="B1" s="148"/>
      <c r="C1" s="148"/>
      <c r="D1" s="148"/>
      <c r="E1" s="148"/>
      <c r="F1" s="148"/>
      <c r="G1" s="148"/>
      <c r="H1" s="148"/>
      <c r="I1" s="148"/>
      <c r="J1" s="148"/>
    </row>
    <row r="3" spans="1:10" s="114" customFormat="1">
      <c r="A3" s="111"/>
      <c r="B3" s="111"/>
      <c r="C3" s="112"/>
      <c r="D3" s="113"/>
      <c r="H3" s="115"/>
    </row>
    <row r="4" spans="1:10" s="114" customFormat="1">
      <c r="A4" s="111"/>
      <c r="B4" s="111"/>
      <c r="C4" s="112"/>
      <c r="D4" s="113"/>
    </row>
    <row r="5" spans="1:10" s="114" customFormat="1">
      <c r="A5" s="116"/>
      <c r="B5" s="116"/>
      <c r="C5" s="112"/>
      <c r="D5" s="113"/>
    </row>
    <row r="6" spans="1:10" s="114" customFormat="1" ht="16.5"/>
    <row r="7" spans="1:10" s="114" customFormat="1" ht="16.5">
      <c r="B7" s="117"/>
    </row>
    <row r="8" spans="1:10" s="114" customFormat="1" ht="16.5">
      <c r="B8" s="117"/>
    </row>
    <row r="9" spans="1:10" s="114" customFormat="1" ht="16.5">
      <c r="B9" s="117"/>
    </row>
    <row r="10" spans="1:10" s="114" customFormat="1" ht="16.5">
      <c r="B10" s="117"/>
    </row>
    <row r="11" spans="1:10" s="114" customFormat="1" ht="16.5">
      <c r="B11" s="117"/>
    </row>
    <row r="12" spans="1:10" s="114" customFormat="1" ht="16.5">
      <c r="B12" s="117"/>
    </row>
    <row r="13" spans="1:10" s="114" customFormat="1" ht="16.5">
      <c r="B13" s="117"/>
    </row>
    <row r="15" spans="1:10" s="114" customFormat="1" ht="19.5">
      <c r="B15" s="118" t="s">
        <v>84</v>
      </c>
    </row>
    <row r="16" spans="1:10" s="114" customFormat="1" ht="19.5">
      <c r="B16" s="118"/>
    </row>
    <row r="17" spans="1:9" s="114" customFormat="1">
      <c r="D17" s="116" t="s">
        <v>85</v>
      </c>
    </row>
    <row r="18" spans="1:9" s="114" customFormat="1" ht="23.25" customHeight="1">
      <c r="B18" s="119"/>
      <c r="C18" s="119"/>
      <c r="D18" s="119" t="s">
        <v>86</v>
      </c>
      <c r="E18" s="119" t="s">
        <v>87</v>
      </c>
      <c r="F18" s="119" t="s">
        <v>88</v>
      </c>
      <c r="G18" s="119" t="s">
        <v>89</v>
      </c>
    </row>
    <row r="19" spans="1:9" s="114" customFormat="1" ht="16.5">
      <c r="B19" s="149" t="s">
        <v>90</v>
      </c>
      <c r="C19" s="120" t="s">
        <v>91</v>
      </c>
      <c r="D19" s="120" t="s">
        <v>92</v>
      </c>
      <c r="E19" s="121">
        <v>3</v>
      </c>
      <c r="F19" s="121">
        <v>6</v>
      </c>
      <c r="G19" s="122"/>
    </row>
    <row r="20" spans="1:9" s="114" customFormat="1" ht="16.5">
      <c r="B20" s="150"/>
      <c r="C20" s="123" t="s">
        <v>93</v>
      </c>
      <c r="D20" s="132"/>
      <c r="E20" s="133">
        <v>29</v>
      </c>
      <c r="F20" s="133">
        <v>2</v>
      </c>
      <c r="G20" s="134"/>
    </row>
    <row r="21" spans="1:9" s="114" customFormat="1" ht="16.5">
      <c r="B21" s="150"/>
      <c r="C21" s="124" t="s">
        <v>94</v>
      </c>
      <c r="D21" s="135"/>
      <c r="E21" s="136">
        <v>7</v>
      </c>
      <c r="F21" s="136">
        <v>0</v>
      </c>
      <c r="G21" s="137"/>
    </row>
    <row r="22" spans="1:9" s="114" customFormat="1" ht="16.5">
      <c r="B22" s="150"/>
      <c r="C22" s="124" t="s">
        <v>95</v>
      </c>
      <c r="D22" s="135"/>
      <c r="E22" s="136">
        <v>0</v>
      </c>
      <c r="F22" s="136">
        <v>1</v>
      </c>
      <c r="G22" s="137"/>
    </row>
    <row r="23" spans="1:9" s="114" customFormat="1" ht="16.5">
      <c r="B23" s="150"/>
      <c r="C23" s="125" t="s">
        <v>96</v>
      </c>
      <c r="D23" s="138"/>
      <c r="E23" s="139">
        <v>0</v>
      </c>
      <c r="F23" s="139">
        <v>0</v>
      </c>
      <c r="G23" s="140"/>
    </row>
    <row r="24" spans="1:9" s="114" customFormat="1" ht="16.5">
      <c r="B24" s="151"/>
      <c r="C24" s="126" t="s">
        <v>97</v>
      </c>
      <c r="D24" s="120" t="s">
        <v>92</v>
      </c>
      <c r="E24" s="144">
        <f>SUM(E20:E23)</f>
        <v>36</v>
      </c>
      <c r="F24" s="144">
        <f>SUM(F20:F23)</f>
        <v>3</v>
      </c>
      <c r="G24" s="144">
        <f>SUM(D24:F24)</f>
        <v>39</v>
      </c>
      <c r="I24" s="128"/>
    </row>
    <row r="25" spans="1:9" s="114" customFormat="1" ht="16.5">
      <c r="A25" s="152" t="s">
        <v>98</v>
      </c>
      <c r="B25" s="149" t="s">
        <v>99</v>
      </c>
      <c r="C25" s="120" t="s">
        <v>91</v>
      </c>
      <c r="D25" s="129">
        <v>2</v>
      </c>
      <c r="E25" s="120" t="s">
        <v>92</v>
      </c>
      <c r="F25" s="121">
        <v>5</v>
      </c>
      <c r="G25" s="122"/>
    </row>
    <row r="26" spans="1:9" s="114" customFormat="1" ht="16.5">
      <c r="A26" s="153"/>
      <c r="B26" s="150"/>
      <c r="C26" s="123" t="s">
        <v>93</v>
      </c>
      <c r="D26" s="133">
        <v>12</v>
      </c>
      <c r="E26" s="132"/>
      <c r="F26" s="133">
        <v>0</v>
      </c>
      <c r="G26" s="134"/>
    </row>
    <row r="27" spans="1:9" s="114" customFormat="1" ht="16.5">
      <c r="A27" s="153"/>
      <c r="B27" s="150"/>
      <c r="C27" s="124" t="s">
        <v>94</v>
      </c>
      <c r="D27" s="136">
        <v>5</v>
      </c>
      <c r="E27" s="135"/>
      <c r="F27" s="136">
        <v>0</v>
      </c>
      <c r="G27" s="137"/>
    </row>
    <row r="28" spans="1:9" s="114" customFormat="1" ht="16.5">
      <c r="A28" s="153"/>
      <c r="B28" s="150"/>
      <c r="C28" s="124" t="s">
        <v>95</v>
      </c>
      <c r="D28" s="136">
        <v>1</v>
      </c>
      <c r="E28" s="135"/>
      <c r="F28" s="136">
        <v>0</v>
      </c>
      <c r="G28" s="137"/>
    </row>
    <row r="29" spans="1:9" s="114" customFormat="1" ht="16.5">
      <c r="A29" s="153"/>
      <c r="B29" s="150"/>
      <c r="C29" s="125" t="s">
        <v>96</v>
      </c>
      <c r="D29" s="139">
        <v>0</v>
      </c>
      <c r="E29" s="138"/>
      <c r="F29" s="139">
        <v>0</v>
      </c>
      <c r="G29" s="140"/>
    </row>
    <row r="30" spans="1:9" s="114" customFormat="1" ht="16.5">
      <c r="A30" s="153"/>
      <c r="B30" s="151"/>
      <c r="C30" s="126" t="s">
        <v>97</v>
      </c>
      <c r="D30" s="144">
        <f>SUM(D26:D29)</f>
        <v>18</v>
      </c>
      <c r="E30" s="120" t="s">
        <v>92</v>
      </c>
      <c r="F30" s="144">
        <f>SUM(F26:F29)</f>
        <v>0</v>
      </c>
      <c r="G30" s="144">
        <f>SUM(D30:F30)</f>
        <v>18</v>
      </c>
      <c r="I30" s="128"/>
    </row>
    <row r="31" spans="1:9" s="114" customFormat="1" ht="16.5">
      <c r="B31" s="149" t="s">
        <v>88</v>
      </c>
      <c r="C31" s="120" t="s">
        <v>91</v>
      </c>
      <c r="D31" s="121">
        <v>1</v>
      </c>
      <c r="E31" s="129">
        <v>4</v>
      </c>
      <c r="F31" s="120" t="s">
        <v>92</v>
      </c>
      <c r="G31" s="130"/>
    </row>
    <row r="32" spans="1:9" s="114" customFormat="1" ht="16.5">
      <c r="B32" s="150"/>
      <c r="C32" s="123" t="s">
        <v>93</v>
      </c>
      <c r="D32" s="133">
        <v>5</v>
      </c>
      <c r="E32" s="133">
        <v>1</v>
      </c>
      <c r="F32" s="132"/>
      <c r="G32" s="134"/>
    </row>
    <row r="33" spans="2:9" s="114" customFormat="1" ht="16.5">
      <c r="B33" s="150"/>
      <c r="C33" s="124" t="s">
        <v>94</v>
      </c>
      <c r="D33" s="136">
        <v>1</v>
      </c>
      <c r="E33" s="136">
        <v>1</v>
      </c>
      <c r="F33" s="135"/>
      <c r="G33" s="137"/>
    </row>
    <row r="34" spans="2:9" s="114" customFormat="1" ht="16.5">
      <c r="B34" s="150"/>
      <c r="C34" s="124" t="s">
        <v>95</v>
      </c>
      <c r="D34" s="136">
        <v>0</v>
      </c>
      <c r="E34" s="136">
        <v>0</v>
      </c>
      <c r="F34" s="135"/>
      <c r="G34" s="137"/>
    </row>
    <row r="35" spans="2:9" s="114" customFormat="1" ht="16.5">
      <c r="B35" s="150"/>
      <c r="C35" s="125" t="s">
        <v>96</v>
      </c>
      <c r="D35" s="139">
        <v>0</v>
      </c>
      <c r="E35" s="139">
        <v>0</v>
      </c>
      <c r="F35" s="138"/>
      <c r="G35" s="140"/>
    </row>
    <row r="36" spans="2:9" s="114" customFormat="1" ht="16.5">
      <c r="B36" s="151"/>
      <c r="C36" s="126" t="s">
        <v>97</v>
      </c>
      <c r="D36" s="144">
        <f>SUM(D32:D35)</f>
        <v>6</v>
      </c>
      <c r="E36" s="144">
        <f>SUM(E32:E35)</f>
        <v>2</v>
      </c>
      <c r="F36" s="120" t="s">
        <v>92</v>
      </c>
      <c r="G36" s="144">
        <f>SUM(D36:F36)</f>
        <v>8</v>
      </c>
      <c r="I36" s="128"/>
    </row>
    <row r="37" spans="2:9" s="114" customFormat="1" ht="16.5">
      <c r="B37" s="145" t="s">
        <v>89</v>
      </c>
      <c r="C37" s="120" t="s">
        <v>91</v>
      </c>
      <c r="D37" s="127"/>
      <c r="E37" s="127"/>
      <c r="F37" s="127"/>
      <c r="G37" s="127"/>
    </row>
    <row r="38" spans="2:9" s="114" customFormat="1" ht="16.5">
      <c r="B38" s="146"/>
      <c r="C38" s="123" t="s">
        <v>93</v>
      </c>
      <c r="D38" s="141">
        <f>SUM(D20,D26,D32)</f>
        <v>17</v>
      </c>
      <c r="E38" s="141">
        <f t="shared" ref="E38:F41" si="0">SUM(E20,E26,E32)</f>
        <v>30</v>
      </c>
      <c r="F38" s="141">
        <f t="shared" si="0"/>
        <v>2</v>
      </c>
      <c r="G38" s="141">
        <f>SUM(D38:F38)</f>
        <v>49</v>
      </c>
    </row>
    <row r="39" spans="2:9" s="114" customFormat="1" ht="16.5">
      <c r="B39" s="146"/>
      <c r="C39" s="124" t="s">
        <v>94</v>
      </c>
      <c r="D39" s="142">
        <f>SUM(D21,D27,D33)</f>
        <v>6</v>
      </c>
      <c r="E39" s="142">
        <f t="shared" si="0"/>
        <v>8</v>
      </c>
      <c r="F39" s="142">
        <f t="shared" si="0"/>
        <v>0</v>
      </c>
      <c r="G39" s="142">
        <f t="shared" ref="G39:G41" si="1">SUM(D39:F39)</f>
        <v>14</v>
      </c>
    </row>
    <row r="40" spans="2:9" s="114" customFormat="1" ht="16.5">
      <c r="B40" s="146"/>
      <c r="C40" s="124" t="s">
        <v>95</v>
      </c>
      <c r="D40" s="142">
        <f>SUM(D22,D28,D34)</f>
        <v>1</v>
      </c>
      <c r="E40" s="142">
        <f t="shared" si="0"/>
        <v>0</v>
      </c>
      <c r="F40" s="142">
        <f t="shared" si="0"/>
        <v>1</v>
      </c>
      <c r="G40" s="142">
        <f t="shared" si="1"/>
        <v>2</v>
      </c>
    </row>
    <row r="41" spans="2:9" s="114" customFormat="1" ht="16.5">
      <c r="B41" s="146"/>
      <c r="C41" s="125" t="s">
        <v>96</v>
      </c>
      <c r="D41" s="143">
        <f>SUM(D23,D29,D35)</f>
        <v>0</v>
      </c>
      <c r="E41" s="143">
        <f t="shared" si="0"/>
        <v>0</v>
      </c>
      <c r="F41" s="143">
        <f t="shared" si="0"/>
        <v>0</v>
      </c>
      <c r="G41" s="143">
        <f t="shared" si="1"/>
        <v>0</v>
      </c>
    </row>
    <row r="42" spans="2:9" s="114" customFormat="1" ht="16.5">
      <c r="B42" s="147"/>
      <c r="C42" s="126" t="s">
        <v>97</v>
      </c>
      <c r="D42" s="144">
        <f>SUM(D38:D41)</f>
        <v>24</v>
      </c>
      <c r="E42" s="144">
        <f t="shared" ref="E42:F42" si="2">SUM(E38:E41)</f>
        <v>38</v>
      </c>
      <c r="F42" s="144">
        <f t="shared" si="2"/>
        <v>3</v>
      </c>
      <c r="G42" s="144">
        <f>SUM(D42:F42)</f>
        <v>65</v>
      </c>
      <c r="I42" s="128"/>
    </row>
  </sheetData>
  <mergeCells count="6">
    <mergeCell ref="B37:B42"/>
    <mergeCell ref="A1:J1"/>
    <mergeCell ref="B19:B24"/>
    <mergeCell ref="A25:A30"/>
    <mergeCell ref="B25:B30"/>
    <mergeCell ref="B31:B36"/>
  </mergeCells>
  <phoneticPr fontId="9"/>
  <printOptions horizontalCentered="1"/>
  <pageMargins left="0.70866141732283472" right="0.31496062992125984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36EAB-AD86-44CF-9BC3-4C2F1308A7E4}">
  <dimension ref="A1"/>
  <sheetViews>
    <sheetView zoomScale="112" zoomScaleNormal="112" workbookViewId="0">
      <selection activeCell="S80" sqref="S80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3F983-6C58-4757-88D5-43414500ACFF}">
  <dimension ref="A1:CV300"/>
  <sheetViews>
    <sheetView workbookViewId="0">
      <selection activeCell="S80" sqref="S80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1</v>
      </c>
      <c r="C9" s="58"/>
      <c r="D9" s="59">
        <v>2</v>
      </c>
      <c r="E9" s="58"/>
      <c r="F9" s="59" t="s">
        <v>44</v>
      </c>
      <c r="G9" s="58"/>
      <c r="H9" s="59" t="s">
        <v>62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2</v>
      </c>
      <c r="E11" s="46">
        <v>6.1</v>
      </c>
      <c r="F11" s="47"/>
      <c r="G11" s="46"/>
      <c r="H11" s="47">
        <v>2</v>
      </c>
      <c r="I11" s="46">
        <v>5.7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2</v>
      </c>
      <c r="E17" s="40">
        <v>6.1</v>
      </c>
      <c r="F17" s="41"/>
      <c r="G17" s="40"/>
      <c r="H17" s="41">
        <v>2</v>
      </c>
      <c r="I17" s="40">
        <v>5.7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1</v>
      </c>
      <c r="E18" s="46">
        <v>3</v>
      </c>
      <c r="F18" s="47"/>
      <c r="G18" s="46"/>
      <c r="H18" s="47">
        <v>1</v>
      </c>
      <c r="I18" s="46">
        <v>2.9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3</v>
      </c>
      <c r="F20" s="44"/>
      <c r="G20" s="43"/>
      <c r="H20" s="44">
        <v>1</v>
      </c>
      <c r="I20" s="43">
        <v>2.9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2</v>
      </c>
      <c r="E22" s="43">
        <v>6.1</v>
      </c>
      <c r="F22" s="44"/>
      <c r="G22" s="43"/>
      <c r="H22" s="44">
        <v>2</v>
      </c>
      <c r="I22" s="43">
        <v>5.7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0</v>
      </c>
      <c r="C24" s="40">
        <v>0</v>
      </c>
      <c r="D24" s="41">
        <v>4</v>
      </c>
      <c r="E24" s="40">
        <v>12.1</v>
      </c>
      <c r="F24" s="41"/>
      <c r="G24" s="40"/>
      <c r="H24" s="41">
        <v>4</v>
      </c>
      <c r="I24" s="40">
        <v>11.4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4</v>
      </c>
      <c r="E25" s="43">
        <v>12.1</v>
      </c>
      <c r="F25" s="44"/>
      <c r="G25" s="43"/>
      <c r="H25" s="44">
        <v>4</v>
      </c>
      <c r="I25" s="43">
        <v>11.4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3">
        <v>50</v>
      </c>
      <c r="D26" s="44">
        <v>0</v>
      </c>
      <c r="E26" s="43">
        <v>0</v>
      </c>
      <c r="F26" s="44"/>
      <c r="G26" s="43"/>
      <c r="H26" s="44">
        <v>1</v>
      </c>
      <c r="I26" s="43">
        <v>2.9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2</v>
      </c>
      <c r="E27" s="43">
        <v>6.1</v>
      </c>
      <c r="F27" s="44"/>
      <c r="G27" s="43"/>
      <c r="H27" s="44">
        <v>2</v>
      </c>
      <c r="I27" s="43">
        <v>5.7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5</v>
      </c>
      <c r="E28" s="43">
        <v>15.2</v>
      </c>
      <c r="F28" s="44"/>
      <c r="G28" s="43"/>
      <c r="H28" s="44">
        <v>5</v>
      </c>
      <c r="I28" s="43">
        <v>14.3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1</v>
      </c>
      <c r="E29" s="43">
        <v>3</v>
      </c>
      <c r="F29" s="44"/>
      <c r="G29" s="43"/>
      <c r="H29" s="44">
        <v>1</v>
      </c>
      <c r="I29" s="43">
        <v>2.9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0</v>
      </c>
      <c r="C30" s="43">
        <v>0</v>
      </c>
      <c r="D30" s="44">
        <v>3</v>
      </c>
      <c r="E30" s="43">
        <v>9.1</v>
      </c>
      <c r="F30" s="44"/>
      <c r="G30" s="43"/>
      <c r="H30" s="44">
        <v>3</v>
      </c>
      <c r="I30" s="43">
        <v>8.6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2</v>
      </c>
      <c r="E31" s="43">
        <v>6.1</v>
      </c>
      <c r="F31" s="44"/>
      <c r="G31" s="43"/>
      <c r="H31" s="44">
        <v>2</v>
      </c>
      <c r="I31" s="43">
        <v>5.7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1</v>
      </c>
      <c r="C32" s="43">
        <v>50</v>
      </c>
      <c r="D32" s="44">
        <v>4</v>
      </c>
      <c r="E32" s="43">
        <v>12.1</v>
      </c>
      <c r="F32" s="44"/>
      <c r="G32" s="43"/>
      <c r="H32" s="44">
        <v>5</v>
      </c>
      <c r="I32" s="43">
        <v>14.3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1</v>
      </c>
      <c r="E33" s="46">
        <v>3</v>
      </c>
      <c r="F33" s="47"/>
      <c r="G33" s="46"/>
      <c r="H33" s="47">
        <v>1</v>
      </c>
      <c r="I33" s="46">
        <v>2.9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1</v>
      </c>
      <c r="E34" s="43">
        <v>3</v>
      </c>
      <c r="F34" s="44"/>
      <c r="G34" s="43"/>
      <c r="H34" s="44">
        <v>1</v>
      </c>
      <c r="I34" s="43">
        <v>2.9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1</v>
      </c>
      <c r="E37" s="43">
        <v>3</v>
      </c>
      <c r="F37" s="44"/>
      <c r="G37" s="43"/>
      <c r="H37" s="44">
        <v>1</v>
      </c>
      <c r="I37" s="43">
        <v>2.9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3</v>
      </c>
      <c r="E39" s="40">
        <v>9.1</v>
      </c>
      <c r="F39" s="41"/>
      <c r="G39" s="40"/>
      <c r="H39" s="41">
        <v>3</v>
      </c>
      <c r="I39" s="40">
        <v>8.6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1</v>
      </c>
      <c r="E40" s="46">
        <v>3</v>
      </c>
      <c r="F40" s="47"/>
      <c r="G40" s="46"/>
      <c r="H40" s="47">
        <v>1</v>
      </c>
      <c r="I40" s="46">
        <v>2.9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1</v>
      </c>
      <c r="E41" s="43">
        <v>3</v>
      </c>
      <c r="F41" s="44"/>
      <c r="G41" s="43"/>
      <c r="H41" s="44">
        <v>1</v>
      </c>
      <c r="I41" s="43">
        <v>2.9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1</v>
      </c>
      <c r="E45" s="43">
        <v>3</v>
      </c>
      <c r="F45" s="44"/>
      <c r="G45" s="43"/>
      <c r="H45" s="44">
        <v>1</v>
      </c>
      <c r="I45" s="43">
        <v>2.9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3</v>
      </c>
      <c r="E46" s="40">
        <v>9.1</v>
      </c>
      <c r="F46" s="41"/>
      <c r="G46" s="40"/>
      <c r="H46" s="41">
        <v>3</v>
      </c>
      <c r="I46" s="40">
        <v>8.6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</v>
      </c>
      <c r="C47" s="40">
        <v>100</v>
      </c>
      <c r="D47" s="41">
        <v>33</v>
      </c>
      <c r="E47" s="40">
        <v>100</v>
      </c>
      <c r="F47" s="41"/>
      <c r="G47" s="40"/>
      <c r="H47" s="41">
        <v>35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A3BB-F753-4D74-83FA-16018C710E37}">
  <dimension ref="A1:CV300"/>
  <sheetViews>
    <sheetView workbookViewId="0">
      <selection activeCell="S80" sqref="S80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3</v>
      </c>
      <c r="C9" s="58"/>
      <c r="D9" s="59">
        <v>4</v>
      </c>
      <c r="E9" s="58"/>
      <c r="F9" s="59" t="s">
        <v>44</v>
      </c>
      <c r="G9" s="58"/>
      <c r="H9" s="59" t="s">
        <v>64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1</v>
      </c>
      <c r="C13" s="43">
        <v>2.2000000000000002</v>
      </c>
      <c r="D13" s="44">
        <v>0</v>
      </c>
      <c r="E13" s="43">
        <v>0</v>
      </c>
      <c r="F13" s="44"/>
      <c r="G13" s="43"/>
      <c r="H13" s="44">
        <v>1</v>
      </c>
      <c r="I13" s="43">
        <v>1.9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2.2000000000000002</v>
      </c>
      <c r="D15" s="44">
        <v>0</v>
      </c>
      <c r="E15" s="43">
        <v>0</v>
      </c>
      <c r="F15" s="44"/>
      <c r="G15" s="43"/>
      <c r="H15" s="44">
        <v>1</v>
      </c>
      <c r="I15" s="43">
        <v>1.9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1</v>
      </c>
      <c r="C16" s="43">
        <v>2.2000000000000002</v>
      </c>
      <c r="D16" s="44">
        <v>0</v>
      </c>
      <c r="E16" s="43">
        <v>0</v>
      </c>
      <c r="F16" s="44"/>
      <c r="G16" s="43"/>
      <c r="H16" s="44">
        <v>1</v>
      </c>
      <c r="I16" s="43">
        <v>1.9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3</v>
      </c>
      <c r="C17" s="40">
        <v>6.7</v>
      </c>
      <c r="D17" s="41">
        <v>0</v>
      </c>
      <c r="E17" s="40">
        <v>0</v>
      </c>
      <c r="F17" s="41"/>
      <c r="G17" s="40"/>
      <c r="H17" s="41">
        <v>3</v>
      </c>
      <c r="I17" s="40">
        <v>5.7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2</v>
      </c>
      <c r="C18" s="46">
        <v>4.4000000000000004</v>
      </c>
      <c r="D18" s="47">
        <v>0</v>
      </c>
      <c r="E18" s="46">
        <v>0</v>
      </c>
      <c r="F18" s="47"/>
      <c r="G18" s="46"/>
      <c r="H18" s="47">
        <v>2</v>
      </c>
      <c r="I18" s="46">
        <v>3.8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3</v>
      </c>
      <c r="C19" s="43">
        <v>6.7</v>
      </c>
      <c r="D19" s="44">
        <v>0</v>
      </c>
      <c r="E19" s="43">
        <v>0</v>
      </c>
      <c r="F19" s="44"/>
      <c r="G19" s="43"/>
      <c r="H19" s="44">
        <v>3</v>
      </c>
      <c r="I19" s="43">
        <v>5.7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3">
        <v>4.4000000000000004</v>
      </c>
      <c r="D22" s="44">
        <v>0</v>
      </c>
      <c r="E22" s="43">
        <v>0</v>
      </c>
      <c r="F22" s="44"/>
      <c r="G22" s="43"/>
      <c r="H22" s="44">
        <v>2</v>
      </c>
      <c r="I22" s="43">
        <v>3.8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7</v>
      </c>
      <c r="C24" s="40">
        <v>15.6</v>
      </c>
      <c r="D24" s="41">
        <v>0</v>
      </c>
      <c r="E24" s="40">
        <v>0</v>
      </c>
      <c r="F24" s="41"/>
      <c r="G24" s="40"/>
      <c r="H24" s="41">
        <v>7</v>
      </c>
      <c r="I24" s="40">
        <v>13.2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6</v>
      </c>
      <c r="C25" s="43">
        <v>13.3</v>
      </c>
      <c r="D25" s="44">
        <v>1</v>
      </c>
      <c r="E25" s="43">
        <v>12.5</v>
      </c>
      <c r="F25" s="44"/>
      <c r="G25" s="43"/>
      <c r="H25" s="44">
        <v>7</v>
      </c>
      <c r="I25" s="43">
        <v>13.2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4</v>
      </c>
      <c r="C26" s="43">
        <v>8.9</v>
      </c>
      <c r="D26" s="44">
        <v>0</v>
      </c>
      <c r="E26" s="43">
        <v>0</v>
      </c>
      <c r="F26" s="44"/>
      <c r="G26" s="43"/>
      <c r="H26" s="44">
        <v>4</v>
      </c>
      <c r="I26" s="43">
        <v>7.5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2</v>
      </c>
      <c r="C27" s="43">
        <v>4.4000000000000004</v>
      </c>
      <c r="D27" s="44">
        <v>1</v>
      </c>
      <c r="E27" s="43">
        <v>12.5</v>
      </c>
      <c r="F27" s="44"/>
      <c r="G27" s="43"/>
      <c r="H27" s="44">
        <v>3</v>
      </c>
      <c r="I27" s="43">
        <v>5.7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5</v>
      </c>
      <c r="C28" s="43">
        <v>11.1</v>
      </c>
      <c r="D28" s="44">
        <v>1</v>
      </c>
      <c r="E28" s="43">
        <v>12.5</v>
      </c>
      <c r="F28" s="44"/>
      <c r="G28" s="43"/>
      <c r="H28" s="44">
        <v>6</v>
      </c>
      <c r="I28" s="43">
        <v>11.3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3</v>
      </c>
      <c r="C29" s="43">
        <v>6.7</v>
      </c>
      <c r="D29" s="44">
        <v>2</v>
      </c>
      <c r="E29" s="43">
        <v>25</v>
      </c>
      <c r="F29" s="44"/>
      <c r="G29" s="43"/>
      <c r="H29" s="44">
        <v>5</v>
      </c>
      <c r="I29" s="43">
        <v>9.4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2</v>
      </c>
      <c r="C30" s="43">
        <v>4.4000000000000004</v>
      </c>
      <c r="D30" s="44">
        <v>2</v>
      </c>
      <c r="E30" s="43">
        <v>25</v>
      </c>
      <c r="F30" s="44"/>
      <c r="G30" s="43"/>
      <c r="H30" s="44">
        <v>4</v>
      </c>
      <c r="I30" s="43">
        <v>7.5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2.2000000000000002</v>
      </c>
      <c r="D31" s="44">
        <v>0</v>
      </c>
      <c r="E31" s="43">
        <v>0</v>
      </c>
      <c r="F31" s="44"/>
      <c r="G31" s="43"/>
      <c r="H31" s="44">
        <v>1</v>
      </c>
      <c r="I31" s="43">
        <v>1.9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2</v>
      </c>
      <c r="C32" s="43">
        <v>4.4000000000000004</v>
      </c>
      <c r="D32" s="44">
        <v>1</v>
      </c>
      <c r="E32" s="43">
        <v>12.5</v>
      </c>
      <c r="F32" s="44"/>
      <c r="G32" s="43"/>
      <c r="H32" s="44">
        <v>3</v>
      </c>
      <c r="I32" s="43">
        <v>5.7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2.2000000000000002</v>
      </c>
      <c r="D33" s="47">
        <v>0</v>
      </c>
      <c r="E33" s="46">
        <v>0</v>
      </c>
      <c r="F33" s="47"/>
      <c r="G33" s="46"/>
      <c r="H33" s="47">
        <v>1</v>
      </c>
      <c r="I33" s="46">
        <v>1.9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2.2000000000000002</v>
      </c>
      <c r="D34" s="44">
        <v>0</v>
      </c>
      <c r="E34" s="43">
        <v>0</v>
      </c>
      <c r="F34" s="44"/>
      <c r="G34" s="43"/>
      <c r="H34" s="44">
        <v>1</v>
      </c>
      <c r="I34" s="43">
        <v>1.9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1</v>
      </c>
      <c r="C35" s="43">
        <v>2.2000000000000002</v>
      </c>
      <c r="D35" s="44">
        <v>0</v>
      </c>
      <c r="E35" s="43">
        <v>0</v>
      </c>
      <c r="F35" s="44"/>
      <c r="G35" s="43"/>
      <c r="H35" s="44">
        <v>1</v>
      </c>
      <c r="I35" s="43">
        <v>1.9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2.2000000000000002</v>
      </c>
      <c r="D36" s="44">
        <v>0</v>
      </c>
      <c r="E36" s="43">
        <v>0</v>
      </c>
      <c r="F36" s="44"/>
      <c r="G36" s="43"/>
      <c r="H36" s="44">
        <v>1</v>
      </c>
      <c r="I36" s="43">
        <v>1.9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2.2000000000000002</v>
      </c>
      <c r="D37" s="44">
        <v>0</v>
      </c>
      <c r="E37" s="43">
        <v>0</v>
      </c>
      <c r="F37" s="44"/>
      <c r="G37" s="43"/>
      <c r="H37" s="44">
        <v>1</v>
      </c>
      <c r="I37" s="43">
        <v>1.9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5</v>
      </c>
      <c r="C39" s="40">
        <v>11.1</v>
      </c>
      <c r="D39" s="41">
        <v>0</v>
      </c>
      <c r="E39" s="40">
        <v>0</v>
      </c>
      <c r="F39" s="41"/>
      <c r="G39" s="40"/>
      <c r="H39" s="41">
        <v>5</v>
      </c>
      <c r="I39" s="40">
        <v>9.4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2</v>
      </c>
      <c r="C40" s="46">
        <v>4.4000000000000004</v>
      </c>
      <c r="D40" s="47">
        <v>0</v>
      </c>
      <c r="E40" s="46">
        <v>0</v>
      </c>
      <c r="F40" s="47"/>
      <c r="G40" s="46"/>
      <c r="H40" s="47">
        <v>2</v>
      </c>
      <c r="I40" s="46">
        <v>3.8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2</v>
      </c>
      <c r="C43" s="43">
        <v>4.4000000000000004</v>
      </c>
      <c r="D43" s="44">
        <v>0</v>
      </c>
      <c r="E43" s="43">
        <v>0</v>
      </c>
      <c r="F43" s="44"/>
      <c r="G43" s="43"/>
      <c r="H43" s="44">
        <v>2</v>
      </c>
      <c r="I43" s="43">
        <v>3.8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1</v>
      </c>
      <c r="C45" s="43">
        <v>2.2000000000000002</v>
      </c>
      <c r="D45" s="44">
        <v>0</v>
      </c>
      <c r="E45" s="43">
        <v>0</v>
      </c>
      <c r="F45" s="44"/>
      <c r="G45" s="43"/>
      <c r="H45" s="44">
        <v>1</v>
      </c>
      <c r="I45" s="43">
        <v>1.9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5</v>
      </c>
      <c r="C46" s="40">
        <v>11.1</v>
      </c>
      <c r="D46" s="41">
        <v>0</v>
      </c>
      <c r="E46" s="40">
        <v>0</v>
      </c>
      <c r="F46" s="41"/>
      <c r="G46" s="40"/>
      <c r="H46" s="41">
        <v>5</v>
      </c>
      <c r="I46" s="40">
        <v>9.4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45</v>
      </c>
      <c r="C47" s="40">
        <v>100</v>
      </c>
      <c r="D47" s="41">
        <v>8</v>
      </c>
      <c r="E47" s="40">
        <v>100</v>
      </c>
      <c r="F47" s="41"/>
      <c r="G47" s="40"/>
      <c r="H47" s="41">
        <v>53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36840-413F-4590-A462-91852FA82EBD}">
  <dimension ref="A1:CV300"/>
  <sheetViews>
    <sheetView workbookViewId="0">
      <selection activeCell="S80" sqref="S80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63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>
        <v>5</v>
      </c>
      <c r="C9" s="58"/>
      <c r="D9" s="59">
        <v>6</v>
      </c>
      <c r="E9" s="58"/>
      <c r="F9" s="59" t="s">
        <v>44</v>
      </c>
      <c r="G9" s="58"/>
      <c r="H9" s="59" t="s">
        <v>65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0</v>
      </c>
      <c r="E17" s="40">
        <v>0</v>
      </c>
      <c r="F17" s="41"/>
      <c r="G17" s="40"/>
      <c r="H17" s="41">
        <v>0</v>
      </c>
      <c r="I17" s="40">
        <v>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0</v>
      </c>
      <c r="C18" s="46">
        <v>0</v>
      </c>
      <c r="D18" s="47">
        <v>1</v>
      </c>
      <c r="E18" s="46">
        <v>50</v>
      </c>
      <c r="F18" s="47"/>
      <c r="G18" s="46"/>
      <c r="H18" s="47">
        <v>1</v>
      </c>
      <c r="I18" s="46">
        <v>25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1</v>
      </c>
      <c r="C23" s="43">
        <v>50</v>
      </c>
      <c r="D23" s="44">
        <v>0</v>
      </c>
      <c r="E23" s="43">
        <v>0</v>
      </c>
      <c r="F23" s="44"/>
      <c r="G23" s="43"/>
      <c r="H23" s="44">
        <v>1</v>
      </c>
      <c r="I23" s="43">
        <v>25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1</v>
      </c>
      <c r="C24" s="40">
        <v>50</v>
      </c>
      <c r="D24" s="41">
        <v>1</v>
      </c>
      <c r="E24" s="40">
        <v>50</v>
      </c>
      <c r="F24" s="41"/>
      <c r="G24" s="40"/>
      <c r="H24" s="41">
        <v>2</v>
      </c>
      <c r="I24" s="40">
        <v>50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0</v>
      </c>
      <c r="E25" s="43">
        <v>0</v>
      </c>
      <c r="F25" s="44"/>
      <c r="G25" s="43"/>
      <c r="H25" s="44">
        <v>0</v>
      </c>
      <c r="I25" s="43">
        <v>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0</v>
      </c>
      <c r="C26" s="43">
        <v>0</v>
      </c>
      <c r="D26" s="44">
        <v>1</v>
      </c>
      <c r="E26" s="43">
        <v>50</v>
      </c>
      <c r="F26" s="44"/>
      <c r="G26" s="43"/>
      <c r="H26" s="44">
        <v>1</v>
      </c>
      <c r="I26" s="43">
        <v>25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0</v>
      </c>
      <c r="E27" s="43">
        <v>0</v>
      </c>
      <c r="F27" s="44"/>
      <c r="G27" s="43"/>
      <c r="H27" s="44">
        <v>0</v>
      </c>
      <c r="I27" s="43">
        <v>0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0</v>
      </c>
      <c r="E28" s="43">
        <v>0</v>
      </c>
      <c r="F28" s="44"/>
      <c r="G28" s="43"/>
      <c r="H28" s="44">
        <v>0</v>
      </c>
      <c r="I28" s="43">
        <v>0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0</v>
      </c>
      <c r="E29" s="43">
        <v>0</v>
      </c>
      <c r="F29" s="44"/>
      <c r="G29" s="43"/>
      <c r="H29" s="44">
        <v>0</v>
      </c>
      <c r="I29" s="43">
        <v>0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50</v>
      </c>
      <c r="D30" s="44">
        <v>0</v>
      </c>
      <c r="E30" s="43">
        <v>0</v>
      </c>
      <c r="F30" s="44"/>
      <c r="G30" s="43"/>
      <c r="H30" s="44">
        <v>1</v>
      </c>
      <c r="I30" s="43">
        <v>25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0</v>
      </c>
      <c r="E32" s="43">
        <v>0</v>
      </c>
      <c r="F32" s="44"/>
      <c r="G32" s="43"/>
      <c r="H32" s="44">
        <v>0</v>
      </c>
      <c r="I32" s="43">
        <v>0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/>
      <c r="G39" s="40"/>
      <c r="H39" s="41">
        <v>0</v>
      </c>
      <c r="I39" s="40">
        <v>0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2</v>
      </c>
      <c r="C47" s="40">
        <v>100</v>
      </c>
      <c r="D47" s="41">
        <v>2</v>
      </c>
      <c r="E47" s="40">
        <v>100</v>
      </c>
      <c r="F47" s="41"/>
      <c r="G47" s="40"/>
      <c r="H47" s="41">
        <v>4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359E7-FAEA-4F73-B8CD-A182F48937AF}">
  <dimension ref="A1:CV300"/>
  <sheetViews>
    <sheetView workbookViewId="0">
      <selection activeCell="S80" sqref="S80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51</v>
      </c>
      <c r="C9" s="58"/>
      <c r="D9" s="59" t="s">
        <v>50</v>
      </c>
      <c r="E9" s="58"/>
      <c r="F9" s="59" t="s">
        <v>44</v>
      </c>
      <c r="G9" s="58"/>
      <c r="H9" s="59" t="s">
        <v>62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2</v>
      </c>
      <c r="C11" s="46">
        <v>5.7</v>
      </c>
      <c r="D11" s="47">
        <v>0</v>
      </c>
      <c r="E11" s="46">
        <v>0</v>
      </c>
      <c r="F11" s="47"/>
      <c r="G11" s="46"/>
      <c r="H11" s="47">
        <v>2</v>
      </c>
      <c r="I11" s="46">
        <v>2.4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1</v>
      </c>
      <c r="E13" s="43">
        <v>2.1</v>
      </c>
      <c r="F13" s="44"/>
      <c r="G13" s="43"/>
      <c r="H13" s="44">
        <v>1</v>
      </c>
      <c r="I13" s="43">
        <v>1.2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1</v>
      </c>
      <c r="E15" s="43">
        <v>2.1</v>
      </c>
      <c r="F15" s="44"/>
      <c r="G15" s="43"/>
      <c r="H15" s="44">
        <v>1</v>
      </c>
      <c r="I15" s="43">
        <v>1.2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1</v>
      </c>
      <c r="E16" s="43">
        <v>2.1</v>
      </c>
      <c r="F16" s="44"/>
      <c r="G16" s="43"/>
      <c r="H16" s="44">
        <v>1</v>
      </c>
      <c r="I16" s="43">
        <v>1.2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2</v>
      </c>
      <c r="C17" s="40">
        <v>5.7</v>
      </c>
      <c r="D17" s="41">
        <v>3</v>
      </c>
      <c r="E17" s="40">
        <v>6.4</v>
      </c>
      <c r="F17" s="41"/>
      <c r="G17" s="40"/>
      <c r="H17" s="41">
        <v>5</v>
      </c>
      <c r="I17" s="40">
        <v>6.1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2.9</v>
      </c>
      <c r="D18" s="47">
        <v>3</v>
      </c>
      <c r="E18" s="46">
        <v>6.4</v>
      </c>
      <c r="F18" s="47"/>
      <c r="G18" s="46"/>
      <c r="H18" s="47">
        <v>4</v>
      </c>
      <c r="I18" s="46">
        <v>4.9000000000000004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3</v>
      </c>
      <c r="E19" s="43">
        <v>6.4</v>
      </c>
      <c r="F19" s="44"/>
      <c r="G19" s="43"/>
      <c r="H19" s="44">
        <v>3</v>
      </c>
      <c r="I19" s="43">
        <v>3.7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1</v>
      </c>
      <c r="C20" s="43">
        <v>2.9</v>
      </c>
      <c r="D20" s="44">
        <v>0</v>
      </c>
      <c r="E20" s="43">
        <v>0</v>
      </c>
      <c r="F20" s="44"/>
      <c r="G20" s="43"/>
      <c r="H20" s="44">
        <v>1</v>
      </c>
      <c r="I20" s="43">
        <v>1.2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3">
        <v>5.7</v>
      </c>
      <c r="D22" s="44">
        <v>2</v>
      </c>
      <c r="E22" s="43">
        <v>4.3</v>
      </c>
      <c r="F22" s="44"/>
      <c r="G22" s="43"/>
      <c r="H22" s="44">
        <v>4</v>
      </c>
      <c r="I22" s="43">
        <v>4.9000000000000004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0</v>
      </c>
      <c r="E23" s="43">
        <v>0</v>
      </c>
      <c r="F23" s="44"/>
      <c r="G23" s="43"/>
      <c r="H23" s="44">
        <v>0</v>
      </c>
      <c r="I23" s="43">
        <v>0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4</v>
      </c>
      <c r="C24" s="40">
        <v>11.4</v>
      </c>
      <c r="D24" s="41">
        <v>8</v>
      </c>
      <c r="E24" s="40">
        <v>17</v>
      </c>
      <c r="F24" s="41"/>
      <c r="G24" s="40"/>
      <c r="H24" s="41">
        <v>12</v>
      </c>
      <c r="I24" s="40">
        <v>14.6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4</v>
      </c>
      <c r="C25" s="43">
        <v>11.4</v>
      </c>
      <c r="D25" s="44">
        <v>6</v>
      </c>
      <c r="E25" s="43">
        <v>12.8</v>
      </c>
      <c r="F25" s="44"/>
      <c r="G25" s="43"/>
      <c r="H25" s="44">
        <v>10</v>
      </c>
      <c r="I25" s="43">
        <v>12.2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3">
        <v>2.9</v>
      </c>
      <c r="D26" s="44">
        <v>5</v>
      </c>
      <c r="E26" s="43">
        <v>10.6</v>
      </c>
      <c r="F26" s="44"/>
      <c r="G26" s="43"/>
      <c r="H26" s="44">
        <v>6</v>
      </c>
      <c r="I26" s="43">
        <v>7.3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2</v>
      </c>
      <c r="C27" s="43">
        <v>5.7</v>
      </c>
      <c r="D27" s="44">
        <v>2</v>
      </c>
      <c r="E27" s="43">
        <v>4.3</v>
      </c>
      <c r="F27" s="44"/>
      <c r="G27" s="43"/>
      <c r="H27" s="44">
        <v>4</v>
      </c>
      <c r="I27" s="43">
        <v>4.9000000000000004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5</v>
      </c>
      <c r="C28" s="43">
        <v>14.3</v>
      </c>
      <c r="D28" s="44">
        <v>5</v>
      </c>
      <c r="E28" s="43">
        <v>10.6</v>
      </c>
      <c r="F28" s="44"/>
      <c r="G28" s="43"/>
      <c r="H28" s="44">
        <v>10</v>
      </c>
      <c r="I28" s="43">
        <v>12.2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1</v>
      </c>
      <c r="C29" s="43">
        <v>2.9</v>
      </c>
      <c r="D29" s="44">
        <v>3</v>
      </c>
      <c r="E29" s="43">
        <v>6.4</v>
      </c>
      <c r="F29" s="44"/>
      <c r="G29" s="43"/>
      <c r="H29" s="44">
        <v>4</v>
      </c>
      <c r="I29" s="43">
        <v>4.9000000000000004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3</v>
      </c>
      <c r="C30" s="43">
        <v>8.6</v>
      </c>
      <c r="D30" s="44">
        <v>2</v>
      </c>
      <c r="E30" s="43">
        <v>4.3</v>
      </c>
      <c r="F30" s="44"/>
      <c r="G30" s="43"/>
      <c r="H30" s="44">
        <v>5</v>
      </c>
      <c r="I30" s="43">
        <v>6.1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2</v>
      </c>
      <c r="C31" s="43">
        <v>5.7</v>
      </c>
      <c r="D31" s="44">
        <v>1</v>
      </c>
      <c r="E31" s="43">
        <v>2.1</v>
      </c>
      <c r="F31" s="44"/>
      <c r="G31" s="43"/>
      <c r="H31" s="44">
        <v>3</v>
      </c>
      <c r="I31" s="43">
        <v>3.7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5</v>
      </c>
      <c r="C32" s="43">
        <v>14.3</v>
      </c>
      <c r="D32" s="44">
        <v>2</v>
      </c>
      <c r="E32" s="43">
        <v>4.3</v>
      </c>
      <c r="F32" s="44"/>
      <c r="G32" s="43"/>
      <c r="H32" s="44">
        <v>7</v>
      </c>
      <c r="I32" s="43">
        <v>8.5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2.9</v>
      </c>
      <c r="D33" s="47">
        <v>1</v>
      </c>
      <c r="E33" s="46">
        <v>2.1</v>
      </c>
      <c r="F33" s="47"/>
      <c r="G33" s="46"/>
      <c r="H33" s="47">
        <v>2</v>
      </c>
      <c r="I33" s="46">
        <v>2.4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2.9</v>
      </c>
      <c r="D34" s="44">
        <v>1</v>
      </c>
      <c r="E34" s="43">
        <v>2.1</v>
      </c>
      <c r="F34" s="44"/>
      <c r="G34" s="43"/>
      <c r="H34" s="44">
        <v>2</v>
      </c>
      <c r="I34" s="43">
        <v>2.4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1</v>
      </c>
      <c r="E35" s="43">
        <v>2.1</v>
      </c>
      <c r="F35" s="44"/>
      <c r="G35" s="43"/>
      <c r="H35" s="44">
        <v>1</v>
      </c>
      <c r="I35" s="43">
        <v>1.2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1</v>
      </c>
      <c r="E36" s="43">
        <v>2.1</v>
      </c>
      <c r="F36" s="44"/>
      <c r="G36" s="43"/>
      <c r="H36" s="44">
        <v>1</v>
      </c>
      <c r="I36" s="43">
        <v>1.2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2.9</v>
      </c>
      <c r="D37" s="44">
        <v>1</v>
      </c>
      <c r="E37" s="43">
        <v>2.1</v>
      </c>
      <c r="F37" s="44"/>
      <c r="G37" s="43"/>
      <c r="H37" s="44">
        <v>2</v>
      </c>
      <c r="I37" s="43">
        <v>2.4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3</v>
      </c>
      <c r="C39" s="40">
        <v>8.6</v>
      </c>
      <c r="D39" s="41">
        <v>5</v>
      </c>
      <c r="E39" s="40">
        <v>10.6</v>
      </c>
      <c r="F39" s="41"/>
      <c r="G39" s="40"/>
      <c r="H39" s="41">
        <v>8</v>
      </c>
      <c r="I39" s="40">
        <v>9.8000000000000007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1</v>
      </c>
      <c r="C40" s="46">
        <v>2.9</v>
      </c>
      <c r="D40" s="47">
        <v>2</v>
      </c>
      <c r="E40" s="46">
        <v>4.3</v>
      </c>
      <c r="F40" s="47"/>
      <c r="G40" s="46"/>
      <c r="H40" s="47">
        <v>3</v>
      </c>
      <c r="I40" s="46">
        <v>3.7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1</v>
      </c>
      <c r="C41" s="43">
        <v>2.9</v>
      </c>
      <c r="D41" s="44">
        <v>0</v>
      </c>
      <c r="E41" s="43">
        <v>0</v>
      </c>
      <c r="F41" s="44"/>
      <c r="G41" s="43"/>
      <c r="H41" s="44">
        <v>1</v>
      </c>
      <c r="I41" s="43">
        <v>1.2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2</v>
      </c>
      <c r="E43" s="43">
        <v>4.3</v>
      </c>
      <c r="F43" s="44"/>
      <c r="G43" s="43"/>
      <c r="H43" s="44">
        <v>2</v>
      </c>
      <c r="I43" s="43">
        <v>2.4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1</v>
      </c>
      <c r="C45" s="43">
        <v>2.9</v>
      </c>
      <c r="D45" s="44">
        <v>1</v>
      </c>
      <c r="E45" s="43">
        <v>2.1</v>
      </c>
      <c r="F45" s="44"/>
      <c r="G45" s="43"/>
      <c r="H45" s="44">
        <v>2</v>
      </c>
      <c r="I45" s="43">
        <v>2.4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3</v>
      </c>
      <c r="C46" s="40">
        <v>8.6</v>
      </c>
      <c r="D46" s="41">
        <v>5</v>
      </c>
      <c r="E46" s="40">
        <v>10.6</v>
      </c>
      <c r="F46" s="41"/>
      <c r="G46" s="40"/>
      <c r="H46" s="41">
        <v>8</v>
      </c>
      <c r="I46" s="40">
        <v>9.8000000000000007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35</v>
      </c>
      <c r="C47" s="40">
        <v>100</v>
      </c>
      <c r="D47" s="41">
        <v>47</v>
      </c>
      <c r="E47" s="40">
        <v>100</v>
      </c>
      <c r="F47" s="41"/>
      <c r="G47" s="40"/>
      <c r="H47" s="41">
        <v>82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1A984-C21E-494A-97B0-F5F81607BE6C}">
  <dimension ref="A1:CV300"/>
  <sheetViews>
    <sheetView workbookViewId="0">
      <selection activeCell="S80" sqref="S80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55</v>
      </c>
      <c r="C9" s="58"/>
      <c r="D9" s="59" t="s">
        <v>54</v>
      </c>
      <c r="E9" s="58"/>
      <c r="F9" s="59" t="s">
        <v>44</v>
      </c>
      <c r="G9" s="58"/>
      <c r="H9" s="59" t="s">
        <v>64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2</v>
      </c>
      <c r="E11" s="46">
        <v>5.7</v>
      </c>
      <c r="F11" s="47"/>
      <c r="G11" s="46"/>
      <c r="H11" s="47">
        <v>2</v>
      </c>
      <c r="I11" s="46">
        <v>2.2999999999999998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1</v>
      </c>
      <c r="C13" s="43">
        <v>1.9</v>
      </c>
      <c r="D13" s="44">
        <v>0</v>
      </c>
      <c r="E13" s="43">
        <v>0</v>
      </c>
      <c r="F13" s="44"/>
      <c r="G13" s="43"/>
      <c r="H13" s="44">
        <v>1</v>
      </c>
      <c r="I13" s="43">
        <v>1.1000000000000001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1</v>
      </c>
      <c r="C15" s="43">
        <v>1.9</v>
      </c>
      <c r="D15" s="44">
        <v>0</v>
      </c>
      <c r="E15" s="43">
        <v>0</v>
      </c>
      <c r="F15" s="44"/>
      <c r="G15" s="43"/>
      <c r="H15" s="44">
        <v>1</v>
      </c>
      <c r="I15" s="43">
        <v>1.1000000000000001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1</v>
      </c>
      <c r="C16" s="43">
        <v>1.9</v>
      </c>
      <c r="D16" s="44">
        <v>0</v>
      </c>
      <c r="E16" s="43">
        <v>0</v>
      </c>
      <c r="F16" s="44"/>
      <c r="G16" s="43"/>
      <c r="H16" s="44">
        <v>1</v>
      </c>
      <c r="I16" s="43">
        <v>1.1000000000000001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3</v>
      </c>
      <c r="C17" s="40">
        <v>5.7</v>
      </c>
      <c r="D17" s="41">
        <v>2</v>
      </c>
      <c r="E17" s="40">
        <v>5.7</v>
      </c>
      <c r="F17" s="41"/>
      <c r="G17" s="40"/>
      <c r="H17" s="41">
        <v>5</v>
      </c>
      <c r="I17" s="40">
        <v>5.7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2</v>
      </c>
      <c r="C18" s="46">
        <v>3.8</v>
      </c>
      <c r="D18" s="47">
        <v>1</v>
      </c>
      <c r="E18" s="46">
        <v>2.9</v>
      </c>
      <c r="F18" s="47"/>
      <c r="G18" s="46"/>
      <c r="H18" s="47">
        <v>3</v>
      </c>
      <c r="I18" s="46">
        <v>3.4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3</v>
      </c>
      <c r="C19" s="43">
        <v>5.7</v>
      </c>
      <c r="D19" s="44">
        <v>0</v>
      </c>
      <c r="E19" s="43">
        <v>0</v>
      </c>
      <c r="F19" s="44"/>
      <c r="G19" s="43"/>
      <c r="H19" s="44">
        <v>3</v>
      </c>
      <c r="I19" s="43">
        <v>3.4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1</v>
      </c>
      <c r="E20" s="43">
        <v>2.9</v>
      </c>
      <c r="F20" s="44"/>
      <c r="G20" s="43"/>
      <c r="H20" s="44">
        <v>1</v>
      </c>
      <c r="I20" s="43">
        <v>1.1000000000000001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2</v>
      </c>
      <c r="C22" s="43">
        <v>3.8</v>
      </c>
      <c r="D22" s="44">
        <v>2</v>
      </c>
      <c r="E22" s="43">
        <v>5.7</v>
      </c>
      <c r="F22" s="44"/>
      <c r="G22" s="43"/>
      <c r="H22" s="44">
        <v>4</v>
      </c>
      <c r="I22" s="43">
        <v>4.5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0</v>
      </c>
      <c r="C23" s="43">
        <v>0</v>
      </c>
      <c r="D23" s="44">
        <v>1</v>
      </c>
      <c r="E23" s="43">
        <v>2.9</v>
      </c>
      <c r="F23" s="44"/>
      <c r="G23" s="43"/>
      <c r="H23" s="44">
        <v>1</v>
      </c>
      <c r="I23" s="43">
        <v>1.1000000000000001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7</v>
      </c>
      <c r="C24" s="40">
        <v>13.2</v>
      </c>
      <c r="D24" s="41">
        <v>5</v>
      </c>
      <c r="E24" s="40">
        <v>14.3</v>
      </c>
      <c r="F24" s="41"/>
      <c r="G24" s="40"/>
      <c r="H24" s="41">
        <v>12</v>
      </c>
      <c r="I24" s="40">
        <v>13.6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7</v>
      </c>
      <c r="C25" s="43">
        <v>13.2</v>
      </c>
      <c r="D25" s="44">
        <v>4</v>
      </c>
      <c r="E25" s="43">
        <v>11.4</v>
      </c>
      <c r="F25" s="44"/>
      <c r="G25" s="43"/>
      <c r="H25" s="44">
        <v>11</v>
      </c>
      <c r="I25" s="43">
        <v>12.5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4</v>
      </c>
      <c r="C26" s="43">
        <v>7.5</v>
      </c>
      <c r="D26" s="44">
        <v>0</v>
      </c>
      <c r="E26" s="43">
        <v>0</v>
      </c>
      <c r="F26" s="44"/>
      <c r="G26" s="43"/>
      <c r="H26" s="44">
        <v>4</v>
      </c>
      <c r="I26" s="43">
        <v>4.5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3</v>
      </c>
      <c r="C27" s="43">
        <v>5.7</v>
      </c>
      <c r="D27" s="44">
        <v>2</v>
      </c>
      <c r="E27" s="43">
        <v>5.7</v>
      </c>
      <c r="F27" s="44"/>
      <c r="G27" s="43"/>
      <c r="H27" s="44">
        <v>5</v>
      </c>
      <c r="I27" s="43">
        <v>5.7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6</v>
      </c>
      <c r="C28" s="43">
        <v>11.3</v>
      </c>
      <c r="D28" s="44">
        <v>5</v>
      </c>
      <c r="E28" s="43">
        <v>14.3</v>
      </c>
      <c r="F28" s="44"/>
      <c r="G28" s="43"/>
      <c r="H28" s="44">
        <v>11</v>
      </c>
      <c r="I28" s="43">
        <v>12.5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5</v>
      </c>
      <c r="C29" s="43">
        <v>9.4</v>
      </c>
      <c r="D29" s="44">
        <v>1</v>
      </c>
      <c r="E29" s="43">
        <v>2.9</v>
      </c>
      <c r="F29" s="44"/>
      <c r="G29" s="43"/>
      <c r="H29" s="44">
        <v>6</v>
      </c>
      <c r="I29" s="43">
        <v>6.8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4</v>
      </c>
      <c r="C30" s="43">
        <v>7.5</v>
      </c>
      <c r="D30" s="44">
        <v>4</v>
      </c>
      <c r="E30" s="43">
        <v>11.4</v>
      </c>
      <c r="F30" s="44"/>
      <c r="G30" s="43"/>
      <c r="H30" s="44">
        <v>8</v>
      </c>
      <c r="I30" s="43">
        <v>9.1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1</v>
      </c>
      <c r="C31" s="43">
        <v>1.9</v>
      </c>
      <c r="D31" s="44">
        <v>2</v>
      </c>
      <c r="E31" s="43">
        <v>5.7</v>
      </c>
      <c r="F31" s="44"/>
      <c r="G31" s="43"/>
      <c r="H31" s="44">
        <v>3</v>
      </c>
      <c r="I31" s="43">
        <v>3.4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3</v>
      </c>
      <c r="C32" s="43">
        <v>5.7</v>
      </c>
      <c r="D32" s="44">
        <v>4</v>
      </c>
      <c r="E32" s="43">
        <v>11.4</v>
      </c>
      <c r="F32" s="44"/>
      <c r="G32" s="43"/>
      <c r="H32" s="44">
        <v>7</v>
      </c>
      <c r="I32" s="43">
        <v>8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1</v>
      </c>
      <c r="C33" s="46">
        <v>1.9</v>
      </c>
      <c r="D33" s="47">
        <v>1</v>
      </c>
      <c r="E33" s="46">
        <v>2.9</v>
      </c>
      <c r="F33" s="47"/>
      <c r="G33" s="46"/>
      <c r="H33" s="47">
        <v>2</v>
      </c>
      <c r="I33" s="46">
        <v>2.2999999999999998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1</v>
      </c>
      <c r="C34" s="43">
        <v>1.9</v>
      </c>
      <c r="D34" s="44">
        <v>1</v>
      </c>
      <c r="E34" s="43">
        <v>2.9</v>
      </c>
      <c r="F34" s="44"/>
      <c r="G34" s="43"/>
      <c r="H34" s="44">
        <v>2</v>
      </c>
      <c r="I34" s="43">
        <v>2.2999999999999998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1</v>
      </c>
      <c r="C35" s="43">
        <v>1.9</v>
      </c>
      <c r="D35" s="44">
        <v>0</v>
      </c>
      <c r="E35" s="43">
        <v>0</v>
      </c>
      <c r="F35" s="44"/>
      <c r="G35" s="43"/>
      <c r="H35" s="44">
        <v>1</v>
      </c>
      <c r="I35" s="43">
        <v>1.1000000000000001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1</v>
      </c>
      <c r="C36" s="43">
        <v>1.9</v>
      </c>
      <c r="D36" s="44">
        <v>0</v>
      </c>
      <c r="E36" s="43">
        <v>0</v>
      </c>
      <c r="F36" s="44"/>
      <c r="G36" s="43"/>
      <c r="H36" s="44">
        <v>1</v>
      </c>
      <c r="I36" s="43">
        <v>1.1000000000000001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1</v>
      </c>
      <c r="C37" s="43">
        <v>1.9</v>
      </c>
      <c r="D37" s="44">
        <v>1</v>
      </c>
      <c r="E37" s="43">
        <v>2.9</v>
      </c>
      <c r="F37" s="44"/>
      <c r="G37" s="43"/>
      <c r="H37" s="44">
        <v>2</v>
      </c>
      <c r="I37" s="43">
        <v>2.2999999999999998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5</v>
      </c>
      <c r="C39" s="40">
        <v>9.4</v>
      </c>
      <c r="D39" s="41">
        <v>3</v>
      </c>
      <c r="E39" s="40">
        <v>8.6</v>
      </c>
      <c r="F39" s="41"/>
      <c r="G39" s="40"/>
      <c r="H39" s="41">
        <v>8</v>
      </c>
      <c r="I39" s="40">
        <v>9.1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2</v>
      </c>
      <c r="C40" s="46">
        <v>3.8</v>
      </c>
      <c r="D40" s="47">
        <v>1</v>
      </c>
      <c r="E40" s="46">
        <v>2.9</v>
      </c>
      <c r="F40" s="47"/>
      <c r="G40" s="46"/>
      <c r="H40" s="47">
        <v>3</v>
      </c>
      <c r="I40" s="46">
        <v>3.4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1</v>
      </c>
      <c r="E41" s="43">
        <v>2.9</v>
      </c>
      <c r="F41" s="44"/>
      <c r="G41" s="43"/>
      <c r="H41" s="44">
        <v>1</v>
      </c>
      <c r="I41" s="43">
        <v>1.1000000000000001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2</v>
      </c>
      <c r="C43" s="43">
        <v>3.8</v>
      </c>
      <c r="D43" s="44">
        <v>0</v>
      </c>
      <c r="E43" s="43">
        <v>0</v>
      </c>
      <c r="F43" s="44"/>
      <c r="G43" s="43"/>
      <c r="H43" s="44">
        <v>2</v>
      </c>
      <c r="I43" s="43">
        <v>2.2999999999999998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1</v>
      </c>
      <c r="C45" s="43">
        <v>1.9</v>
      </c>
      <c r="D45" s="44">
        <v>1</v>
      </c>
      <c r="E45" s="43">
        <v>2.9</v>
      </c>
      <c r="F45" s="44"/>
      <c r="G45" s="43"/>
      <c r="H45" s="44">
        <v>2</v>
      </c>
      <c r="I45" s="43">
        <v>2.2999999999999998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5</v>
      </c>
      <c r="C46" s="40">
        <v>9.4</v>
      </c>
      <c r="D46" s="41">
        <v>3</v>
      </c>
      <c r="E46" s="40">
        <v>8.6</v>
      </c>
      <c r="F46" s="41"/>
      <c r="G46" s="40"/>
      <c r="H46" s="41">
        <v>8</v>
      </c>
      <c r="I46" s="40">
        <v>9.1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53</v>
      </c>
      <c r="C47" s="40">
        <v>100</v>
      </c>
      <c r="D47" s="41">
        <v>35</v>
      </c>
      <c r="E47" s="40">
        <v>100</v>
      </c>
      <c r="F47" s="41"/>
      <c r="G47" s="40"/>
      <c r="H47" s="41">
        <v>88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06966-6E77-451D-88CB-C649F438968D}">
  <dimension ref="A1:CV300"/>
  <sheetViews>
    <sheetView workbookViewId="0">
      <selection activeCell="S80" sqref="S80"/>
    </sheetView>
  </sheetViews>
  <sheetFormatPr defaultRowHeight="13.5"/>
  <cols>
    <col min="1" max="1" width="10.625" style="34" customWidth="1"/>
    <col min="2" max="15" width="7.375" style="35" customWidth="1"/>
    <col min="16" max="52" width="7.375" customWidth="1"/>
  </cols>
  <sheetData>
    <row r="1" spans="1:100" s="3" customFormat="1" ht="35.1" customHeight="1">
      <c r="A1" s="1" t="s">
        <v>66</v>
      </c>
      <c r="B1" s="1"/>
      <c r="C1" s="1"/>
      <c r="D1" s="1"/>
      <c r="E1" s="1"/>
      <c r="F1" s="2"/>
      <c r="G1" s="2"/>
      <c r="H1" s="2"/>
      <c r="I1" s="2"/>
      <c r="J1" s="2"/>
      <c r="K1" s="2"/>
      <c r="L1" s="63"/>
      <c r="M1" s="63"/>
      <c r="N1" s="63"/>
      <c r="O1" s="63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37" customFormat="1" ht="39.950000000000003" customHeight="1">
      <c r="A4" s="62"/>
      <c r="B4" s="57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1:100" s="37" customFormat="1" ht="39.950000000000003" customHeight="1">
      <c r="A5" s="62"/>
      <c r="B5" s="57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</row>
    <row r="6" spans="1:100" s="37" customFormat="1" ht="39.950000000000003" customHeight="1">
      <c r="A6" s="61"/>
      <c r="B6" s="57"/>
      <c r="C6" s="61"/>
      <c r="D6" s="61"/>
      <c r="E6" s="57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00" s="37" customFormat="1" ht="14.1" customHeight="1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</row>
    <row r="8" spans="1:100" s="37" customFormat="1" ht="14.1" customHeight="1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</row>
    <row r="9" spans="1:100" s="37" customFormat="1" ht="14.1" customHeight="1">
      <c r="A9" s="60" t="s">
        <v>1</v>
      </c>
      <c r="B9" s="59" t="s">
        <v>58</v>
      </c>
      <c r="C9" s="58"/>
      <c r="D9" s="59" t="s">
        <v>57</v>
      </c>
      <c r="E9" s="58"/>
      <c r="F9" s="59" t="s">
        <v>44</v>
      </c>
      <c r="G9" s="58"/>
      <c r="H9" s="59" t="s">
        <v>65</v>
      </c>
      <c r="I9" s="58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/>
    </row>
    <row r="10" spans="1:100" s="37" customFormat="1" ht="35.1" customHeight="1">
      <c r="A10" s="56" t="s">
        <v>2</v>
      </c>
      <c r="B10" s="53" t="s">
        <v>61</v>
      </c>
      <c r="C10" s="52" t="s">
        <v>60</v>
      </c>
      <c r="D10" s="55" t="s">
        <v>61</v>
      </c>
      <c r="E10" s="52" t="s">
        <v>60</v>
      </c>
      <c r="F10" s="55" t="s">
        <v>61</v>
      </c>
      <c r="G10" s="54" t="s">
        <v>60</v>
      </c>
      <c r="H10" s="53" t="s">
        <v>61</v>
      </c>
      <c r="I10" s="52" t="s">
        <v>60</v>
      </c>
      <c r="J10" s="51"/>
      <c r="K10" s="51"/>
      <c r="L10" s="50"/>
      <c r="M10" s="50"/>
      <c r="N10" s="51"/>
      <c r="O10" s="50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</row>
    <row r="11" spans="1:100" s="37" customFormat="1" ht="14.1" customHeight="1">
      <c r="A11" s="48" t="s">
        <v>10</v>
      </c>
      <c r="B11" s="47">
        <v>0</v>
      </c>
      <c r="C11" s="46">
        <v>0</v>
      </c>
      <c r="D11" s="47">
        <v>0</v>
      </c>
      <c r="E11" s="46">
        <v>0</v>
      </c>
      <c r="F11" s="47"/>
      <c r="G11" s="46"/>
      <c r="H11" s="47">
        <v>0</v>
      </c>
      <c r="I11" s="46">
        <v>0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</row>
    <row r="12" spans="1:100" s="37" customFormat="1" ht="14.1" customHeight="1">
      <c r="A12" s="45" t="s">
        <v>11</v>
      </c>
      <c r="B12" s="44">
        <v>0</v>
      </c>
      <c r="C12" s="43">
        <v>0</v>
      </c>
      <c r="D12" s="44">
        <v>0</v>
      </c>
      <c r="E12" s="43">
        <v>0</v>
      </c>
      <c r="F12" s="44"/>
      <c r="G12" s="43"/>
      <c r="H12" s="44">
        <v>0</v>
      </c>
      <c r="I12" s="43">
        <v>0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</row>
    <row r="13" spans="1:100" s="37" customFormat="1" ht="14.1" customHeight="1">
      <c r="A13" s="45" t="s">
        <v>12</v>
      </c>
      <c r="B13" s="44">
        <v>0</v>
      </c>
      <c r="C13" s="43">
        <v>0</v>
      </c>
      <c r="D13" s="44">
        <v>0</v>
      </c>
      <c r="E13" s="43">
        <v>0</v>
      </c>
      <c r="F13" s="44"/>
      <c r="G13" s="43"/>
      <c r="H13" s="44">
        <v>0</v>
      </c>
      <c r="I13" s="43">
        <v>0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/>
      <c r="AN13" s="38"/>
      <c r="AO13" s="38"/>
      <c r="AP13" s="38"/>
      <c r="AQ13" s="38"/>
      <c r="AR13" s="38"/>
      <c r="AS13" s="38"/>
      <c r="AT13" s="38"/>
      <c r="AU13" s="38"/>
      <c r="AV13" s="38"/>
      <c r="AW13" s="38"/>
      <c r="AX13" s="38"/>
      <c r="AY13" s="38"/>
      <c r="AZ13" s="38"/>
    </row>
    <row r="14" spans="1:100" s="37" customFormat="1" ht="14.1" customHeight="1">
      <c r="A14" s="45" t="s">
        <v>13</v>
      </c>
      <c r="B14" s="44">
        <v>0</v>
      </c>
      <c r="C14" s="43">
        <v>0</v>
      </c>
      <c r="D14" s="44">
        <v>0</v>
      </c>
      <c r="E14" s="43">
        <v>0</v>
      </c>
      <c r="F14" s="44"/>
      <c r="G14" s="43"/>
      <c r="H14" s="44">
        <v>0</v>
      </c>
      <c r="I14" s="43">
        <v>0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</row>
    <row r="15" spans="1:100" s="37" customFormat="1" ht="14.1" customHeight="1">
      <c r="A15" s="45" t="s">
        <v>14</v>
      </c>
      <c r="B15" s="44">
        <v>0</v>
      </c>
      <c r="C15" s="43">
        <v>0</v>
      </c>
      <c r="D15" s="44">
        <v>0</v>
      </c>
      <c r="E15" s="43">
        <v>0</v>
      </c>
      <c r="F15" s="44"/>
      <c r="G15" s="43"/>
      <c r="H15" s="44">
        <v>0</v>
      </c>
      <c r="I15" s="43">
        <v>0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</row>
    <row r="16" spans="1:100" s="37" customFormat="1" ht="14.1" customHeight="1">
      <c r="A16" s="45" t="s">
        <v>15</v>
      </c>
      <c r="B16" s="44">
        <v>0</v>
      </c>
      <c r="C16" s="43">
        <v>0</v>
      </c>
      <c r="D16" s="44">
        <v>0</v>
      </c>
      <c r="E16" s="43">
        <v>0</v>
      </c>
      <c r="F16" s="44"/>
      <c r="G16" s="43"/>
      <c r="H16" s="44">
        <v>0</v>
      </c>
      <c r="I16" s="43">
        <v>0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</row>
    <row r="17" spans="1:100" s="37" customFormat="1" ht="14.1" customHeight="1">
      <c r="A17" s="42" t="s">
        <v>16</v>
      </c>
      <c r="B17" s="41">
        <v>0</v>
      </c>
      <c r="C17" s="40">
        <v>0</v>
      </c>
      <c r="D17" s="41">
        <v>0</v>
      </c>
      <c r="E17" s="40">
        <v>0</v>
      </c>
      <c r="F17" s="41"/>
      <c r="G17" s="40"/>
      <c r="H17" s="41">
        <v>0</v>
      </c>
      <c r="I17" s="40">
        <v>0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</row>
    <row r="18" spans="1:100" s="37" customFormat="1" ht="14.1" customHeight="1">
      <c r="A18" s="48" t="s">
        <v>17</v>
      </c>
      <c r="B18" s="47">
        <v>1</v>
      </c>
      <c r="C18" s="46">
        <v>25</v>
      </c>
      <c r="D18" s="47">
        <v>0</v>
      </c>
      <c r="E18" s="46">
        <v>0</v>
      </c>
      <c r="F18" s="47"/>
      <c r="G18" s="46"/>
      <c r="H18" s="47">
        <v>1</v>
      </c>
      <c r="I18" s="46">
        <v>7.1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</row>
    <row r="19" spans="1:100" s="37" customFormat="1" ht="14.1" customHeight="1">
      <c r="A19" s="45" t="s">
        <v>18</v>
      </c>
      <c r="B19" s="44">
        <v>0</v>
      </c>
      <c r="C19" s="43">
        <v>0</v>
      </c>
      <c r="D19" s="44">
        <v>0</v>
      </c>
      <c r="E19" s="43">
        <v>0</v>
      </c>
      <c r="F19" s="44"/>
      <c r="G19" s="43"/>
      <c r="H19" s="44">
        <v>0</v>
      </c>
      <c r="I19" s="43">
        <v>0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</row>
    <row r="20" spans="1:100" s="37" customFormat="1" ht="14.1" customHeight="1">
      <c r="A20" s="45" t="s">
        <v>19</v>
      </c>
      <c r="B20" s="44">
        <v>0</v>
      </c>
      <c r="C20" s="43">
        <v>0</v>
      </c>
      <c r="D20" s="44">
        <v>0</v>
      </c>
      <c r="E20" s="43">
        <v>0</v>
      </c>
      <c r="F20" s="44"/>
      <c r="G20" s="43"/>
      <c r="H20" s="44">
        <v>0</v>
      </c>
      <c r="I20" s="43">
        <v>0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</row>
    <row r="21" spans="1:100" s="37" customFormat="1" ht="14.1" customHeight="1">
      <c r="A21" s="45" t="s">
        <v>20</v>
      </c>
      <c r="B21" s="44">
        <v>0</v>
      </c>
      <c r="C21" s="43">
        <v>0</v>
      </c>
      <c r="D21" s="44">
        <v>0</v>
      </c>
      <c r="E21" s="43">
        <v>0</v>
      </c>
      <c r="F21" s="44"/>
      <c r="G21" s="43"/>
      <c r="H21" s="44">
        <v>0</v>
      </c>
      <c r="I21" s="43">
        <v>0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</row>
    <row r="22" spans="1:100" s="37" customFormat="1" ht="14.1" customHeight="1">
      <c r="A22" s="45" t="s">
        <v>21</v>
      </c>
      <c r="B22" s="44">
        <v>0</v>
      </c>
      <c r="C22" s="43">
        <v>0</v>
      </c>
      <c r="D22" s="44">
        <v>0</v>
      </c>
      <c r="E22" s="43">
        <v>0</v>
      </c>
      <c r="F22" s="44"/>
      <c r="G22" s="43"/>
      <c r="H22" s="44">
        <v>0</v>
      </c>
      <c r="I22" s="43">
        <v>0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</row>
    <row r="23" spans="1:100" s="37" customFormat="1" ht="14.1" customHeight="1">
      <c r="A23" s="45" t="s">
        <v>22</v>
      </c>
      <c r="B23" s="44">
        <v>1</v>
      </c>
      <c r="C23" s="43">
        <v>25</v>
      </c>
      <c r="D23" s="44">
        <v>0</v>
      </c>
      <c r="E23" s="43">
        <v>0</v>
      </c>
      <c r="F23" s="44"/>
      <c r="G23" s="43"/>
      <c r="H23" s="44">
        <v>1</v>
      </c>
      <c r="I23" s="43">
        <v>7.1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</row>
    <row r="24" spans="1:100" s="37" customFormat="1" ht="14.1" customHeight="1">
      <c r="A24" s="42" t="s">
        <v>16</v>
      </c>
      <c r="B24" s="41">
        <v>2</v>
      </c>
      <c r="C24" s="40">
        <v>50</v>
      </c>
      <c r="D24" s="41">
        <v>0</v>
      </c>
      <c r="E24" s="40">
        <v>0</v>
      </c>
      <c r="F24" s="41"/>
      <c r="G24" s="40"/>
      <c r="H24" s="41">
        <v>2</v>
      </c>
      <c r="I24" s="40">
        <v>14.3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</row>
    <row r="25" spans="1:100" s="37" customFormat="1" ht="14.1" customHeight="1">
      <c r="A25" s="45" t="s">
        <v>23</v>
      </c>
      <c r="B25" s="44">
        <v>0</v>
      </c>
      <c r="C25" s="43">
        <v>0</v>
      </c>
      <c r="D25" s="44">
        <v>1</v>
      </c>
      <c r="E25" s="43">
        <v>10</v>
      </c>
      <c r="F25" s="44"/>
      <c r="G25" s="43"/>
      <c r="H25" s="44">
        <v>1</v>
      </c>
      <c r="I25" s="43">
        <v>7.1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</row>
    <row r="26" spans="1:100" s="37" customFormat="1" ht="14.1" customHeight="1">
      <c r="A26" s="45" t="s">
        <v>24</v>
      </c>
      <c r="B26" s="44">
        <v>1</v>
      </c>
      <c r="C26" s="43">
        <v>25</v>
      </c>
      <c r="D26" s="44">
        <v>1</v>
      </c>
      <c r="E26" s="43">
        <v>10</v>
      </c>
      <c r="F26" s="44"/>
      <c r="G26" s="43"/>
      <c r="H26" s="44">
        <v>2</v>
      </c>
      <c r="I26" s="43">
        <v>14.3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49"/>
      <c r="BR26" s="49"/>
      <c r="BS26" s="49"/>
      <c r="BT26" s="49"/>
      <c r="BU26" s="49"/>
      <c r="BV26" s="49"/>
      <c r="BW26" s="49"/>
      <c r="BX26" s="49"/>
      <c r="BY26" s="49"/>
      <c r="BZ26" s="49"/>
      <c r="CA26" s="49"/>
      <c r="CB26" s="49"/>
      <c r="CC26" s="49"/>
      <c r="CD26" s="49"/>
      <c r="CE26" s="49"/>
      <c r="CF26" s="49"/>
      <c r="CG26" s="49"/>
      <c r="CH26" s="49"/>
      <c r="CI26" s="49"/>
      <c r="CJ26" s="49"/>
      <c r="CK26" s="49"/>
      <c r="CL26" s="49"/>
      <c r="CM26" s="49"/>
      <c r="CN26" s="49"/>
      <c r="CO26" s="49"/>
      <c r="CP26" s="49"/>
      <c r="CQ26" s="49"/>
      <c r="CR26" s="49"/>
      <c r="CS26" s="49"/>
      <c r="CT26" s="49"/>
      <c r="CU26" s="49"/>
      <c r="CV26" s="49"/>
    </row>
    <row r="27" spans="1:100" s="37" customFormat="1" ht="14.1" customHeight="1">
      <c r="A27" s="45" t="s">
        <v>25</v>
      </c>
      <c r="B27" s="44">
        <v>0</v>
      </c>
      <c r="C27" s="43">
        <v>0</v>
      </c>
      <c r="D27" s="44">
        <v>1</v>
      </c>
      <c r="E27" s="43">
        <v>10</v>
      </c>
      <c r="F27" s="44"/>
      <c r="G27" s="43"/>
      <c r="H27" s="44">
        <v>1</v>
      </c>
      <c r="I27" s="43">
        <v>7.1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</row>
    <row r="28" spans="1:100" s="37" customFormat="1" ht="14.1" customHeight="1">
      <c r="A28" s="45" t="s">
        <v>26</v>
      </c>
      <c r="B28" s="44">
        <v>0</v>
      </c>
      <c r="C28" s="43">
        <v>0</v>
      </c>
      <c r="D28" s="44">
        <v>1</v>
      </c>
      <c r="E28" s="43">
        <v>10</v>
      </c>
      <c r="F28" s="44"/>
      <c r="G28" s="43"/>
      <c r="H28" s="44">
        <v>1</v>
      </c>
      <c r="I28" s="43">
        <v>7.1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</row>
    <row r="29" spans="1:100" s="37" customFormat="1" ht="14.1" customHeight="1">
      <c r="A29" s="45" t="s">
        <v>27</v>
      </c>
      <c r="B29" s="44">
        <v>0</v>
      </c>
      <c r="C29" s="43">
        <v>0</v>
      </c>
      <c r="D29" s="44">
        <v>2</v>
      </c>
      <c r="E29" s="43">
        <v>20</v>
      </c>
      <c r="F29" s="44"/>
      <c r="G29" s="43"/>
      <c r="H29" s="44">
        <v>2</v>
      </c>
      <c r="I29" s="43">
        <v>14.3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</row>
    <row r="30" spans="1:100" s="37" customFormat="1" ht="14.1" customHeight="1">
      <c r="A30" s="45" t="s">
        <v>28</v>
      </c>
      <c r="B30" s="44">
        <v>1</v>
      </c>
      <c r="C30" s="43">
        <v>25</v>
      </c>
      <c r="D30" s="44">
        <v>2</v>
      </c>
      <c r="E30" s="43">
        <v>20</v>
      </c>
      <c r="F30" s="44"/>
      <c r="G30" s="43"/>
      <c r="H30" s="44">
        <v>3</v>
      </c>
      <c r="I30" s="43">
        <v>21.4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</row>
    <row r="31" spans="1:100" s="37" customFormat="1" ht="14.1" customHeight="1">
      <c r="A31" s="45" t="s">
        <v>29</v>
      </c>
      <c r="B31" s="44">
        <v>0</v>
      </c>
      <c r="C31" s="43">
        <v>0</v>
      </c>
      <c r="D31" s="44">
        <v>0</v>
      </c>
      <c r="E31" s="43">
        <v>0</v>
      </c>
      <c r="F31" s="44"/>
      <c r="G31" s="43"/>
      <c r="H31" s="44">
        <v>0</v>
      </c>
      <c r="I31" s="43">
        <v>0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</row>
    <row r="32" spans="1:100" s="37" customFormat="1" ht="14.1" customHeight="1">
      <c r="A32" s="45" t="s">
        <v>30</v>
      </c>
      <c r="B32" s="44">
        <v>0</v>
      </c>
      <c r="C32" s="43">
        <v>0</v>
      </c>
      <c r="D32" s="44">
        <v>2</v>
      </c>
      <c r="E32" s="43">
        <v>20</v>
      </c>
      <c r="F32" s="44"/>
      <c r="G32" s="43"/>
      <c r="H32" s="44">
        <v>2</v>
      </c>
      <c r="I32" s="43">
        <v>14.3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</row>
    <row r="33" spans="1:52" s="37" customFormat="1" ht="14.1" customHeight="1">
      <c r="A33" s="48" t="s">
        <v>31</v>
      </c>
      <c r="B33" s="47">
        <v>0</v>
      </c>
      <c r="C33" s="46">
        <v>0</v>
      </c>
      <c r="D33" s="47">
        <v>0</v>
      </c>
      <c r="E33" s="46">
        <v>0</v>
      </c>
      <c r="F33" s="47"/>
      <c r="G33" s="46"/>
      <c r="H33" s="47">
        <v>0</v>
      </c>
      <c r="I33" s="46">
        <v>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</row>
    <row r="34" spans="1:52" s="37" customFormat="1" ht="14.1" customHeight="1">
      <c r="A34" s="45" t="s">
        <v>32</v>
      </c>
      <c r="B34" s="44">
        <v>0</v>
      </c>
      <c r="C34" s="43">
        <v>0</v>
      </c>
      <c r="D34" s="44">
        <v>0</v>
      </c>
      <c r="E34" s="43">
        <v>0</v>
      </c>
      <c r="F34" s="44"/>
      <c r="G34" s="43"/>
      <c r="H34" s="44">
        <v>0</v>
      </c>
      <c r="I34" s="43">
        <v>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</row>
    <row r="35" spans="1:52" s="37" customFormat="1" ht="14.1" customHeight="1">
      <c r="A35" s="45" t="s">
        <v>33</v>
      </c>
      <c r="B35" s="44">
        <v>0</v>
      </c>
      <c r="C35" s="43">
        <v>0</v>
      </c>
      <c r="D35" s="44">
        <v>0</v>
      </c>
      <c r="E35" s="43">
        <v>0</v>
      </c>
      <c r="F35" s="44"/>
      <c r="G35" s="43"/>
      <c r="H35" s="44">
        <v>0</v>
      </c>
      <c r="I35" s="43">
        <v>0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</row>
    <row r="36" spans="1:52" s="37" customFormat="1" ht="14.1" customHeight="1">
      <c r="A36" s="45" t="s">
        <v>34</v>
      </c>
      <c r="B36" s="44">
        <v>0</v>
      </c>
      <c r="C36" s="43">
        <v>0</v>
      </c>
      <c r="D36" s="44">
        <v>0</v>
      </c>
      <c r="E36" s="43">
        <v>0</v>
      </c>
      <c r="F36" s="44"/>
      <c r="G36" s="43"/>
      <c r="H36" s="44">
        <v>0</v>
      </c>
      <c r="I36" s="43">
        <v>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</row>
    <row r="37" spans="1:52" s="37" customFormat="1" ht="14.1" customHeight="1">
      <c r="A37" s="45" t="s">
        <v>35</v>
      </c>
      <c r="B37" s="44">
        <v>0</v>
      </c>
      <c r="C37" s="43">
        <v>0</v>
      </c>
      <c r="D37" s="44">
        <v>0</v>
      </c>
      <c r="E37" s="43">
        <v>0</v>
      </c>
      <c r="F37" s="44"/>
      <c r="G37" s="43"/>
      <c r="H37" s="44">
        <v>0</v>
      </c>
      <c r="I37" s="43">
        <v>0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</row>
    <row r="38" spans="1:52" s="37" customFormat="1" ht="14.1" customHeight="1">
      <c r="A38" s="45" t="s">
        <v>36</v>
      </c>
      <c r="B38" s="44">
        <v>0</v>
      </c>
      <c r="C38" s="43">
        <v>0</v>
      </c>
      <c r="D38" s="44">
        <v>0</v>
      </c>
      <c r="E38" s="43">
        <v>0</v>
      </c>
      <c r="F38" s="44"/>
      <c r="G38" s="43"/>
      <c r="H38" s="44">
        <v>0</v>
      </c>
      <c r="I38" s="43">
        <v>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</row>
    <row r="39" spans="1:52" s="37" customFormat="1" ht="14.1" customHeight="1">
      <c r="A39" s="42" t="s">
        <v>16</v>
      </c>
      <c r="B39" s="41">
        <v>0</v>
      </c>
      <c r="C39" s="40">
        <v>0</v>
      </c>
      <c r="D39" s="41">
        <v>0</v>
      </c>
      <c r="E39" s="40">
        <v>0</v>
      </c>
      <c r="F39" s="41"/>
      <c r="G39" s="40"/>
      <c r="H39" s="41">
        <v>0</v>
      </c>
      <c r="I39" s="40">
        <v>0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</row>
    <row r="40" spans="1:52" s="37" customFormat="1" ht="14.1" customHeight="1">
      <c r="A40" s="48" t="s">
        <v>37</v>
      </c>
      <c r="B40" s="47">
        <v>0</v>
      </c>
      <c r="C40" s="46">
        <v>0</v>
      </c>
      <c r="D40" s="47">
        <v>0</v>
      </c>
      <c r="E40" s="46">
        <v>0</v>
      </c>
      <c r="F40" s="47"/>
      <c r="G40" s="46"/>
      <c r="H40" s="47">
        <v>0</v>
      </c>
      <c r="I40" s="46">
        <v>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</row>
    <row r="41" spans="1:52" s="37" customFormat="1" ht="14.1" customHeight="1">
      <c r="A41" s="45" t="s">
        <v>38</v>
      </c>
      <c r="B41" s="44">
        <v>0</v>
      </c>
      <c r="C41" s="43">
        <v>0</v>
      </c>
      <c r="D41" s="44">
        <v>0</v>
      </c>
      <c r="E41" s="43">
        <v>0</v>
      </c>
      <c r="F41" s="44"/>
      <c r="G41" s="43"/>
      <c r="H41" s="44">
        <v>0</v>
      </c>
      <c r="I41" s="43">
        <v>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</row>
    <row r="42" spans="1:52" s="37" customFormat="1" ht="14.1" customHeight="1">
      <c r="A42" s="45" t="s">
        <v>39</v>
      </c>
      <c r="B42" s="44">
        <v>0</v>
      </c>
      <c r="C42" s="43">
        <v>0</v>
      </c>
      <c r="D42" s="44">
        <v>0</v>
      </c>
      <c r="E42" s="43">
        <v>0</v>
      </c>
      <c r="F42" s="44"/>
      <c r="G42" s="43"/>
      <c r="H42" s="44">
        <v>0</v>
      </c>
      <c r="I42" s="43">
        <v>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</row>
    <row r="43" spans="1:52" s="37" customFormat="1" ht="14.1" customHeight="1">
      <c r="A43" s="45" t="s">
        <v>40</v>
      </c>
      <c r="B43" s="44">
        <v>0</v>
      </c>
      <c r="C43" s="43">
        <v>0</v>
      </c>
      <c r="D43" s="44">
        <v>0</v>
      </c>
      <c r="E43" s="43">
        <v>0</v>
      </c>
      <c r="F43" s="44"/>
      <c r="G43" s="43"/>
      <c r="H43" s="44">
        <v>0</v>
      </c>
      <c r="I43" s="43">
        <v>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</row>
    <row r="44" spans="1:52" s="37" customFormat="1" ht="14.1" customHeight="1">
      <c r="A44" s="45" t="s">
        <v>41</v>
      </c>
      <c r="B44" s="44">
        <v>0</v>
      </c>
      <c r="C44" s="43">
        <v>0</v>
      </c>
      <c r="D44" s="44">
        <v>0</v>
      </c>
      <c r="E44" s="43">
        <v>0</v>
      </c>
      <c r="F44" s="44"/>
      <c r="G44" s="43"/>
      <c r="H44" s="44">
        <v>0</v>
      </c>
      <c r="I44" s="43">
        <v>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</row>
    <row r="45" spans="1:52" s="37" customFormat="1" ht="14.1" customHeight="1">
      <c r="A45" s="45" t="s">
        <v>42</v>
      </c>
      <c r="B45" s="44">
        <v>0</v>
      </c>
      <c r="C45" s="43">
        <v>0</v>
      </c>
      <c r="D45" s="44">
        <v>0</v>
      </c>
      <c r="E45" s="43">
        <v>0</v>
      </c>
      <c r="F45" s="44"/>
      <c r="G45" s="43"/>
      <c r="H45" s="44">
        <v>0</v>
      </c>
      <c r="I45" s="43">
        <v>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</row>
    <row r="46" spans="1:52" s="37" customFormat="1" ht="14.1" customHeight="1">
      <c r="A46" s="42" t="s">
        <v>16</v>
      </c>
      <c r="B46" s="41">
        <v>0</v>
      </c>
      <c r="C46" s="40">
        <v>0</v>
      </c>
      <c r="D46" s="41">
        <v>0</v>
      </c>
      <c r="E46" s="40">
        <v>0</v>
      </c>
      <c r="F46" s="41"/>
      <c r="G46" s="40"/>
      <c r="H46" s="41">
        <v>0</v>
      </c>
      <c r="I46" s="40">
        <v>0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</row>
    <row r="47" spans="1:52" s="37" customFormat="1" ht="14.1" customHeight="1">
      <c r="A47" s="42" t="s">
        <v>43</v>
      </c>
      <c r="B47" s="41">
        <v>4</v>
      </c>
      <c r="C47" s="40">
        <v>100</v>
      </c>
      <c r="D47" s="41">
        <v>10</v>
      </c>
      <c r="E47" s="40">
        <v>100</v>
      </c>
      <c r="F47" s="41"/>
      <c r="G47" s="40"/>
      <c r="H47" s="41">
        <v>14</v>
      </c>
      <c r="I47" s="40">
        <v>100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</row>
    <row r="48" spans="1:52" s="37" customFormat="1" ht="14.1" customHeight="1">
      <c r="A48" s="39"/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</row>
    <row r="49" spans="1:52" s="37" customFormat="1" ht="14.1" customHeight="1">
      <c r="A49" s="39"/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</row>
    <row r="50" spans="1:52" s="37" customFormat="1" ht="14.1" customHeight="1">
      <c r="A50" s="39"/>
      <c r="B50" s="38"/>
      <c r="C50" s="38"/>
      <c r="D50" s="38"/>
      <c r="E50" s="38"/>
      <c r="F50" s="38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</row>
    <row r="51" spans="1:52" s="37" customFormat="1" ht="14.1" customHeight="1">
      <c r="A51" s="39"/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</row>
    <row r="52" spans="1:52" s="37" customFormat="1" ht="14.1" customHeight="1">
      <c r="A52" s="39"/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</row>
    <row r="53" spans="1:52" s="37" customFormat="1" ht="14.1" customHeight="1">
      <c r="A53" s="39"/>
      <c r="B53" s="38"/>
      <c r="C53" s="38"/>
      <c r="D53" s="38"/>
      <c r="E53" s="38"/>
      <c r="F53" s="38"/>
      <c r="G53" s="38"/>
      <c r="H53" s="38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</row>
    <row r="54" spans="1:52" s="37" customFormat="1" ht="14.1" customHeight="1">
      <c r="A54" s="39"/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</row>
    <row r="55" spans="1:52" s="37" customFormat="1" ht="14.1" customHeight="1">
      <c r="A55" s="39"/>
      <c r="B55" s="38"/>
      <c r="C55" s="38"/>
      <c r="D55" s="38"/>
      <c r="E55" s="38"/>
      <c r="F55" s="38"/>
      <c r="G55" s="38"/>
      <c r="H55" s="38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</row>
    <row r="56" spans="1:52" s="37" customFormat="1" ht="14.1" customHeight="1">
      <c r="A56" s="39"/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</row>
    <row r="57" spans="1:52" s="37" customFormat="1" ht="14.1" customHeight="1">
      <c r="A57" s="39"/>
      <c r="B57" s="38"/>
      <c r="C57" s="38"/>
      <c r="D57" s="38"/>
      <c r="E57" s="38"/>
      <c r="F57" s="38"/>
      <c r="G57" s="38"/>
      <c r="H57" s="38"/>
      <c r="I57" s="38"/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  <c r="AA57" s="38"/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</row>
    <row r="58" spans="1:52" s="37" customFormat="1" ht="14.1" customHeight="1">
      <c r="A58" s="39"/>
      <c r="B58" s="38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  <c r="AA58" s="38"/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</row>
    <row r="59" spans="1:52" s="37" customFormat="1" ht="14.1" customHeight="1">
      <c r="A59" s="39"/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</row>
    <row r="60" spans="1:52" s="37" customFormat="1" ht="14.1" customHeight="1">
      <c r="A60" s="39"/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</row>
    <row r="61" spans="1:52" s="37" customFormat="1" ht="14.1" customHeight="1">
      <c r="A61" s="39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</row>
    <row r="62" spans="1:52" s="37" customFormat="1" ht="14.1" customHeight="1">
      <c r="A62" s="39"/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</row>
    <row r="63" spans="1:52" s="37" customFormat="1" ht="14.1" customHeight="1">
      <c r="A63" s="39"/>
      <c r="B63" s="38"/>
      <c r="C63" s="38"/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  <c r="AA63" s="38"/>
      <c r="AB63" s="38"/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</row>
    <row r="64" spans="1:52" s="37" customFormat="1" ht="14.1" customHeight="1">
      <c r="A64" s="39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  <c r="AA64" s="38"/>
      <c r="AB64" s="38"/>
      <c r="AC64" s="38"/>
      <c r="AD64" s="38"/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</row>
    <row r="65" spans="1:52" s="37" customFormat="1" ht="14.1" customHeight="1">
      <c r="A65" s="39"/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  <c r="AA65" s="38"/>
      <c r="AB65" s="38"/>
      <c r="AC65" s="38"/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</row>
    <row r="66" spans="1:52" s="37" customFormat="1" ht="14.1" customHeight="1">
      <c r="A66" s="39"/>
      <c r="B66" s="38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  <c r="AA66" s="38"/>
      <c r="AB66" s="38"/>
      <c r="AC66" s="38"/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</row>
    <row r="67" spans="1:52" s="37" customFormat="1" ht="14.1" customHeight="1">
      <c r="A67" s="39"/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</row>
    <row r="68" spans="1:52" s="37" customFormat="1" ht="14.1" customHeight="1">
      <c r="A68" s="39"/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</row>
    <row r="69" spans="1:52" s="37" customFormat="1" ht="14.1" customHeight="1">
      <c r="A69" s="39"/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</row>
    <row r="70" spans="1:52" s="37" customFormat="1" ht="14.1" customHeight="1">
      <c r="A70" s="39"/>
      <c r="B70" s="38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</row>
    <row r="71" spans="1:52" s="37" customFormat="1" ht="14.1" customHeight="1">
      <c r="A71" s="39"/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</row>
    <row r="72" spans="1:52" s="37" customFormat="1" ht="14.1" customHeight="1">
      <c r="A72" s="39"/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</row>
    <row r="73" spans="1:52" s="37" customFormat="1" ht="14.1" customHeight="1">
      <c r="A73" s="39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</row>
    <row r="74" spans="1:52" s="37" customFormat="1" ht="14.1" customHeight="1">
      <c r="A74" s="39"/>
      <c r="B74" s="38"/>
      <c r="C74" s="38"/>
      <c r="D74" s="38"/>
      <c r="E74" s="38"/>
      <c r="F74" s="38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</row>
    <row r="75" spans="1:52" s="37" customFormat="1" ht="14.1" customHeight="1">
      <c r="A75" s="39"/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</row>
    <row r="76" spans="1:52" s="37" customFormat="1" ht="14.1" customHeight="1">
      <c r="A76" s="39"/>
      <c r="B76" s="38"/>
      <c r="C76" s="38"/>
      <c r="D76" s="38"/>
      <c r="E76" s="38"/>
      <c r="F76" s="38"/>
      <c r="G76" s="38"/>
      <c r="H76" s="38"/>
      <c r="I76" s="38"/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</row>
    <row r="77" spans="1:52" s="37" customFormat="1" ht="14.1" customHeight="1">
      <c r="A77" s="39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</row>
    <row r="78" spans="1:52" s="37" customFormat="1" ht="14.1" customHeight="1">
      <c r="A78" s="39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</row>
    <row r="79" spans="1:52" s="37" customFormat="1" ht="14.1" customHeight="1">
      <c r="A79" s="39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</row>
    <row r="80" spans="1:52" s="37" customFormat="1" ht="14.1" customHeight="1">
      <c r="A80" s="39"/>
      <c r="B80" s="38"/>
      <c r="C80" s="38"/>
      <c r="D80" s="38"/>
      <c r="E80" s="38"/>
      <c r="F80" s="38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</row>
    <row r="81" spans="1:52" s="37" customFormat="1" ht="14.1" customHeight="1">
      <c r="A81" s="39"/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</row>
    <row r="82" spans="1:52" s="37" customFormat="1" ht="14.1" customHeight="1">
      <c r="A82" s="39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</row>
    <row r="83" spans="1:52" s="37" customFormat="1" ht="14.1" customHeight="1">
      <c r="A83" s="39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</row>
    <row r="84" spans="1:52" s="37" customFormat="1" ht="14.1" customHeight="1">
      <c r="A84" s="39"/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</row>
    <row r="85" spans="1:52" s="37" customFormat="1" ht="14.1" customHeight="1">
      <c r="A85" s="39"/>
      <c r="B85" s="38"/>
      <c r="C85" s="38"/>
      <c r="D85" s="38"/>
      <c r="E85" s="38"/>
      <c r="F85" s="38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</row>
    <row r="86" spans="1:52" s="37" customFormat="1" ht="14.1" customHeight="1">
      <c r="A86" s="39"/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</row>
    <row r="87" spans="1:52" s="37" customFormat="1" ht="14.1" customHeight="1">
      <c r="A87" s="39"/>
      <c r="B87" s="38"/>
      <c r="C87" s="38"/>
      <c r="D87" s="38"/>
      <c r="E87" s="38"/>
      <c r="F87" s="38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</row>
    <row r="88" spans="1:52" s="37" customFormat="1" ht="14.1" customHeight="1">
      <c r="A88" s="39"/>
      <c r="B88" s="38"/>
      <c r="C88" s="38"/>
      <c r="D88" s="38"/>
      <c r="E88" s="38"/>
      <c r="F88" s="38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</row>
    <row r="89" spans="1:52" s="37" customFormat="1" ht="14.1" customHeight="1">
      <c r="A89" s="39"/>
      <c r="B89" s="38"/>
      <c r="C89" s="38"/>
      <c r="D89" s="38"/>
      <c r="E89" s="38"/>
      <c r="F89" s="38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</row>
    <row r="90" spans="1:52" s="37" customFormat="1" ht="14.1" customHeight="1">
      <c r="A90" s="39"/>
      <c r="B90" s="38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</row>
    <row r="91" spans="1:52" s="37" customFormat="1" ht="14.1" customHeight="1">
      <c r="A91" s="39"/>
      <c r="B91" s="38"/>
      <c r="C91" s="38"/>
      <c r="D91" s="38"/>
      <c r="E91" s="38"/>
      <c r="F91" s="38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</row>
    <row r="92" spans="1:52" s="37" customFormat="1" ht="14.1" customHeight="1">
      <c r="A92" s="39"/>
      <c r="B92" s="38"/>
      <c r="C92" s="38"/>
      <c r="D92" s="38"/>
      <c r="E92" s="38"/>
      <c r="F92" s="38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</row>
    <row r="93" spans="1:52" s="37" customFormat="1" ht="14.1" customHeight="1">
      <c r="A93" s="39"/>
      <c r="B93" s="38"/>
      <c r="C93" s="38"/>
      <c r="D93" s="38"/>
      <c r="E93" s="38"/>
      <c r="F93" s="38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</row>
    <row r="94" spans="1:52" s="37" customFormat="1" ht="14.1" customHeight="1">
      <c r="A94" s="39"/>
      <c r="B94" s="38"/>
      <c r="C94" s="38"/>
      <c r="D94" s="38"/>
      <c r="E94" s="38"/>
      <c r="F94" s="38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</row>
    <row r="95" spans="1:52" s="37" customFormat="1" ht="14.1" customHeight="1">
      <c r="A95" s="39"/>
      <c r="B95" s="38"/>
      <c r="C95" s="38"/>
      <c r="D95" s="38"/>
      <c r="E95" s="38"/>
      <c r="F95" s="38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</row>
    <row r="96" spans="1:52" s="37" customFormat="1" ht="14.1" customHeight="1">
      <c r="A96" s="39"/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</row>
    <row r="97" spans="1:52" s="37" customFormat="1" ht="14.1" customHeight="1">
      <c r="A97" s="39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</row>
    <row r="98" spans="1:52" s="37" customFormat="1" ht="14.1" customHeight="1">
      <c r="A98" s="39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</row>
    <row r="99" spans="1:52" s="37" customFormat="1" ht="14.1" customHeight="1">
      <c r="A99" s="39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</row>
    <row r="100" spans="1:52" s="37" customFormat="1" ht="14.1" customHeight="1">
      <c r="A100" s="39"/>
      <c r="B100" s="38"/>
      <c r="C100" s="38"/>
      <c r="D100" s="38"/>
      <c r="E100" s="38"/>
      <c r="F100" s="38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</row>
    <row r="101" spans="1:52" s="37" customFormat="1" ht="14.1" customHeight="1">
      <c r="A101" s="39"/>
      <c r="B101" s="38"/>
      <c r="C101" s="38"/>
      <c r="D101" s="38"/>
      <c r="E101" s="38"/>
      <c r="F101" s="38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</row>
    <row r="102" spans="1:52" s="37" customFormat="1" ht="14.1" customHeight="1">
      <c r="A102" s="39"/>
      <c r="B102" s="38"/>
      <c r="C102" s="38"/>
      <c r="D102" s="38"/>
      <c r="E102" s="38"/>
      <c r="F102" s="38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</row>
    <row r="103" spans="1:52" s="37" customFormat="1" ht="14.1" customHeight="1">
      <c r="A103" s="39"/>
      <c r="B103" s="38"/>
      <c r="C103" s="38"/>
      <c r="D103" s="38"/>
      <c r="E103" s="38"/>
      <c r="F103" s="38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</row>
    <row r="104" spans="1:52" s="37" customFormat="1" ht="14.1" customHeight="1">
      <c r="A104" s="39"/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</row>
    <row r="105" spans="1:52" s="37" customFormat="1" ht="14.1" customHeight="1">
      <c r="A105" s="39"/>
      <c r="B105" s="38"/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</row>
    <row r="106" spans="1:52" s="37" customFormat="1" ht="14.1" customHeight="1">
      <c r="A106" s="39"/>
      <c r="B106" s="38"/>
      <c r="C106" s="38"/>
      <c r="D106" s="38"/>
      <c r="E106" s="38"/>
      <c r="F106" s="38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</row>
    <row r="107" spans="1:52" s="37" customFormat="1" ht="14.1" customHeight="1">
      <c r="A107" s="39"/>
      <c r="B107" s="38"/>
      <c r="C107" s="38"/>
      <c r="D107" s="38"/>
      <c r="E107" s="38"/>
      <c r="F107" s="38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</row>
    <row r="108" spans="1:52" s="37" customFormat="1" ht="14.1" customHeight="1">
      <c r="A108" s="39"/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</row>
    <row r="109" spans="1:52" s="37" customFormat="1" ht="14.1" customHeight="1">
      <c r="A109" s="39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</row>
    <row r="110" spans="1:52" s="37" customFormat="1" ht="14.1" customHeight="1">
      <c r="A110" s="39"/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</row>
    <row r="111" spans="1:52" s="37" customFormat="1" ht="14.1" customHeight="1">
      <c r="A111" s="39"/>
      <c r="B111" s="38"/>
      <c r="C111" s="38"/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</row>
    <row r="112" spans="1:52" s="37" customFormat="1" ht="14.1" customHeight="1">
      <c r="A112" s="39"/>
      <c r="B112" s="38"/>
      <c r="C112" s="38"/>
      <c r="D112" s="38"/>
      <c r="E112" s="38"/>
      <c r="F112" s="38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</row>
    <row r="113" spans="1:52" s="37" customFormat="1" ht="14.1" customHeight="1">
      <c r="A113" s="39"/>
      <c r="B113" s="38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</row>
    <row r="114" spans="1:52" s="37" customFormat="1" ht="14.1" customHeight="1">
      <c r="A114" s="39"/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</row>
    <row r="115" spans="1:52" s="37" customFormat="1" ht="14.1" customHeight="1">
      <c r="A115" s="39"/>
      <c r="B115" s="38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</row>
    <row r="116" spans="1:52" s="37" customFormat="1" ht="14.1" customHeight="1">
      <c r="A116" s="39"/>
      <c r="B116" s="38"/>
      <c r="C116" s="38"/>
      <c r="D116" s="38"/>
      <c r="E116" s="38"/>
      <c r="F116" s="38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</row>
    <row r="117" spans="1:52" s="37" customFormat="1" ht="14.1" customHeight="1">
      <c r="A117" s="39"/>
      <c r="B117" s="38"/>
      <c r="C117" s="38"/>
      <c r="D117" s="38"/>
      <c r="E117" s="38"/>
      <c r="F117" s="38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</row>
    <row r="118" spans="1:52" s="37" customFormat="1" ht="14.1" customHeight="1">
      <c r="A118" s="39"/>
      <c r="B118" s="38"/>
      <c r="C118" s="38"/>
      <c r="D118" s="38"/>
      <c r="E118" s="38"/>
      <c r="F118" s="38"/>
      <c r="G118" s="38"/>
      <c r="H118" s="38"/>
      <c r="I118" s="38"/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</row>
    <row r="119" spans="1:52" s="37" customFormat="1" ht="14.1" customHeight="1">
      <c r="A119" s="39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</row>
    <row r="120" spans="1:52" s="37" customFormat="1" ht="14.1" customHeight="1">
      <c r="A120" s="39"/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</row>
    <row r="121" spans="1:52" s="37" customFormat="1" ht="14.1" customHeight="1">
      <c r="A121" s="39"/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</row>
    <row r="122" spans="1:52" s="37" customFormat="1" ht="14.1" customHeight="1">
      <c r="A122" s="39"/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</row>
    <row r="123" spans="1:52" s="37" customFormat="1" ht="14.1" customHeight="1">
      <c r="A123" s="39"/>
      <c r="B123" s="38"/>
      <c r="C123" s="38"/>
      <c r="D123" s="38"/>
      <c r="E123" s="38"/>
      <c r="F123" s="38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</row>
    <row r="124" spans="1:52" s="37" customFormat="1" ht="14.1" customHeight="1">
      <c r="A124" s="39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</row>
    <row r="125" spans="1:52" s="37" customFormat="1" ht="14.1" customHeight="1">
      <c r="A125" s="39"/>
      <c r="B125" s="38"/>
      <c r="C125" s="38"/>
      <c r="D125" s="38"/>
      <c r="E125" s="38"/>
      <c r="F125" s="38"/>
      <c r="G125" s="38"/>
      <c r="H125" s="38"/>
      <c r="I125" s="38"/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</row>
    <row r="126" spans="1:52" s="37" customFormat="1" ht="14.1" customHeight="1">
      <c r="A126" s="39"/>
      <c r="B126" s="38"/>
      <c r="C126" s="38"/>
      <c r="D126" s="38"/>
      <c r="E126" s="38"/>
      <c r="F126" s="38"/>
      <c r="G126" s="38"/>
      <c r="H126" s="38"/>
      <c r="I126" s="38"/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</row>
    <row r="127" spans="1:52" s="37" customFormat="1" ht="14.1" customHeight="1">
      <c r="A127" s="39"/>
      <c r="B127" s="38"/>
      <c r="C127" s="38"/>
      <c r="D127" s="38"/>
      <c r="E127" s="38"/>
      <c r="F127" s="38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  <c r="AA127" s="38"/>
      <c r="AB127" s="38"/>
      <c r="AC127" s="38"/>
      <c r="AD127" s="38"/>
      <c r="AE127" s="38"/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</row>
    <row r="128" spans="1:52" s="37" customFormat="1" ht="14.1" customHeight="1">
      <c r="A128" s="39"/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</row>
    <row r="129" spans="1:52" s="37" customFormat="1" ht="14.1" customHeight="1">
      <c r="A129" s="39"/>
      <c r="B129" s="38"/>
      <c r="C129" s="38"/>
      <c r="D129" s="38"/>
      <c r="E129" s="38"/>
      <c r="F129" s="38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</row>
    <row r="130" spans="1:52" s="37" customFormat="1" ht="14.1" customHeight="1">
      <c r="A130" s="39"/>
      <c r="B130" s="38"/>
      <c r="C130" s="38"/>
      <c r="D130" s="38"/>
      <c r="E130" s="38"/>
      <c r="F130" s="38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</row>
    <row r="131" spans="1:52" s="37" customFormat="1" ht="14.1" customHeight="1">
      <c r="A131" s="39"/>
      <c r="B131" s="38"/>
      <c r="C131" s="38"/>
      <c r="D131" s="38"/>
      <c r="E131" s="38"/>
      <c r="F131" s="38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</row>
    <row r="132" spans="1:52" s="37" customFormat="1" ht="14.1" customHeight="1">
      <c r="A132" s="39"/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</row>
    <row r="133" spans="1:52" s="37" customFormat="1" ht="14.1" customHeight="1">
      <c r="A133" s="39"/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</row>
    <row r="134" spans="1:52" s="37" customFormat="1" ht="14.1" customHeight="1">
      <c r="A134" s="39"/>
      <c r="B134" s="38"/>
      <c r="C134" s="38"/>
      <c r="D134" s="38"/>
      <c r="E134" s="38"/>
      <c r="F134" s="38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</row>
    <row r="135" spans="1:52" s="37" customFormat="1" ht="14.1" customHeight="1">
      <c r="A135" s="39"/>
      <c r="B135" s="38"/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</row>
    <row r="136" spans="1:52" s="37" customFormat="1" ht="14.1" customHeight="1">
      <c r="A136" s="39"/>
      <c r="B136" s="38"/>
      <c r="C136" s="38"/>
      <c r="D136" s="38"/>
      <c r="E136" s="38"/>
      <c r="F136" s="38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</row>
    <row r="137" spans="1:52" s="37" customFormat="1" ht="14.1" customHeight="1">
      <c r="A137" s="39"/>
      <c r="B137" s="38"/>
      <c r="C137" s="38"/>
      <c r="D137" s="38"/>
      <c r="E137" s="38"/>
      <c r="F137" s="38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</row>
    <row r="138" spans="1:52" s="37" customFormat="1" ht="14.1" customHeight="1">
      <c r="A138" s="39"/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</row>
    <row r="139" spans="1:52" s="37" customFormat="1" ht="14.1" customHeight="1">
      <c r="A139" s="39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</row>
    <row r="140" spans="1:52" s="37" customFormat="1" ht="14.1" customHeight="1">
      <c r="A140" s="39"/>
      <c r="B140" s="38"/>
      <c r="C140" s="38"/>
      <c r="D140" s="38"/>
      <c r="E140" s="38"/>
      <c r="F140" s="38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</row>
    <row r="141" spans="1:52" s="37" customFormat="1" ht="14.1" customHeight="1">
      <c r="A141" s="39"/>
      <c r="B141" s="38"/>
      <c r="C141" s="38"/>
      <c r="D141" s="38"/>
      <c r="E141" s="38"/>
      <c r="F141" s="38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</row>
    <row r="142" spans="1:52" s="37" customFormat="1" ht="14.1" customHeight="1">
      <c r="A142" s="39"/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</row>
    <row r="143" spans="1:52" s="37" customFormat="1" ht="14.1" customHeight="1">
      <c r="A143" s="39"/>
      <c r="B143" s="38"/>
      <c r="C143" s="38"/>
      <c r="D143" s="38"/>
      <c r="E143" s="38"/>
      <c r="F143" s="38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</row>
    <row r="144" spans="1:52" s="37" customFormat="1" ht="14.1" customHeight="1">
      <c r="A144" s="39"/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</row>
    <row r="145" spans="1:52" s="37" customFormat="1" ht="14.1" customHeight="1">
      <c r="A145" s="39"/>
      <c r="B145" s="38"/>
      <c r="C145" s="38"/>
      <c r="D145" s="38"/>
      <c r="E145" s="38"/>
      <c r="F145" s="38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</row>
    <row r="146" spans="1:52" s="37" customFormat="1" ht="14.1" customHeight="1">
      <c r="A146" s="39"/>
      <c r="B146" s="38"/>
      <c r="C146" s="38"/>
      <c r="D146" s="38"/>
      <c r="E146" s="38"/>
      <c r="F146" s="38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</row>
    <row r="147" spans="1:52" s="37" customFormat="1" ht="14.1" customHeight="1">
      <c r="A147" s="39"/>
      <c r="B147" s="38"/>
      <c r="C147" s="38"/>
      <c r="D147" s="38"/>
      <c r="E147" s="38"/>
      <c r="F147" s="38"/>
      <c r="G147" s="38"/>
      <c r="H147" s="38"/>
      <c r="I147" s="38"/>
      <c r="J147" s="38"/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</row>
    <row r="148" spans="1:52" s="37" customFormat="1" ht="14.1" customHeight="1">
      <c r="A148" s="39"/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</row>
    <row r="149" spans="1:52" s="37" customFormat="1" ht="14.1" customHeight="1">
      <c r="A149" s="39"/>
      <c r="B149" s="38"/>
      <c r="C149" s="38"/>
      <c r="D149" s="38"/>
      <c r="E149" s="38"/>
      <c r="F149" s="38"/>
      <c r="G149" s="38"/>
      <c r="H149" s="38"/>
      <c r="I149" s="38"/>
      <c r="J149" s="38"/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</row>
    <row r="150" spans="1:52" s="37" customFormat="1" ht="14.1" customHeight="1">
      <c r="A150" s="39"/>
      <c r="B150" s="38"/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</row>
    <row r="151" spans="1:52" s="37" customFormat="1" ht="14.1" customHeight="1">
      <c r="A151" s="39"/>
      <c r="B151" s="38"/>
      <c r="C151" s="38"/>
      <c r="D151" s="38"/>
      <c r="E151" s="38"/>
      <c r="F151" s="38"/>
      <c r="G151" s="38"/>
      <c r="H151" s="38"/>
      <c r="I151" s="38"/>
      <c r="J151" s="38"/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</row>
    <row r="152" spans="1:52" s="37" customFormat="1" ht="14.1" customHeight="1">
      <c r="A152" s="39"/>
      <c r="B152" s="38"/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</row>
    <row r="153" spans="1:52" s="37" customFormat="1" ht="14.1" customHeight="1">
      <c r="A153" s="39"/>
      <c r="B153" s="38"/>
      <c r="C153" s="38"/>
      <c r="D153" s="38"/>
      <c r="E153" s="38"/>
      <c r="F153" s="38"/>
      <c r="G153" s="38"/>
      <c r="H153" s="38"/>
      <c r="I153" s="38"/>
      <c r="J153" s="38"/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</row>
    <row r="154" spans="1:52" s="37" customFormat="1" ht="14.1" customHeight="1">
      <c r="A154" s="39"/>
      <c r="B154" s="38"/>
      <c r="C154" s="38"/>
      <c r="D154" s="38"/>
      <c r="E154" s="38"/>
      <c r="F154" s="38"/>
      <c r="G154" s="38"/>
      <c r="H154" s="38"/>
      <c r="I154" s="38"/>
      <c r="J154" s="38"/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</row>
    <row r="155" spans="1:52" s="37" customFormat="1" ht="14.1" customHeight="1">
      <c r="A155" s="39"/>
      <c r="B155" s="38"/>
      <c r="C155" s="38"/>
      <c r="D155" s="38"/>
      <c r="E155" s="38"/>
      <c r="F155" s="38"/>
      <c r="G155" s="38"/>
      <c r="H155" s="38"/>
      <c r="I155" s="38"/>
      <c r="J155" s="38"/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</row>
    <row r="156" spans="1:52" s="37" customFormat="1" ht="14.1" customHeight="1">
      <c r="A156" s="39"/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</row>
    <row r="157" spans="1:52" s="37" customFormat="1" ht="14.1" customHeight="1">
      <c r="A157" s="39"/>
      <c r="B157" s="38"/>
      <c r="C157" s="38"/>
      <c r="D157" s="38"/>
      <c r="E157" s="38"/>
      <c r="F157" s="38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</row>
    <row r="158" spans="1:52" s="37" customFormat="1" ht="14.1" customHeight="1">
      <c r="A158" s="39"/>
      <c r="B158" s="38"/>
      <c r="C158" s="38"/>
      <c r="D158" s="38"/>
      <c r="E158" s="38"/>
      <c r="F158" s="38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</row>
    <row r="159" spans="1:52" s="37" customFormat="1" ht="14.1" customHeight="1">
      <c r="A159" s="39"/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</row>
    <row r="160" spans="1:52" s="37" customFormat="1" ht="14.1" customHeight="1">
      <c r="A160" s="39"/>
      <c r="B160" s="38"/>
      <c r="C160" s="38"/>
      <c r="D160" s="38"/>
      <c r="E160" s="38"/>
      <c r="F160" s="38"/>
      <c r="G160" s="38"/>
      <c r="H160" s="38"/>
      <c r="I160" s="38"/>
      <c r="J160" s="38"/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</row>
    <row r="161" spans="1:52" s="37" customFormat="1" ht="14.1" customHeight="1">
      <c r="A161" s="39"/>
      <c r="B161" s="38"/>
      <c r="C161" s="38"/>
      <c r="D161" s="38"/>
      <c r="E161" s="38"/>
      <c r="F161" s="38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</row>
    <row r="162" spans="1:52" s="37" customFormat="1" ht="14.1" customHeight="1">
      <c r="A162" s="39"/>
      <c r="B162" s="38"/>
      <c r="C162" s="38"/>
      <c r="D162" s="38"/>
      <c r="E162" s="38"/>
      <c r="F162" s="38"/>
      <c r="G162" s="38"/>
      <c r="H162" s="38"/>
      <c r="I162" s="38"/>
      <c r="J162" s="38"/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</row>
    <row r="163" spans="1:52" s="37" customFormat="1" ht="14.1" customHeight="1">
      <c r="A163" s="39"/>
      <c r="B163" s="38"/>
      <c r="C163" s="38"/>
      <c r="D163" s="38"/>
      <c r="E163" s="38"/>
      <c r="F163" s="38"/>
      <c r="G163" s="38"/>
      <c r="H163" s="38"/>
      <c r="I163" s="38"/>
      <c r="J163" s="38"/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</row>
    <row r="164" spans="1:52" s="37" customFormat="1" ht="14.1" customHeight="1">
      <c r="A164" s="39"/>
      <c r="B164" s="38"/>
      <c r="C164" s="38"/>
      <c r="D164" s="38"/>
      <c r="E164" s="38"/>
      <c r="F164" s="38"/>
      <c r="G164" s="38"/>
      <c r="H164" s="38"/>
      <c r="I164" s="38"/>
      <c r="J164" s="38"/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</row>
    <row r="165" spans="1:52" s="37" customFormat="1" ht="14.1" customHeight="1">
      <c r="A165" s="39"/>
      <c r="B165" s="38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</row>
    <row r="166" spans="1:52" s="37" customFormat="1" ht="14.1" customHeight="1">
      <c r="A166" s="39"/>
      <c r="B166" s="38"/>
      <c r="C166" s="38"/>
      <c r="D166" s="38"/>
      <c r="E166" s="38"/>
      <c r="F166" s="38"/>
      <c r="G166" s="38"/>
      <c r="H166" s="38"/>
      <c r="I166" s="38"/>
      <c r="J166" s="38"/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</row>
    <row r="167" spans="1:52" s="37" customFormat="1" ht="14.1" customHeight="1">
      <c r="A167" s="39"/>
      <c r="B167" s="38"/>
      <c r="C167" s="38"/>
      <c r="D167" s="38"/>
      <c r="E167" s="38"/>
      <c r="F167" s="38"/>
      <c r="G167" s="38"/>
      <c r="H167" s="38"/>
      <c r="I167" s="38"/>
      <c r="J167" s="38"/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</row>
    <row r="168" spans="1:52" s="37" customFormat="1" ht="14.1" customHeight="1">
      <c r="A168" s="39"/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</row>
    <row r="169" spans="1:52" s="37" customFormat="1" ht="14.1" customHeight="1">
      <c r="A169" s="39"/>
      <c r="B169" s="38"/>
      <c r="C169" s="38"/>
      <c r="D169" s="38"/>
      <c r="E169" s="38"/>
      <c r="F169" s="38"/>
      <c r="G169" s="38"/>
      <c r="H169" s="38"/>
      <c r="I169" s="38"/>
      <c r="J169" s="38"/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</row>
    <row r="170" spans="1:52" s="37" customFormat="1" ht="14.1" customHeight="1">
      <c r="A170" s="39"/>
      <c r="B170" s="38"/>
      <c r="C170" s="38"/>
      <c r="D170" s="38"/>
      <c r="E170" s="38"/>
      <c r="F170" s="38"/>
      <c r="G170" s="38"/>
      <c r="H170" s="38"/>
      <c r="I170" s="38"/>
      <c r="J170" s="38"/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</row>
    <row r="171" spans="1:52" s="37" customFormat="1" ht="14.1" customHeight="1">
      <c r="A171" s="39"/>
      <c r="B171" s="38"/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</row>
    <row r="172" spans="1:52" s="37" customFormat="1" ht="14.1" customHeight="1">
      <c r="A172" s="39"/>
      <c r="B172" s="38"/>
      <c r="C172" s="38"/>
      <c r="D172" s="38"/>
      <c r="E172" s="38"/>
      <c r="F172" s="38"/>
      <c r="G172" s="38"/>
      <c r="H172" s="38"/>
      <c r="I172" s="38"/>
      <c r="J172" s="38"/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</row>
    <row r="173" spans="1:52" s="37" customFormat="1" ht="14.1" customHeight="1">
      <c r="A173" s="39"/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</row>
    <row r="174" spans="1:52" s="37" customFormat="1" ht="14.1" customHeight="1">
      <c r="A174" s="39"/>
      <c r="B174" s="38"/>
      <c r="C174" s="38"/>
      <c r="D174" s="38"/>
      <c r="E174" s="38"/>
      <c r="F174" s="38"/>
      <c r="G174" s="38"/>
      <c r="H174" s="38"/>
      <c r="I174" s="38"/>
      <c r="J174" s="38"/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/>
      <c r="AN174" s="38"/>
      <c r="AO174" s="38"/>
      <c r="AP174" s="38"/>
      <c r="AQ174" s="38"/>
      <c r="AR174" s="38"/>
      <c r="AS174" s="38"/>
      <c r="AT174" s="38"/>
      <c r="AU174" s="38"/>
      <c r="AV174" s="38"/>
      <c r="AW174" s="38"/>
      <c r="AX174" s="38"/>
      <c r="AY174" s="38"/>
      <c r="AZ174" s="38"/>
    </row>
    <row r="175" spans="1:52" s="37" customFormat="1" ht="14.1" customHeight="1">
      <c r="A175" s="39"/>
      <c r="B175" s="38"/>
      <c r="C175" s="38"/>
      <c r="D175" s="38"/>
      <c r="E175" s="38"/>
      <c r="F175" s="38"/>
      <c r="G175" s="38"/>
      <c r="H175" s="38"/>
      <c r="I175" s="38"/>
      <c r="J175" s="38"/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  <c r="AM175" s="38"/>
      <c r="AN175" s="38"/>
      <c r="AO175" s="38"/>
      <c r="AP175" s="38"/>
      <c r="AQ175" s="38"/>
      <c r="AR175" s="38"/>
      <c r="AS175" s="38"/>
      <c r="AT175" s="38"/>
      <c r="AU175" s="38"/>
      <c r="AV175" s="38"/>
      <c r="AW175" s="38"/>
      <c r="AX175" s="38"/>
      <c r="AY175" s="38"/>
      <c r="AZ175" s="38"/>
    </row>
    <row r="176" spans="1:52" s="37" customFormat="1" ht="14.1" customHeight="1">
      <c r="A176" s="39"/>
      <c r="B176" s="38"/>
      <c r="C176" s="38"/>
      <c r="D176" s="38"/>
      <c r="E176" s="38"/>
      <c r="F176" s="38"/>
      <c r="G176" s="38"/>
      <c r="H176" s="38"/>
      <c r="I176" s="38"/>
      <c r="J176" s="38"/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  <c r="AM176" s="38"/>
      <c r="AN176" s="38"/>
      <c r="AO176" s="38"/>
      <c r="AP176" s="38"/>
      <c r="AQ176" s="38"/>
      <c r="AR176" s="38"/>
      <c r="AS176" s="38"/>
      <c r="AT176" s="38"/>
      <c r="AU176" s="38"/>
      <c r="AV176" s="38"/>
      <c r="AW176" s="38"/>
      <c r="AX176" s="38"/>
      <c r="AY176" s="38"/>
      <c r="AZ176" s="38"/>
    </row>
    <row r="177" spans="1:52" s="37" customFormat="1" ht="14.1" customHeight="1">
      <c r="A177" s="39"/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/>
      <c r="AN177" s="38"/>
      <c r="AO177" s="38"/>
      <c r="AP177" s="38"/>
      <c r="AQ177" s="38"/>
      <c r="AR177" s="38"/>
      <c r="AS177" s="38"/>
      <c r="AT177" s="38"/>
      <c r="AU177" s="38"/>
      <c r="AV177" s="38"/>
      <c r="AW177" s="38"/>
      <c r="AX177" s="38"/>
      <c r="AY177" s="38"/>
      <c r="AZ177" s="38"/>
    </row>
    <row r="178" spans="1:52" s="37" customFormat="1" ht="14.1" customHeight="1">
      <c r="A178" s="39"/>
      <c r="B178" s="38"/>
      <c r="C178" s="38"/>
      <c r="D178" s="38"/>
      <c r="E178" s="38"/>
      <c r="F178" s="38"/>
      <c r="G178" s="38"/>
      <c r="H178" s="38"/>
      <c r="I178" s="38"/>
      <c r="J178" s="38"/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38"/>
      <c r="AR178" s="38"/>
      <c r="AS178" s="38"/>
      <c r="AT178" s="38"/>
      <c r="AU178" s="38"/>
      <c r="AV178" s="38"/>
      <c r="AW178" s="38"/>
      <c r="AX178" s="38"/>
      <c r="AY178" s="38"/>
      <c r="AZ178" s="38"/>
    </row>
    <row r="179" spans="1:52" s="37" customFormat="1" ht="14.1" customHeight="1">
      <c r="A179" s="39"/>
      <c r="B179" s="38"/>
      <c r="C179" s="38"/>
      <c r="D179" s="38"/>
      <c r="E179" s="38"/>
      <c r="F179" s="38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8"/>
      <c r="AR179" s="38"/>
      <c r="AS179" s="38"/>
      <c r="AT179" s="38"/>
      <c r="AU179" s="38"/>
      <c r="AV179" s="38"/>
      <c r="AW179" s="38"/>
      <c r="AX179" s="38"/>
      <c r="AY179" s="38"/>
      <c r="AZ179" s="38"/>
    </row>
    <row r="180" spans="1:52" s="37" customFormat="1" ht="14.1" customHeight="1">
      <c r="A180" s="39"/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</row>
    <row r="181" spans="1:52" s="37" customFormat="1" ht="14.1" customHeight="1">
      <c r="A181" s="39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/>
      <c r="AN181" s="38"/>
      <c r="AO181" s="38"/>
      <c r="AP181" s="38"/>
      <c r="AQ181" s="38"/>
      <c r="AR181" s="38"/>
      <c r="AS181" s="38"/>
      <c r="AT181" s="38"/>
      <c r="AU181" s="38"/>
      <c r="AV181" s="38"/>
      <c r="AW181" s="38"/>
      <c r="AX181" s="38"/>
      <c r="AY181" s="38"/>
      <c r="AZ181" s="38"/>
    </row>
    <row r="182" spans="1:52" s="37" customFormat="1" ht="14.1" customHeight="1">
      <c r="A182" s="39"/>
      <c r="B182" s="38"/>
      <c r="C182" s="38"/>
      <c r="D182" s="38"/>
      <c r="E182" s="38"/>
      <c r="F182" s="38"/>
      <c r="G182" s="38"/>
      <c r="H182" s="38"/>
      <c r="I182" s="38"/>
      <c r="J182" s="38"/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/>
      <c r="AM182" s="38"/>
      <c r="AN182" s="38"/>
      <c r="AO182" s="38"/>
      <c r="AP182" s="38"/>
      <c r="AQ182" s="38"/>
      <c r="AR182" s="38"/>
      <c r="AS182" s="38"/>
      <c r="AT182" s="38"/>
      <c r="AU182" s="38"/>
      <c r="AV182" s="38"/>
      <c r="AW182" s="38"/>
      <c r="AX182" s="38"/>
      <c r="AY182" s="38"/>
      <c r="AZ182" s="38"/>
    </row>
    <row r="183" spans="1:52" s="37" customFormat="1" ht="14.1" customHeight="1">
      <c r="A183" s="39"/>
      <c r="B183" s="38"/>
      <c r="C183" s="38"/>
      <c r="D183" s="38"/>
      <c r="E183" s="38"/>
      <c r="F183" s="38"/>
      <c r="G183" s="38"/>
      <c r="H183" s="38"/>
      <c r="I183" s="38"/>
      <c r="J183" s="38"/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/>
      <c r="AM183" s="38"/>
      <c r="AN183" s="38"/>
      <c r="AO183" s="38"/>
      <c r="AP183" s="38"/>
      <c r="AQ183" s="38"/>
      <c r="AR183" s="38"/>
      <c r="AS183" s="38"/>
      <c r="AT183" s="38"/>
      <c r="AU183" s="38"/>
      <c r="AV183" s="38"/>
      <c r="AW183" s="38"/>
      <c r="AX183" s="38"/>
      <c r="AY183" s="38"/>
      <c r="AZ183" s="38"/>
    </row>
    <row r="184" spans="1:52" s="37" customFormat="1" ht="14.1" customHeight="1">
      <c r="A184" s="39"/>
      <c r="B184" s="38"/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8"/>
      <c r="AR184" s="38"/>
      <c r="AS184" s="38"/>
      <c r="AT184" s="38"/>
      <c r="AU184" s="38"/>
      <c r="AV184" s="38"/>
      <c r="AW184" s="38"/>
      <c r="AX184" s="38"/>
      <c r="AY184" s="38"/>
      <c r="AZ184" s="38"/>
    </row>
    <row r="185" spans="1:52" s="37" customFormat="1" ht="14.1" customHeight="1">
      <c r="A185" s="39"/>
      <c r="B185" s="38"/>
      <c r="C185" s="38"/>
      <c r="D185" s="38"/>
      <c r="E185" s="38"/>
      <c r="F185" s="38"/>
      <c r="G185" s="38"/>
      <c r="H185" s="38"/>
      <c r="I185" s="38"/>
      <c r="J185" s="38"/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</row>
    <row r="186" spans="1:52" s="37" customFormat="1" ht="14.1" customHeight="1">
      <c r="A186" s="39"/>
      <c r="B186" s="38"/>
      <c r="C186" s="38"/>
      <c r="D186" s="38"/>
      <c r="E186" s="38"/>
      <c r="F186" s="38"/>
      <c r="G186" s="38"/>
      <c r="H186" s="38"/>
      <c r="I186" s="38"/>
      <c r="J186" s="38"/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8"/>
      <c r="AR186" s="38"/>
      <c r="AS186" s="38"/>
      <c r="AT186" s="38"/>
      <c r="AU186" s="38"/>
      <c r="AV186" s="38"/>
      <c r="AW186" s="38"/>
      <c r="AX186" s="38"/>
      <c r="AY186" s="38"/>
      <c r="AZ186" s="38"/>
    </row>
    <row r="187" spans="1:52" s="37" customFormat="1" ht="14.1" customHeight="1">
      <c r="A187" s="39"/>
      <c r="B187" s="38"/>
      <c r="C187" s="38"/>
      <c r="D187" s="38"/>
      <c r="E187" s="38"/>
      <c r="F187" s="38"/>
      <c r="G187" s="38"/>
      <c r="H187" s="38"/>
      <c r="I187" s="38"/>
      <c r="J187" s="38"/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/>
      <c r="AM187" s="38"/>
      <c r="AN187" s="38"/>
      <c r="AO187" s="38"/>
      <c r="AP187" s="38"/>
      <c r="AQ187" s="38"/>
      <c r="AR187" s="38"/>
      <c r="AS187" s="38"/>
      <c r="AT187" s="38"/>
      <c r="AU187" s="38"/>
      <c r="AV187" s="38"/>
      <c r="AW187" s="38"/>
      <c r="AX187" s="38"/>
      <c r="AY187" s="38"/>
      <c r="AZ187" s="38"/>
    </row>
    <row r="188" spans="1:52" s="37" customFormat="1" ht="14.1" customHeight="1">
      <c r="A188" s="39"/>
      <c r="B188" s="38"/>
      <c r="C188" s="38"/>
      <c r="D188" s="38"/>
      <c r="E188" s="38"/>
      <c r="F188" s="38"/>
      <c r="G188" s="38"/>
      <c r="H188" s="38"/>
      <c r="I188" s="38"/>
      <c r="J188" s="38"/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/>
      <c r="AM188" s="38"/>
      <c r="AN188" s="38"/>
      <c r="AO188" s="38"/>
      <c r="AP188" s="38"/>
      <c r="AQ188" s="38"/>
      <c r="AR188" s="38"/>
      <c r="AS188" s="38"/>
      <c r="AT188" s="38"/>
      <c r="AU188" s="38"/>
      <c r="AV188" s="38"/>
      <c r="AW188" s="38"/>
      <c r="AX188" s="38"/>
      <c r="AY188" s="38"/>
      <c r="AZ188" s="38"/>
    </row>
    <row r="189" spans="1:52" s="37" customFormat="1" ht="14.1" customHeight="1">
      <c r="A189" s="39"/>
      <c r="B189" s="38"/>
      <c r="C189" s="38"/>
      <c r="D189" s="38"/>
      <c r="E189" s="38"/>
      <c r="F189" s="38"/>
      <c r="G189" s="38"/>
      <c r="H189" s="38"/>
      <c r="I189" s="38"/>
      <c r="J189" s="38"/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8"/>
      <c r="AR189" s="38"/>
      <c r="AS189" s="38"/>
      <c r="AT189" s="38"/>
      <c r="AU189" s="38"/>
      <c r="AV189" s="38"/>
      <c r="AW189" s="38"/>
      <c r="AX189" s="38"/>
      <c r="AY189" s="38"/>
      <c r="AZ189" s="38"/>
    </row>
    <row r="190" spans="1:52" s="37" customFormat="1" ht="14.1" customHeight="1">
      <c r="A190" s="39"/>
      <c r="B190" s="38"/>
      <c r="C190" s="38"/>
      <c r="D190" s="38"/>
      <c r="E190" s="38"/>
      <c r="F190" s="38"/>
      <c r="G190" s="38"/>
      <c r="H190" s="38"/>
      <c r="I190" s="38"/>
      <c r="J190" s="38"/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  <c r="AA190" s="38"/>
      <c r="AB190" s="38"/>
      <c r="AC190" s="38"/>
      <c r="AD190" s="38"/>
      <c r="AE190" s="38"/>
      <c r="AF190" s="38"/>
      <c r="AG190" s="38"/>
      <c r="AH190" s="38"/>
      <c r="AI190" s="38"/>
      <c r="AJ190" s="38"/>
      <c r="AK190" s="38"/>
      <c r="AL190" s="38"/>
      <c r="AM190" s="38"/>
      <c r="AN190" s="38"/>
      <c r="AO190" s="38"/>
      <c r="AP190" s="38"/>
      <c r="AQ190" s="38"/>
      <c r="AR190" s="38"/>
      <c r="AS190" s="38"/>
      <c r="AT190" s="38"/>
      <c r="AU190" s="38"/>
      <c r="AV190" s="38"/>
      <c r="AW190" s="38"/>
      <c r="AX190" s="38"/>
      <c r="AY190" s="38"/>
      <c r="AZ190" s="38"/>
    </row>
    <row r="191" spans="1:52" s="37" customFormat="1" ht="14.1" customHeight="1">
      <c r="A191" s="39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/>
      <c r="AN191" s="38"/>
      <c r="AO191" s="38"/>
      <c r="AP191" s="38"/>
      <c r="AQ191" s="38"/>
      <c r="AR191" s="38"/>
      <c r="AS191" s="38"/>
      <c r="AT191" s="38"/>
      <c r="AU191" s="38"/>
      <c r="AV191" s="38"/>
      <c r="AW191" s="38"/>
      <c r="AX191" s="38"/>
      <c r="AY191" s="38"/>
      <c r="AZ191" s="38"/>
    </row>
    <row r="192" spans="1:52" s="37" customFormat="1" ht="14.1" customHeight="1">
      <c r="A192" s="39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</row>
    <row r="193" spans="1:52" s="37" customFormat="1" ht="14.1" customHeight="1">
      <c r="A193" s="39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/>
      <c r="AN193" s="38"/>
      <c r="AO193" s="38"/>
      <c r="AP193" s="38"/>
      <c r="AQ193" s="38"/>
      <c r="AR193" s="38"/>
      <c r="AS193" s="38"/>
      <c r="AT193" s="38"/>
      <c r="AU193" s="38"/>
      <c r="AV193" s="38"/>
      <c r="AW193" s="38"/>
      <c r="AX193" s="38"/>
      <c r="AY193" s="38"/>
      <c r="AZ193" s="38"/>
    </row>
    <row r="194" spans="1:52" s="37" customFormat="1" ht="14.1" customHeight="1">
      <c r="A194" s="39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</row>
    <row r="195" spans="1:52" s="37" customFormat="1" ht="14.1" customHeight="1">
      <c r="A195" s="39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/>
      <c r="AN195" s="38"/>
      <c r="AO195" s="38"/>
      <c r="AP195" s="38"/>
      <c r="AQ195" s="38"/>
      <c r="AR195" s="38"/>
      <c r="AS195" s="38"/>
      <c r="AT195" s="38"/>
      <c r="AU195" s="38"/>
      <c r="AV195" s="38"/>
      <c r="AW195" s="38"/>
      <c r="AX195" s="38"/>
      <c r="AY195" s="38"/>
      <c r="AZ195" s="38"/>
    </row>
    <row r="196" spans="1:52" s="37" customFormat="1" ht="14.1" customHeight="1">
      <c r="A196" s="39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  <c r="AM196" s="38"/>
      <c r="AN196" s="38"/>
      <c r="AO196" s="38"/>
      <c r="AP196" s="38"/>
      <c r="AQ196" s="38"/>
      <c r="AR196" s="38"/>
      <c r="AS196" s="38"/>
      <c r="AT196" s="38"/>
      <c r="AU196" s="38"/>
      <c r="AV196" s="38"/>
      <c r="AW196" s="38"/>
      <c r="AX196" s="38"/>
      <c r="AY196" s="38"/>
      <c r="AZ196" s="38"/>
    </row>
    <row r="197" spans="1:52" s="37" customFormat="1" ht="14.1" customHeight="1">
      <c r="A197" s="39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</row>
    <row r="198" spans="1:52" s="37" customFormat="1" ht="14.1" customHeight="1">
      <c r="A198" s="39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  <c r="AM198" s="38"/>
      <c r="AN198" s="38"/>
      <c r="AO198" s="38"/>
      <c r="AP198" s="38"/>
      <c r="AQ198" s="38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52" s="37" customFormat="1" ht="14.1" customHeight="1">
      <c r="A199" s="39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8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 s="37" customFormat="1" ht="14.1" customHeight="1">
      <c r="A200" s="39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/>
      <c r="AN200" s="38"/>
      <c r="AO200" s="38"/>
      <c r="AP200" s="38"/>
      <c r="AQ200" s="38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 s="37" customFormat="1" ht="14.1" customHeight="1">
      <c r="A201" s="39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8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 s="37" customFormat="1" ht="14.1" customHeight="1">
      <c r="A202" s="39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38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 s="37" customFormat="1" ht="14.1" customHeight="1">
      <c r="A203" s="39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8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 s="37" customFormat="1" ht="14.1" customHeight="1">
      <c r="A204" s="39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 s="37" customFormat="1" ht="14.1" customHeight="1">
      <c r="A205" s="39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 s="37" customFormat="1" ht="14.1" customHeight="1">
      <c r="A206" s="39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  <c r="AM206" s="38"/>
      <c r="AN206" s="38"/>
      <c r="AO206" s="38"/>
      <c r="AP206" s="38"/>
      <c r="AQ206" s="38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 s="37" customFormat="1" ht="14.1" customHeight="1">
      <c r="A207" s="39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  <c r="AM207" s="38"/>
      <c r="AN207" s="38"/>
      <c r="AO207" s="38"/>
      <c r="AP207" s="38"/>
      <c r="AQ207" s="38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 s="37" customFormat="1" ht="14.1" customHeight="1">
      <c r="A208" s="39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/>
      <c r="AN208" s="38"/>
      <c r="AO208" s="38"/>
      <c r="AP208" s="38"/>
      <c r="AQ208" s="38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 s="37" customFormat="1" ht="14.1" customHeight="1">
      <c r="A209" s="39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  <c r="AM209" s="38"/>
      <c r="AN209" s="38"/>
      <c r="AO209" s="38"/>
      <c r="AP209" s="38"/>
      <c r="AQ209" s="38"/>
      <c r="AR209" s="38"/>
      <c r="AS209" s="38"/>
      <c r="AT209" s="38"/>
      <c r="AU209" s="38"/>
      <c r="AV209" s="38"/>
      <c r="AW209" s="38"/>
      <c r="AX209" s="38"/>
      <c r="AY209" s="38"/>
      <c r="AZ209" s="38"/>
    </row>
    <row r="210" spans="1:52" s="37" customFormat="1" ht="14.1" customHeight="1">
      <c r="A210" s="39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/>
      <c r="AN210" s="38"/>
      <c r="AO210" s="38"/>
      <c r="AP210" s="38"/>
      <c r="AQ210" s="38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 s="37" customFormat="1" ht="14.1" customHeight="1">
      <c r="A211" s="39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/>
      <c r="AN211" s="38"/>
      <c r="AO211" s="38"/>
      <c r="AP211" s="38"/>
      <c r="AQ211" s="38"/>
      <c r="AR211" s="38"/>
      <c r="AS211" s="38"/>
      <c r="AT211" s="38"/>
      <c r="AU211" s="38"/>
      <c r="AV211" s="38"/>
      <c r="AW211" s="38"/>
      <c r="AX211" s="38"/>
      <c r="AY211" s="38"/>
      <c r="AZ211" s="38"/>
    </row>
    <row r="212" spans="1:52" s="37" customFormat="1" ht="14.1" customHeight="1">
      <c r="A212" s="39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8"/>
      <c r="AR212" s="38"/>
      <c r="AS212" s="38"/>
      <c r="AT212" s="38"/>
      <c r="AU212" s="38"/>
      <c r="AV212" s="38"/>
      <c r="AW212" s="38"/>
      <c r="AX212" s="38"/>
      <c r="AY212" s="38"/>
      <c r="AZ212" s="38"/>
    </row>
    <row r="213" spans="1:52" s="37" customFormat="1" ht="14.1" customHeight="1">
      <c r="A213" s="39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8"/>
      <c r="AR213" s="38"/>
      <c r="AS213" s="38"/>
      <c r="AT213" s="38"/>
      <c r="AU213" s="38"/>
      <c r="AV213" s="38"/>
      <c r="AW213" s="38"/>
      <c r="AX213" s="38"/>
      <c r="AY213" s="38"/>
      <c r="AZ213" s="38"/>
    </row>
    <row r="214" spans="1:52" s="37" customFormat="1" ht="14.1" customHeight="1">
      <c r="A214" s="39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8"/>
      <c r="AR214" s="38"/>
      <c r="AS214" s="38"/>
      <c r="AT214" s="38"/>
      <c r="AU214" s="38"/>
      <c r="AV214" s="38"/>
      <c r="AW214" s="38"/>
      <c r="AX214" s="38"/>
      <c r="AY214" s="38"/>
      <c r="AZ214" s="38"/>
    </row>
    <row r="215" spans="1:52" s="37" customFormat="1" ht="14.1" customHeight="1">
      <c r="A215" s="39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8"/>
      <c r="AR215" s="38"/>
      <c r="AS215" s="38"/>
      <c r="AT215" s="38"/>
      <c r="AU215" s="38"/>
      <c r="AV215" s="38"/>
      <c r="AW215" s="38"/>
      <c r="AX215" s="38"/>
      <c r="AY215" s="38"/>
      <c r="AZ215" s="38"/>
    </row>
    <row r="216" spans="1:52" s="37" customFormat="1" ht="14.1" customHeight="1">
      <c r="A216" s="39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</row>
    <row r="217" spans="1:52" s="37" customFormat="1" ht="14.1" customHeight="1">
      <c r="A217" s="39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8"/>
      <c r="AR217" s="38"/>
      <c r="AS217" s="38"/>
      <c r="AT217" s="38"/>
      <c r="AU217" s="38"/>
      <c r="AV217" s="38"/>
      <c r="AW217" s="38"/>
      <c r="AX217" s="38"/>
      <c r="AY217" s="38"/>
      <c r="AZ217" s="38"/>
    </row>
    <row r="218" spans="1:52" s="37" customFormat="1" ht="14.1" customHeight="1">
      <c r="A218" s="39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8"/>
      <c r="AR218" s="38"/>
      <c r="AS218" s="38"/>
      <c r="AT218" s="38"/>
      <c r="AU218" s="38"/>
      <c r="AV218" s="38"/>
      <c r="AW218" s="38"/>
      <c r="AX218" s="38"/>
      <c r="AY218" s="38"/>
      <c r="AZ218" s="38"/>
    </row>
    <row r="219" spans="1:52" s="37" customFormat="1" ht="14.1" customHeight="1">
      <c r="A219" s="39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/>
      <c r="AN219" s="38"/>
      <c r="AO219" s="38"/>
      <c r="AP219" s="38"/>
      <c r="AQ219" s="38"/>
      <c r="AR219" s="38"/>
      <c r="AS219" s="38"/>
      <c r="AT219" s="38"/>
      <c r="AU219" s="38"/>
      <c r="AV219" s="38"/>
      <c r="AW219" s="38"/>
      <c r="AX219" s="38"/>
      <c r="AY219" s="38"/>
      <c r="AZ219" s="38"/>
    </row>
    <row r="220" spans="1:52" s="37" customFormat="1" ht="14.1" customHeight="1">
      <c r="A220" s="39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8"/>
      <c r="AR220" s="38"/>
      <c r="AS220" s="38"/>
      <c r="AT220" s="38"/>
      <c r="AU220" s="38"/>
      <c r="AV220" s="38"/>
      <c r="AW220" s="38"/>
      <c r="AX220" s="38"/>
      <c r="AY220" s="38"/>
      <c r="AZ220" s="38"/>
    </row>
    <row r="221" spans="1:52" s="37" customFormat="1" ht="14.1" customHeight="1">
      <c r="A221" s="39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  <c r="AM221" s="38"/>
      <c r="AN221" s="38"/>
      <c r="AO221" s="38"/>
      <c r="AP221" s="38"/>
      <c r="AQ221" s="38"/>
      <c r="AR221" s="38"/>
      <c r="AS221" s="38"/>
      <c r="AT221" s="38"/>
      <c r="AU221" s="38"/>
      <c r="AV221" s="38"/>
      <c r="AW221" s="38"/>
      <c r="AX221" s="38"/>
      <c r="AY221" s="38"/>
      <c r="AZ221" s="38"/>
    </row>
    <row r="222" spans="1:52" s="37" customFormat="1" ht="14.1" customHeight="1">
      <c r="A222" s="39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/>
      <c r="AN222" s="38"/>
      <c r="AO222" s="38"/>
      <c r="AP222" s="38"/>
      <c r="AQ222" s="38"/>
      <c r="AR222" s="38"/>
      <c r="AS222" s="38"/>
      <c r="AT222" s="38"/>
      <c r="AU222" s="38"/>
      <c r="AV222" s="38"/>
      <c r="AW222" s="38"/>
      <c r="AX222" s="38"/>
      <c r="AY222" s="38"/>
      <c r="AZ222" s="38"/>
    </row>
    <row r="223" spans="1:52" s="37" customFormat="1" ht="14.1" customHeight="1">
      <c r="A223" s="39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/>
      <c r="AN223" s="38"/>
      <c r="AO223" s="38"/>
      <c r="AP223" s="38"/>
      <c r="AQ223" s="38"/>
      <c r="AR223" s="38"/>
      <c r="AS223" s="38"/>
      <c r="AT223" s="38"/>
      <c r="AU223" s="38"/>
      <c r="AV223" s="38"/>
      <c r="AW223" s="38"/>
      <c r="AX223" s="38"/>
      <c r="AY223" s="38"/>
      <c r="AZ223" s="38"/>
    </row>
    <row r="224" spans="1:52" s="37" customFormat="1" ht="14.1" customHeight="1">
      <c r="A224" s="39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/>
      <c r="AN224" s="38"/>
      <c r="AO224" s="38"/>
      <c r="AP224" s="38"/>
      <c r="AQ224" s="38"/>
      <c r="AR224" s="38"/>
      <c r="AS224" s="38"/>
      <c r="AT224" s="38"/>
      <c r="AU224" s="38"/>
      <c r="AV224" s="38"/>
      <c r="AW224" s="38"/>
      <c r="AX224" s="38"/>
      <c r="AY224" s="38"/>
      <c r="AZ224" s="38"/>
    </row>
    <row r="225" spans="1:52" s="37" customFormat="1" ht="14.1" customHeight="1">
      <c r="A225" s="39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</row>
    <row r="226" spans="1:52" s="37" customFormat="1" ht="14.1" customHeight="1">
      <c r="A226" s="39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  <c r="AX226" s="38"/>
      <c r="AY226" s="38"/>
      <c r="AZ226" s="38"/>
    </row>
    <row r="227" spans="1:52" s="37" customFormat="1" ht="14.1" customHeight="1">
      <c r="A227" s="39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  <c r="AX227" s="38"/>
      <c r="AY227" s="38"/>
      <c r="AZ227" s="38"/>
    </row>
    <row r="228" spans="1:52" s="37" customFormat="1" ht="14.1" customHeight="1">
      <c r="A228" s="39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</row>
    <row r="229" spans="1:52" s="37" customFormat="1" ht="14.1" customHeight="1">
      <c r="A229" s="39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</row>
    <row r="230" spans="1:52" s="37" customFormat="1" ht="14.1" customHeight="1">
      <c r="A230" s="39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</row>
    <row r="231" spans="1:52" s="37" customFormat="1" ht="14.1" customHeight="1">
      <c r="A231" s="39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</row>
    <row r="232" spans="1:52" s="37" customFormat="1" ht="14.1" customHeight="1">
      <c r="A232" s="39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</row>
    <row r="233" spans="1:52" s="37" customFormat="1" ht="14.1" customHeight="1">
      <c r="A233" s="39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</row>
    <row r="234" spans="1:52" s="37" customFormat="1" ht="14.1" customHeight="1">
      <c r="A234" s="39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  <c r="AX234" s="38"/>
      <c r="AY234" s="38"/>
      <c r="AZ234" s="38"/>
    </row>
    <row r="235" spans="1:52" s="37" customFormat="1" ht="14.1" customHeight="1">
      <c r="A235" s="39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  <c r="AX235" s="38"/>
      <c r="AY235" s="38"/>
      <c r="AZ235" s="38"/>
    </row>
    <row r="236" spans="1:52" s="37" customFormat="1" ht="14.1" customHeight="1">
      <c r="A236" s="39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  <c r="AX236" s="38"/>
      <c r="AY236" s="38"/>
      <c r="AZ236" s="38"/>
    </row>
    <row r="237" spans="1:52" s="37" customFormat="1" ht="14.1" customHeight="1">
      <c r="A237" s="39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  <c r="AX237" s="38"/>
      <c r="AY237" s="38"/>
      <c r="AZ237" s="38"/>
    </row>
    <row r="238" spans="1:52" s="37" customFormat="1" ht="14.1" customHeight="1">
      <c r="A238" s="39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  <c r="AX238" s="38"/>
      <c r="AY238" s="38"/>
      <c r="AZ238" s="38"/>
    </row>
    <row r="239" spans="1:52" s="37" customFormat="1" ht="14.1" customHeight="1">
      <c r="A239" s="39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  <c r="AX239" s="38"/>
      <c r="AY239" s="38"/>
      <c r="AZ239" s="38"/>
    </row>
    <row r="240" spans="1:52" s="37" customFormat="1" ht="14.1" customHeight="1">
      <c r="A240" s="39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</row>
    <row r="241" spans="1:52" s="37" customFormat="1" ht="14.1" customHeight="1">
      <c r="A241" s="39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</row>
    <row r="242" spans="1:52" s="37" customFormat="1" ht="14.1" customHeight="1">
      <c r="A242" s="39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  <c r="AX242" s="38"/>
      <c r="AY242" s="38"/>
      <c r="AZ242" s="38"/>
    </row>
    <row r="243" spans="1:52" s="37" customFormat="1" ht="14.1" customHeight="1">
      <c r="A243" s="39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  <c r="AX243" s="38"/>
      <c r="AY243" s="38"/>
      <c r="AZ243" s="38"/>
    </row>
    <row r="244" spans="1:52" s="37" customFormat="1" ht="14.1" customHeight="1">
      <c r="A244" s="39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  <c r="AX244" s="38"/>
      <c r="AY244" s="38"/>
      <c r="AZ244" s="38"/>
    </row>
    <row r="245" spans="1:52" s="37" customFormat="1" ht="14.1" customHeight="1">
      <c r="A245" s="39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  <c r="AX245" s="38"/>
      <c r="AY245" s="38"/>
      <c r="AZ245" s="38"/>
    </row>
    <row r="246" spans="1:52" s="37" customFormat="1" ht="14.1" customHeight="1">
      <c r="A246" s="39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  <c r="AX246" s="38"/>
      <c r="AY246" s="38"/>
      <c r="AZ246" s="38"/>
    </row>
    <row r="247" spans="1:52" s="37" customFormat="1" ht="14.1" customHeight="1">
      <c r="A247" s="39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</row>
    <row r="248" spans="1:52" s="37" customFormat="1" ht="14.1" customHeight="1">
      <c r="A248" s="39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  <c r="AX248" s="38"/>
      <c r="AY248" s="38"/>
      <c r="AZ248" s="38"/>
    </row>
    <row r="249" spans="1:52" s="37" customFormat="1" ht="14.1" customHeight="1">
      <c r="A249" s="39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  <c r="AX249" s="38"/>
      <c r="AY249" s="38"/>
      <c r="AZ249" s="38"/>
    </row>
    <row r="250" spans="1:52" s="37" customFormat="1" ht="14.1" customHeight="1">
      <c r="A250" s="39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  <c r="AX250" s="38"/>
      <c r="AY250" s="38"/>
      <c r="AZ250" s="38"/>
    </row>
    <row r="251" spans="1:52" s="37" customFormat="1" ht="14.1" customHeight="1">
      <c r="A251" s="39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  <c r="AX251" s="38"/>
      <c r="AY251" s="38"/>
      <c r="AZ251" s="38"/>
    </row>
    <row r="252" spans="1:52" s="37" customFormat="1" ht="14.1" customHeight="1">
      <c r="A252" s="39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  <c r="AX252" s="38"/>
      <c r="AY252" s="38"/>
      <c r="AZ252" s="38"/>
    </row>
    <row r="253" spans="1:52" s="37" customFormat="1" ht="14.1" customHeight="1">
      <c r="A253" s="39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</row>
    <row r="254" spans="1:52" s="37" customFormat="1" ht="14.1" customHeight="1">
      <c r="A254" s="39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</row>
    <row r="255" spans="1:52" s="37" customFormat="1" ht="14.1" customHeight="1">
      <c r="A255" s="39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  <c r="AX255" s="38"/>
      <c r="AY255" s="38"/>
      <c r="AZ255" s="38"/>
    </row>
    <row r="256" spans="1:52" s="37" customFormat="1" ht="14.1" customHeight="1">
      <c r="A256" s="39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  <c r="AX256" s="38"/>
      <c r="AY256" s="38"/>
      <c r="AZ256" s="38"/>
    </row>
    <row r="257" spans="1:52" s="37" customFormat="1" ht="14.1" customHeight="1">
      <c r="A257" s="39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  <c r="AX257" s="38"/>
      <c r="AY257" s="38"/>
      <c r="AZ257" s="38"/>
    </row>
    <row r="258" spans="1:52" s="37" customFormat="1" ht="14.1" customHeight="1">
      <c r="A258" s="39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  <c r="AX258" s="38"/>
      <c r="AY258" s="38"/>
      <c r="AZ258" s="38"/>
    </row>
    <row r="259" spans="1:52" s="37" customFormat="1" ht="14.1" customHeight="1">
      <c r="A259" s="39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  <c r="AX259" s="38"/>
      <c r="AY259" s="38"/>
      <c r="AZ259" s="38"/>
    </row>
    <row r="260" spans="1:52" s="37" customFormat="1" ht="14.1" customHeight="1">
      <c r="A260" s="39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  <c r="AX260" s="38"/>
      <c r="AY260" s="38"/>
      <c r="AZ260" s="38"/>
    </row>
    <row r="261" spans="1:52" s="37" customFormat="1" ht="14.1" customHeight="1">
      <c r="A261" s="39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  <c r="AX261" s="38"/>
      <c r="AY261" s="38"/>
      <c r="AZ261" s="38"/>
    </row>
    <row r="262" spans="1:52" s="37" customFormat="1" ht="14.1" customHeight="1">
      <c r="A262" s="39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  <c r="AX262" s="38"/>
      <c r="AY262" s="38"/>
      <c r="AZ262" s="38"/>
    </row>
    <row r="263" spans="1:52" s="37" customFormat="1" ht="14.1" customHeight="1">
      <c r="A263" s="39"/>
      <c r="B263" s="38"/>
      <c r="C263" s="38"/>
      <c r="D263" s="38"/>
      <c r="E263" s="38"/>
      <c r="F263" s="38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  <c r="AX263" s="38"/>
      <c r="AY263" s="38"/>
      <c r="AZ263" s="38"/>
    </row>
    <row r="264" spans="1:52" s="37" customFormat="1" ht="14.1" customHeight="1">
      <c r="A264" s="39"/>
      <c r="B264" s="38"/>
      <c r="C264" s="38"/>
      <c r="D264" s="38"/>
      <c r="E264" s="38"/>
      <c r="F264" s="38"/>
      <c r="G264" s="38"/>
      <c r="H264" s="38"/>
      <c r="I264" s="38"/>
      <c r="J264" s="38"/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  <c r="AX264" s="38"/>
      <c r="AY264" s="38"/>
      <c r="AZ264" s="38"/>
    </row>
    <row r="265" spans="1:52" s="37" customFormat="1" ht="14.1" customHeight="1">
      <c r="A265" s="39"/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</row>
    <row r="266" spans="1:52" s="37" customFormat="1" ht="14.1" customHeight="1">
      <c r="A266" s="39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  <c r="AX266" s="38"/>
      <c r="AY266" s="38"/>
      <c r="AZ266" s="38"/>
    </row>
    <row r="267" spans="1:52" s="37" customFormat="1" ht="14.1" customHeight="1">
      <c r="A267" s="39"/>
      <c r="B267" s="38"/>
      <c r="C267" s="38"/>
      <c r="D267" s="38"/>
      <c r="E267" s="38"/>
      <c r="F267" s="38"/>
      <c r="G267" s="38"/>
      <c r="H267" s="38"/>
      <c r="I267" s="38"/>
      <c r="J267" s="38"/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  <c r="AX267" s="38"/>
      <c r="AY267" s="38"/>
      <c r="AZ267" s="38"/>
    </row>
    <row r="268" spans="1:52" s="37" customFormat="1" ht="14.1" customHeight="1">
      <c r="A268" s="39"/>
      <c r="B268" s="38"/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  <c r="AX268" s="38"/>
      <c r="AY268" s="38"/>
      <c r="AZ268" s="38"/>
    </row>
    <row r="269" spans="1:52" s="37" customFormat="1" ht="14.1" customHeight="1">
      <c r="A269" s="39"/>
      <c r="B269" s="38"/>
      <c r="C269" s="38"/>
      <c r="D269" s="38"/>
      <c r="E269" s="38"/>
      <c r="F269" s="38"/>
      <c r="G269" s="38"/>
      <c r="H269" s="38"/>
      <c r="I269" s="38"/>
      <c r="J269" s="38"/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  <c r="AX269" s="38"/>
      <c r="AY269" s="38"/>
      <c r="AZ269" s="38"/>
    </row>
    <row r="270" spans="1:52" s="37" customFormat="1" ht="14.1" customHeight="1">
      <c r="A270" s="39"/>
      <c r="B270" s="38"/>
      <c r="C270" s="38"/>
      <c r="D270" s="38"/>
      <c r="E270" s="38"/>
      <c r="F270" s="38"/>
      <c r="G270" s="38"/>
      <c r="H270" s="38"/>
      <c r="I270" s="38"/>
      <c r="J270" s="38"/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  <c r="AX270" s="38"/>
      <c r="AY270" s="38"/>
      <c r="AZ270" s="38"/>
    </row>
    <row r="271" spans="1:52" s="37" customFormat="1" ht="14.1" customHeight="1">
      <c r="A271" s="39"/>
      <c r="B271" s="38"/>
      <c r="C271" s="38"/>
      <c r="D271" s="38"/>
      <c r="E271" s="38"/>
      <c r="F271" s="38"/>
      <c r="G271" s="38"/>
      <c r="H271" s="38"/>
      <c r="I271" s="38"/>
      <c r="J271" s="38"/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  <c r="AX271" s="38"/>
      <c r="AY271" s="38"/>
      <c r="AZ271" s="38"/>
    </row>
    <row r="272" spans="1:52" s="37" customFormat="1" ht="14.1" customHeight="1">
      <c r="A272" s="39"/>
      <c r="B272" s="38"/>
      <c r="C272" s="38"/>
      <c r="D272" s="38"/>
      <c r="E272" s="38"/>
      <c r="F272" s="38"/>
      <c r="G272" s="38"/>
      <c r="H272" s="38"/>
      <c r="I272" s="38"/>
      <c r="J272" s="38"/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  <c r="AX272" s="38"/>
      <c r="AY272" s="38"/>
      <c r="AZ272" s="38"/>
    </row>
    <row r="273" spans="1:52" s="37" customFormat="1" ht="14.1" customHeight="1">
      <c r="A273" s="39"/>
      <c r="B273" s="38"/>
      <c r="C273" s="38"/>
      <c r="D273" s="38"/>
      <c r="E273" s="38"/>
      <c r="F273" s="38"/>
      <c r="G273" s="38"/>
      <c r="H273" s="38"/>
      <c r="I273" s="38"/>
      <c r="J273" s="38"/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  <c r="AX273" s="38"/>
      <c r="AY273" s="38"/>
      <c r="AZ273" s="38"/>
    </row>
    <row r="274" spans="1:52" s="37" customFormat="1" ht="14.1" customHeight="1">
      <c r="A274" s="39"/>
      <c r="B274" s="38"/>
      <c r="C274" s="38"/>
      <c r="D274" s="38"/>
      <c r="E274" s="38"/>
      <c r="F274" s="38"/>
      <c r="G274" s="38"/>
      <c r="H274" s="38"/>
      <c r="I274" s="38"/>
      <c r="J274" s="38"/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  <c r="AX274" s="38"/>
      <c r="AY274" s="38"/>
      <c r="AZ274" s="38"/>
    </row>
    <row r="275" spans="1:52" s="37" customFormat="1" ht="14.1" customHeight="1">
      <c r="A275" s="39"/>
      <c r="B275" s="38"/>
      <c r="C275" s="38"/>
      <c r="D275" s="38"/>
      <c r="E275" s="38"/>
      <c r="F275" s="38"/>
      <c r="G275" s="38"/>
      <c r="H275" s="38"/>
      <c r="I275" s="38"/>
      <c r="J275" s="38"/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  <c r="AX275" s="38"/>
      <c r="AY275" s="38"/>
      <c r="AZ275" s="38"/>
    </row>
    <row r="276" spans="1:52" s="37" customFormat="1" ht="14.1" customHeight="1">
      <c r="A276" s="39"/>
      <c r="B276" s="38"/>
      <c r="C276" s="38"/>
      <c r="D276" s="38"/>
      <c r="E276" s="38"/>
      <c r="F276" s="38"/>
      <c r="G276" s="38"/>
      <c r="H276" s="38"/>
      <c r="I276" s="38"/>
      <c r="J276" s="38"/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  <c r="AX276" s="38"/>
      <c r="AY276" s="38"/>
      <c r="AZ276" s="38"/>
    </row>
    <row r="277" spans="1:52" s="37" customFormat="1" ht="14.1" customHeight="1">
      <c r="A277" s="39"/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</row>
    <row r="278" spans="1:52" s="37" customFormat="1" ht="14.1" customHeight="1">
      <c r="A278" s="39"/>
      <c r="B278" s="38"/>
      <c r="C278" s="38"/>
      <c r="D278" s="38"/>
      <c r="E278" s="38"/>
      <c r="F278" s="38"/>
      <c r="G278" s="38"/>
      <c r="H278" s="38"/>
      <c r="I278" s="38"/>
      <c r="J278" s="38"/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  <c r="AX278" s="38"/>
      <c r="AY278" s="38"/>
      <c r="AZ278" s="38"/>
    </row>
    <row r="279" spans="1:52" s="37" customFormat="1" ht="14.1" customHeight="1">
      <c r="A279" s="39"/>
      <c r="B279" s="38"/>
      <c r="C279" s="38"/>
      <c r="D279" s="38"/>
      <c r="E279" s="38"/>
      <c r="F279" s="38"/>
      <c r="G279" s="38"/>
      <c r="H279" s="38"/>
      <c r="I279" s="38"/>
      <c r="J279" s="38"/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  <c r="AX279" s="38"/>
      <c r="AY279" s="38"/>
      <c r="AZ279" s="38"/>
    </row>
    <row r="280" spans="1:52" s="37" customFormat="1" ht="14.1" customHeight="1">
      <c r="A280" s="39"/>
      <c r="B280" s="38"/>
      <c r="C280" s="38"/>
      <c r="D280" s="38"/>
      <c r="E280" s="38"/>
      <c r="F280" s="38"/>
      <c r="G280" s="38"/>
      <c r="H280" s="38"/>
      <c r="I280" s="38"/>
      <c r="J280" s="38"/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  <c r="AX280" s="38"/>
      <c r="AY280" s="38"/>
      <c r="AZ280" s="38"/>
    </row>
    <row r="281" spans="1:52" s="37" customFormat="1" ht="14.1" customHeight="1">
      <c r="A281" s="39"/>
      <c r="B281" s="38"/>
      <c r="C281" s="38"/>
      <c r="D281" s="38"/>
      <c r="E281" s="38"/>
      <c r="F281" s="38"/>
      <c r="G281" s="38"/>
      <c r="H281" s="38"/>
      <c r="I281" s="38"/>
      <c r="J281" s="38"/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  <c r="AX281" s="38"/>
      <c r="AY281" s="38"/>
      <c r="AZ281" s="38"/>
    </row>
    <row r="282" spans="1:52" s="37" customFormat="1" ht="14.1" customHeight="1">
      <c r="A282" s="39"/>
      <c r="B282" s="38"/>
      <c r="C282" s="38"/>
      <c r="D282" s="38"/>
      <c r="E282" s="38"/>
      <c r="F282" s="38"/>
      <c r="G282" s="38"/>
      <c r="H282" s="38"/>
      <c r="I282" s="38"/>
      <c r="J282" s="38"/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  <c r="AX282" s="38"/>
      <c r="AY282" s="38"/>
      <c r="AZ282" s="38"/>
    </row>
    <row r="283" spans="1:52" s="37" customFormat="1" ht="14.1" customHeight="1">
      <c r="A283" s="39"/>
      <c r="B283" s="38"/>
      <c r="C283" s="38"/>
      <c r="D283" s="38"/>
      <c r="E283" s="38"/>
      <c r="F283" s="38"/>
      <c r="G283" s="38"/>
      <c r="H283" s="38"/>
      <c r="I283" s="38"/>
      <c r="J283" s="38"/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  <c r="AX283" s="38"/>
      <c r="AY283" s="38"/>
      <c r="AZ283" s="38"/>
    </row>
    <row r="284" spans="1:52" s="37" customFormat="1" ht="14.1" customHeight="1">
      <c r="A284" s="39"/>
      <c r="B284" s="38"/>
      <c r="C284" s="38"/>
      <c r="D284" s="38"/>
      <c r="E284" s="38"/>
      <c r="F284" s="38"/>
      <c r="G284" s="38"/>
      <c r="H284" s="38"/>
      <c r="I284" s="38"/>
      <c r="J284" s="38"/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  <c r="AX284" s="38"/>
      <c r="AY284" s="38"/>
      <c r="AZ284" s="38"/>
    </row>
    <row r="285" spans="1:52" s="37" customFormat="1" ht="14.1" customHeight="1">
      <c r="A285" s="39"/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</row>
    <row r="286" spans="1:52" s="37" customFormat="1" ht="14.1" customHeight="1">
      <c r="A286" s="39"/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  <c r="AX286" s="38"/>
      <c r="AY286" s="38"/>
      <c r="AZ286" s="38"/>
    </row>
    <row r="287" spans="1:52" s="37" customFormat="1" ht="14.1" customHeight="1">
      <c r="A287" s="39"/>
      <c r="B287" s="38"/>
      <c r="C287" s="38"/>
      <c r="D287" s="38"/>
      <c r="E287" s="38"/>
      <c r="F287" s="38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  <c r="AX287" s="38"/>
      <c r="AY287" s="38"/>
      <c r="AZ287" s="38"/>
    </row>
    <row r="288" spans="1:52" s="37" customFormat="1" ht="14.1" customHeight="1">
      <c r="A288" s="39"/>
      <c r="B288" s="38"/>
      <c r="C288" s="38"/>
      <c r="D288" s="38"/>
      <c r="E288" s="38"/>
      <c r="F288" s="38"/>
      <c r="G288" s="38"/>
      <c r="H288" s="38"/>
      <c r="I288" s="38"/>
      <c r="J288" s="38"/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  <c r="AX288" s="38"/>
      <c r="AY288" s="38"/>
      <c r="AZ288" s="38"/>
    </row>
    <row r="289" spans="1:52" s="37" customFormat="1" ht="14.1" customHeight="1">
      <c r="A289" s="39"/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</row>
    <row r="290" spans="1:52" s="37" customFormat="1" ht="14.1" customHeight="1">
      <c r="A290" s="39"/>
      <c r="B290" s="38"/>
      <c r="C290" s="38"/>
      <c r="D290" s="38"/>
      <c r="E290" s="38"/>
      <c r="F290" s="38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  <c r="AX290" s="38"/>
      <c r="AY290" s="38"/>
      <c r="AZ290" s="38"/>
    </row>
    <row r="291" spans="1:52" s="37" customFormat="1" ht="14.1" customHeight="1">
      <c r="A291" s="39"/>
      <c r="B291" s="38"/>
      <c r="C291" s="38"/>
      <c r="D291" s="38"/>
      <c r="E291" s="38"/>
      <c r="F291" s="38"/>
      <c r="G291" s="38"/>
      <c r="H291" s="38"/>
      <c r="I291" s="38"/>
      <c r="J291" s="38"/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  <c r="AX291" s="38"/>
      <c r="AY291" s="38"/>
      <c r="AZ291" s="38"/>
    </row>
    <row r="292" spans="1:52" s="37" customFormat="1" ht="14.1" customHeight="1">
      <c r="A292" s="39"/>
      <c r="B292" s="38"/>
      <c r="C292" s="38"/>
      <c r="D292" s="38"/>
      <c r="E292" s="38"/>
      <c r="F292" s="38"/>
      <c r="G292" s="38"/>
      <c r="H292" s="38"/>
      <c r="I292" s="38"/>
      <c r="J292" s="38"/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  <c r="AX292" s="38"/>
      <c r="AY292" s="38"/>
      <c r="AZ292" s="38"/>
    </row>
    <row r="293" spans="1:52" s="37" customFormat="1" ht="14.1" customHeight="1">
      <c r="A293" s="39"/>
      <c r="B293" s="38"/>
      <c r="C293" s="38"/>
      <c r="D293" s="38"/>
      <c r="E293" s="38"/>
      <c r="F293" s="38"/>
      <c r="G293" s="38"/>
      <c r="H293" s="38"/>
      <c r="I293" s="38"/>
      <c r="J293" s="38"/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  <c r="AX293" s="38"/>
      <c r="AY293" s="38"/>
      <c r="AZ293" s="38"/>
    </row>
    <row r="294" spans="1:52" s="37" customFormat="1" ht="14.1" customHeight="1">
      <c r="A294" s="39"/>
      <c r="B294" s="38"/>
      <c r="C294" s="38"/>
      <c r="D294" s="38"/>
      <c r="E294" s="38"/>
      <c r="F294" s="38"/>
      <c r="G294" s="38"/>
      <c r="H294" s="38"/>
      <c r="I294" s="38"/>
      <c r="J294" s="38"/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  <c r="AX294" s="38"/>
      <c r="AY294" s="38"/>
      <c r="AZ294" s="38"/>
    </row>
    <row r="295" spans="1:52" s="37" customFormat="1" ht="14.1" customHeight="1">
      <c r="A295" s="39"/>
      <c r="B295" s="38"/>
      <c r="C295" s="38"/>
      <c r="D295" s="38"/>
      <c r="E295" s="38"/>
      <c r="F295" s="38"/>
      <c r="G295" s="38"/>
      <c r="H295" s="38"/>
      <c r="I295" s="38"/>
      <c r="J295" s="38"/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  <c r="AX295" s="38"/>
      <c r="AY295" s="38"/>
      <c r="AZ295" s="38"/>
    </row>
    <row r="296" spans="1:52" s="37" customFormat="1" ht="14.1" customHeight="1">
      <c r="A296" s="39"/>
      <c r="B296" s="38"/>
      <c r="C296" s="38"/>
      <c r="D296" s="38"/>
      <c r="E296" s="38"/>
      <c r="F296" s="38"/>
      <c r="G296" s="38"/>
      <c r="H296" s="38"/>
      <c r="I296" s="38"/>
      <c r="J296" s="38"/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  <c r="AX296" s="38"/>
      <c r="AY296" s="38"/>
      <c r="AZ296" s="38"/>
    </row>
    <row r="297" spans="1:52" s="37" customFormat="1" ht="14.1" customHeight="1">
      <c r="A297" s="39"/>
      <c r="B297" s="38"/>
      <c r="C297" s="38"/>
      <c r="D297" s="38"/>
      <c r="E297" s="38"/>
      <c r="F297" s="38"/>
      <c r="G297" s="38"/>
      <c r="H297" s="38"/>
      <c r="I297" s="38"/>
      <c r="J297" s="38"/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  <c r="AX297" s="38"/>
      <c r="AY297" s="38"/>
      <c r="AZ297" s="38"/>
    </row>
    <row r="298" spans="1:52" s="37" customFormat="1" ht="14.1" customHeight="1">
      <c r="A298" s="39"/>
      <c r="B298" s="38"/>
      <c r="C298" s="38"/>
      <c r="D298" s="38"/>
      <c r="E298" s="38"/>
      <c r="F298" s="38"/>
      <c r="G298" s="38"/>
      <c r="H298" s="38"/>
      <c r="I298" s="38"/>
      <c r="J298" s="38"/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  <c r="AX298" s="38"/>
      <c r="AY298" s="38"/>
      <c r="AZ298" s="38"/>
    </row>
    <row r="299" spans="1:52" s="37" customFormat="1" ht="14.1" customHeight="1">
      <c r="A299" s="39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  <c r="AX299" s="38"/>
      <c r="AY299" s="38"/>
      <c r="AZ299" s="38"/>
    </row>
    <row r="300" spans="1:52" s="37" customFormat="1" ht="14.1" customHeight="1">
      <c r="A300" s="39"/>
      <c r="B300" s="38"/>
      <c r="C300" s="38"/>
      <c r="D300" s="38"/>
      <c r="E300" s="38"/>
      <c r="F300" s="38"/>
      <c r="G300" s="38"/>
      <c r="H300" s="38"/>
      <c r="I300" s="38"/>
      <c r="J300" s="38"/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  <c r="AX300" s="38"/>
      <c r="AY300" s="38"/>
      <c r="AZ300" s="38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F134A-F08B-42B1-BC74-C2DB2555D4B4}">
  <sheetPr>
    <pageSetUpPr fitToPage="1"/>
  </sheetPr>
  <dimension ref="A1:BO191"/>
  <sheetViews>
    <sheetView topLeftCell="A42" zoomScale="75" workbookViewId="0">
      <selection activeCell="S80" sqref="S80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79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76</v>
      </c>
      <c r="AC1" s="100" t="s">
        <v>75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74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51</v>
      </c>
      <c r="AD2" s="65"/>
      <c r="AE2" s="65"/>
      <c r="AF2" s="65" t="s">
        <v>50</v>
      </c>
      <c r="AG2" s="65"/>
      <c r="AH2" s="65"/>
      <c r="AI2" s="65" t="s">
        <v>53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2</v>
      </c>
      <c r="AD3" s="65"/>
      <c r="AE3" s="65"/>
      <c r="AF3" s="65">
        <v>3</v>
      </c>
      <c r="AG3" s="65"/>
      <c r="AH3" s="65"/>
      <c r="AI3" s="65">
        <v>5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4</v>
      </c>
      <c r="AD4" s="65"/>
      <c r="AE4" s="65"/>
      <c r="AF4" s="65">
        <v>8</v>
      </c>
      <c r="AG4" s="65"/>
      <c r="AH4" s="65"/>
      <c r="AI4" s="65">
        <v>12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4</v>
      </c>
      <c r="AD5" s="65"/>
      <c r="AE5" s="65"/>
      <c r="AF5" s="65">
        <v>6</v>
      </c>
      <c r="AG5" s="65"/>
      <c r="AH5" s="65"/>
      <c r="AI5" s="65">
        <v>10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</v>
      </c>
      <c r="AD6" s="65"/>
      <c r="AE6" s="65"/>
      <c r="AF6" s="65">
        <v>5</v>
      </c>
      <c r="AG6" s="65"/>
      <c r="AH6" s="65"/>
      <c r="AI6" s="65">
        <v>6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2</v>
      </c>
      <c r="AD7" s="65"/>
      <c r="AE7" s="65"/>
      <c r="AF7" s="65">
        <v>2</v>
      </c>
      <c r="AG7" s="65"/>
      <c r="AH7" s="65"/>
      <c r="AI7" s="65">
        <v>4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5</v>
      </c>
      <c r="AD8" s="65"/>
      <c r="AE8" s="65"/>
      <c r="AF8" s="65">
        <v>5</v>
      </c>
      <c r="AG8" s="65"/>
      <c r="AH8" s="65"/>
      <c r="AI8" s="65">
        <v>10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1</v>
      </c>
      <c r="AD9" s="65"/>
      <c r="AE9" s="65"/>
      <c r="AF9" s="65">
        <v>3</v>
      </c>
      <c r="AG9" s="65"/>
      <c r="AH9" s="65"/>
      <c r="AI9" s="65">
        <v>4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3</v>
      </c>
      <c r="AD10" s="65"/>
      <c r="AE10" s="65"/>
      <c r="AF10" s="65">
        <v>2</v>
      </c>
      <c r="AG10" s="65"/>
      <c r="AH10" s="65"/>
      <c r="AI10" s="65">
        <v>5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2</v>
      </c>
      <c r="AD11" s="65"/>
      <c r="AE11" s="65"/>
      <c r="AF11" s="65">
        <v>1</v>
      </c>
      <c r="AG11" s="65"/>
      <c r="AH11" s="65"/>
      <c r="AI11" s="65">
        <v>3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5</v>
      </c>
      <c r="AD12" s="65"/>
      <c r="AE12" s="65"/>
      <c r="AF12" s="65">
        <v>2</v>
      </c>
      <c r="AG12" s="65"/>
      <c r="AH12" s="65"/>
      <c r="AI12" s="65">
        <v>7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73</v>
      </c>
      <c r="B13" s="92"/>
      <c r="C13" s="92"/>
      <c r="D13" s="92"/>
      <c r="AB13" s="65">
        <v>17</v>
      </c>
      <c r="AC13" s="65">
        <v>3</v>
      </c>
      <c r="AD13" s="65"/>
      <c r="AE13" s="65"/>
      <c r="AF13" s="65">
        <v>5</v>
      </c>
      <c r="AG13" s="65"/>
      <c r="AH13" s="65"/>
      <c r="AI13" s="65">
        <v>8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78</v>
      </c>
      <c r="C14" s="91"/>
      <c r="D14" s="91"/>
      <c r="AB14" s="65">
        <v>18</v>
      </c>
      <c r="AC14" s="65">
        <v>3</v>
      </c>
      <c r="AD14" s="65"/>
      <c r="AE14" s="65"/>
      <c r="AF14" s="65">
        <v>5</v>
      </c>
      <c r="AG14" s="65"/>
      <c r="AH14" s="65"/>
      <c r="AI14" s="65">
        <v>8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72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71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78</v>
      </c>
      <c r="B37" s="107">
        <v>2</v>
      </c>
      <c r="C37" s="106">
        <v>4</v>
      </c>
      <c r="D37" s="106">
        <v>4</v>
      </c>
      <c r="E37" s="106">
        <v>1</v>
      </c>
      <c r="F37" s="106">
        <v>2</v>
      </c>
      <c r="G37" s="106">
        <v>5</v>
      </c>
      <c r="H37" s="106">
        <v>1</v>
      </c>
      <c r="I37" s="106">
        <v>3</v>
      </c>
      <c r="J37" s="106">
        <v>2</v>
      </c>
      <c r="K37" s="106">
        <v>5</v>
      </c>
      <c r="L37" s="106">
        <v>3</v>
      </c>
      <c r="M37" s="105">
        <v>3</v>
      </c>
      <c r="N37" s="105">
        <v>35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72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71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78</v>
      </c>
      <c r="B58" s="107">
        <v>3</v>
      </c>
      <c r="C58" s="106">
        <v>8</v>
      </c>
      <c r="D58" s="106">
        <v>6</v>
      </c>
      <c r="E58" s="106">
        <v>5</v>
      </c>
      <c r="F58" s="106">
        <v>2</v>
      </c>
      <c r="G58" s="106">
        <v>5</v>
      </c>
      <c r="H58" s="106">
        <v>3</v>
      </c>
      <c r="I58" s="106">
        <v>2</v>
      </c>
      <c r="J58" s="106">
        <v>1</v>
      </c>
      <c r="K58" s="106">
        <v>2</v>
      </c>
      <c r="L58" s="106">
        <v>5</v>
      </c>
      <c r="M58" s="105">
        <v>5</v>
      </c>
      <c r="N58" s="105">
        <v>47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72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71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78</v>
      </c>
      <c r="B79" s="107">
        <v>5</v>
      </c>
      <c r="C79" s="106">
        <v>12</v>
      </c>
      <c r="D79" s="106">
        <v>10</v>
      </c>
      <c r="E79" s="106">
        <v>6</v>
      </c>
      <c r="F79" s="106">
        <v>4</v>
      </c>
      <c r="G79" s="106">
        <v>10</v>
      </c>
      <c r="H79" s="106">
        <v>4</v>
      </c>
      <c r="I79" s="106">
        <v>5</v>
      </c>
      <c r="J79" s="106">
        <v>3</v>
      </c>
      <c r="K79" s="106">
        <v>7</v>
      </c>
      <c r="L79" s="106">
        <v>8</v>
      </c>
      <c r="M79" s="105">
        <v>8</v>
      </c>
      <c r="N79" s="105">
        <v>82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BEC19-C030-4FDC-A303-4E3E7B6A852E}">
  <sheetPr>
    <pageSetUpPr fitToPage="1"/>
  </sheetPr>
  <dimension ref="A1:BO191"/>
  <sheetViews>
    <sheetView topLeftCell="A50" zoomScale="75" workbookViewId="0">
      <selection activeCell="S80" sqref="S80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79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76</v>
      </c>
      <c r="AC1" s="100" t="s">
        <v>75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74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55</v>
      </c>
      <c r="AD2" s="65"/>
      <c r="AE2" s="65"/>
      <c r="AF2" s="65" t="s">
        <v>54</v>
      </c>
      <c r="AG2" s="65"/>
      <c r="AH2" s="65"/>
      <c r="AI2" s="65" t="s">
        <v>56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3</v>
      </c>
      <c r="AD3" s="65"/>
      <c r="AE3" s="65"/>
      <c r="AF3" s="65">
        <v>2</v>
      </c>
      <c r="AG3" s="65"/>
      <c r="AH3" s="65"/>
      <c r="AI3" s="65">
        <v>5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7</v>
      </c>
      <c r="AD4" s="65"/>
      <c r="AE4" s="65"/>
      <c r="AF4" s="65">
        <v>5</v>
      </c>
      <c r="AG4" s="65"/>
      <c r="AH4" s="65"/>
      <c r="AI4" s="65">
        <v>12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7</v>
      </c>
      <c r="AD5" s="65"/>
      <c r="AE5" s="65"/>
      <c r="AF5" s="65">
        <v>4</v>
      </c>
      <c r="AG5" s="65"/>
      <c r="AH5" s="65"/>
      <c r="AI5" s="65">
        <v>11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4</v>
      </c>
      <c r="AD6" s="65"/>
      <c r="AE6" s="65"/>
      <c r="AF6" s="65">
        <v>0</v>
      </c>
      <c r="AG6" s="65"/>
      <c r="AH6" s="65"/>
      <c r="AI6" s="65">
        <v>4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3</v>
      </c>
      <c r="AD7" s="65"/>
      <c r="AE7" s="65"/>
      <c r="AF7" s="65">
        <v>2</v>
      </c>
      <c r="AG7" s="65"/>
      <c r="AH7" s="65"/>
      <c r="AI7" s="65">
        <v>5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6</v>
      </c>
      <c r="AD8" s="65"/>
      <c r="AE8" s="65"/>
      <c r="AF8" s="65">
        <v>5</v>
      </c>
      <c r="AG8" s="65"/>
      <c r="AH8" s="65"/>
      <c r="AI8" s="65">
        <v>11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5</v>
      </c>
      <c r="AD9" s="65"/>
      <c r="AE9" s="65"/>
      <c r="AF9" s="65">
        <v>1</v>
      </c>
      <c r="AG9" s="65"/>
      <c r="AH9" s="65"/>
      <c r="AI9" s="65">
        <v>6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4</v>
      </c>
      <c r="AD10" s="65"/>
      <c r="AE10" s="65"/>
      <c r="AF10" s="65">
        <v>4</v>
      </c>
      <c r="AG10" s="65"/>
      <c r="AH10" s="65"/>
      <c r="AI10" s="65">
        <v>8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1</v>
      </c>
      <c r="AD11" s="65"/>
      <c r="AE11" s="65"/>
      <c r="AF11" s="65">
        <v>2</v>
      </c>
      <c r="AG11" s="65"/>
      <c r="AH11" s="65"/>
      <c r="AI11" s="65">
        <v>3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3</v>
      </c>
      <c r="AD12" s="65"/>
      <c r="AE12" s="65"/>
      <c r="AF12" s="65">
        <v>4</v>
      </c>
      <c r="AG12" s="65"/>
      <c r="AH12" s="65"/>
      <c r="AI12" s="65">
        <v>7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73</v>
      </c>
      <c r="B13" s="92"/>
      <c r="C13" s="92"/>
      <c r="D13" s="92"/>
      <c r="AB13" s="65">
        <v>17</v>
      </c>
      <c r="AC13" s="65">
        <v>5</v>
      </c>
      <c r="AD13" s="65"/>
      <c r="AE13" s="65"/>
      <c r="AF13" s="65">
        <v>3</v>
      </c>
      <c r="AG13" s="65"/>
      <c r="AH13" s="65"/>
      <c r="AI13" s="65">
        <v>8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78</v>
      </c>
      <c r="C14" s="91"/>
      <c r="D14" s="91"/>
      <c r="AB14" s="65">
        <v>18</v>
      </c>
      <c r="AC14" s="65">
        <v>5</v>
      </c>
      <c r="AD14" s="65"/>
      <c r="AE14" s="65"/>
      <c r="AF14" s="65">
        <v>3</v>
      </c>
      <c r="AG14" s="65"/>
      <c r="AH14" s="65"/>
      <c r="AI14" s="65">
        <v>8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72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71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78</v>
      </c>
      <c r="B37" s="107">
        <v>3</v>
      </c>
      <c r="C37" s="106">
        <v>7</v>
      </c>
      <c r="D37" s="106">
        <v>7</v>
      </c>
      <c r="E37" s="106">
        <v>4</v>
      </c>
      <c r="F37" s="106">
        <v>3</v>
      </c>
      <c r="G37" s="106">
        <v>6</v>
      </c>
      <c r="H37" s="106">
        <v>5</v>
      </c>
      <c r="I37" s="106">
        <v>4</v>
      </c>
      <c r="J37" s="106">
        <v>1</v>
      </c>
      <c r="K37" s="106">
        <v>3</v>
      </c>
      <c r="L37" s="106">
        <v>5</v>
      </c>
      <c r="M37" s="105">
        <v>5</v>
      </c>
      <c r="N37" s="105">
        <v>53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72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71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78</v>
      </c>
      <c r="B58" s="107">
        <v>2</v>
      </c>
      <c r="C58" s="106">
        <v>5</v>
      </c>
      <c r="D58" s="106">
        <v>4</v>
      </c>
      <c r="E58" s="106">
        <v>0</v>
      </c>
      <c r="F58" s="106">
        <v>2</v>
      </c>
      <c r="G58" s="106">
        <v>5</v>
      </c>
      <c r="H58" s="106">
        <v>1</v>
      </c>
      <c r="I58" s="106">
        <v>4</v>
      </c>
      <c r="J58" s="106">
        <v>2</v>
      </c>
      <c r="K58" s="106">
        <v>4</v>
      </c>
      <c r="L58" s="106">
        <v>3</v>
      </c>
      <c r="M58" s="105">
        <v>3</v>
      </c>
      <c r="N58" s="105">
        <v>35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72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71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78</v>
      </c>
      <c r="B79" s="107">
        <v>5</v>
      </c>
      <c r="C79" s="106">
        <v>12</v>
      </c>
      <c r="D79" s="106">
        <v>11</v>
      </c>
      <c r="E79" s="106">
        <v>4</v>
      </c>
      <c r="F79" s="106">
        <v>5</v>
      </c>
      <c r="G79" s="106">
        <v>11</v>
      </c>
      <c r="H79" s="106">
        <v>6</v>
      </c>
      <c r="I79" s="106">
        <v>8</v>
      </c>
      <c r="J79" s="106">
        <v>3</v>
      </c>
      <c r="K79" s="106">
        <v>7</v>
      </c>
      <c r="L79" s="106">
        <v>8</v>
      </c>
      <c r="M79" s="105">
        <v>8</v>
      </c>
      <c r="N79" s="105">
        <v>88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A9580-A840-4DE6-8899-1904DFF9295A}">
  <sheetPr>
    <pageSetUpPr fitToPage="1"/>
  </sheetPr>
  <dimension ref="A1:BO191"/>
  <sheetViews>
    <sheetView topLeftCell="A45" zoomScale="75" workbookViewId="0">
      <selection activeCell="S80" sqref="S80"/>
    </sheetView>
  </sheetViews>
  <sheetFormatPr defaultRowHeight="13.5"/>
  <cols>
    <col min="1" max="1" width="10.125" style="64" customWidth="1"/>
    <col min="2" max="26" width="9.75" style="64" customWidth="1"/>
    <col min="27" max="27" width="3.75" style="64" customWidth="1"/>
    <col min="28" max="67" width="9" style="65"/>
    <col min="68" max="16384" width="9" style="64"/>
  </cols>
  <sheetData>
    <row r="1" spans="1:67" s="99" customFormat="1" ht="37.9" customHeight="1">
      <c r="A1" s="103" t="s">
        <v>79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B1" s="100" t="s">
        <v>76</v>
      </c>
      <c r="AC1" s="100" t="s">
        <v>75</v>
      </c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</row>
    <row r="2" spans="1:67" s="66" customFormat="1" ht="15.95" customHeight="1">
      <c r="A2" s="95" t="s">
        <v>74</v>
      </c>
      <c r="B2" s="98"/>
      <c r="C2" s="98"/>
      <c r="D2" s="98"/>
      <c r="E2" s="98"/>
      <c r="F2" s="98"/>
      <c r="G2" s="98"/>
      <c r="H2" s="98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6"/>
      <c r="AB2" s="65"/>
      <c r="AC2" s="65" t="s">
        <v>58</v>
      </c>
      <c r="AD2" s="65"/>
      <c r="AE2" s="65"/>
      <c r="AF2" s="65" t="s">
        <v>57</v>
      </c>
      <c r="AG2" s="65"/>
      <c r="AH2" s="65"/>
      <c r="AI2" s="65" t="s">
        <v>59</v>
      </c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</row>
    <row r="3" spans="1:67" s="66" customFormat="1" ht="16.899999999999999" customHeight="1">
      <c r="A3" s="95"/>
      <c r="K3" s="92"/>
      <c r="L3" s="92"/>
      <c r="AB3" s="65">
        <v>7</v>
      </c>
      <c r="AC3" s="65">
        <v>0</v>
      </c>
      <c r="AD3" s="65"/>
      <c r="AE3" s="65"/>
      <c r="AF3" s="65">
        <v>0</v>
      </c>
      <c r="AG3" s="65"/>
      <c r="AH3" s="65"/>
      <c r="AI3" s="65">
        <v>0</v>
      </c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</row>
    <row r="4" spans="1:67" s="66" customFormat="1" ht="16.899999999999999" customHeight="1">
      <c r="A4" s="95" t="s">
        <v>46</v>
      </c>
      <c r="AB4" s="65">
        <v>8</v>
      </c>
      <c r="AC4" s="65">
        <v>2</v>
      </c>
      <c r="AD4" s="65"/>
      <c r="AE4" s="65"/>
      <c r="AF4" s="65">
        <v>0</v>
      </c>
      <c r="AG4" s="65"/>
      <c r="AH4" s="65"/>
      <c r="AI4" s="65">
        <v>2</v>
      </c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</row>
    <row r="5" spans="1:67" s="66" customFormat="1" ht="16.899999999999999" customHeight="1">
      <c r="AB5" s="65">
        <v>9</v>
      </c>
      <c r="AC5" s="65">
        <v>0</v>
      </c>
      <c r="AD5" s="65"/>
      <c r="AE5" s="65"/>
      <c r="AF5" s="65">
        <v>1</v>
      </c>
      <c r="AG5" s="65"/>
      <c r="AH5" s="65"/>
      <c r="AI5" s="65">
        <v>1</v>
      </c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</row>
    <row r="6" spans="1:67" s="66" customFormat="1" ht="16.899999999999999" customHeight="1">
      <c r="AB6" s="65">
        <v>10</v>
      </c>
      <c r="AC6" s="65">
        <v>1</v>
      </c>
      <c r="AD6" s="65"/>
      <c r="AE6" s="65"/>
      <c r="AF6" s="65">
        <v>1</v>
      </c>
      <c r="AG6" s="65"/>
      <c r="AH6" s="65"/>
      <c r="AI6" s="65">
        <v>2</v>
      </c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</row>
    <row r="7" spans="1:67" s="66" customFormat="1" ht="16.899999999999999" customHeight="1">
      <c r="I7" s="94"/>
      <c r="AB7" s="65">
        <v>11</v>
      </c>
      <c r="AC7" s="65">
        <v>0</v>
      </c>
      <c r="AD7" s="65"/>
      <c r="AE7" s="65"/>
      <c r="AF7" s="65">
        <v>1</v>
      </c>
      <c r="AG7" s="65"/>
      <c r="AH7" s="65"/>
      <c r="AI7" s="65">
        <v>1</v>
      </c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</row>
    <row r="8" spans="1:67" s="66" customFormat="1" ht="16.899999999999999" customHeight="1">
      <c r="I8" s="94"/>
      <c r="AB8" s="65">
        <v>12</v>
      </c>
      <c r="AC8" s="65">
        <v>0</v>
      </c>
      <c r="AD8" s="65"/>
      <c r="AE8" s="65"/>
      <c r="AF8" s="65">
        <v>1</v>
      </c>
      <c r="AG8" s="65"/>
      <c r="AH8" s="65"/>
      <c r="AI8" s="65">
        <v>1</v>
      </c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</row>
    <row r="9" spans="1:67" s="66" customFormat="1" ht="16.899999999999999" customHeight="1">
      <c r="AB9" s="65">
        <v>13</v>
      </c>
      <c r="AC9" s="65">
        <v>0</v>
      </c>
      <c r="AD9" s="65"/>
      <c r="AE9" s="65"/>
      <c r="AF9" s="65">
        <v>2</v>
      </c>
      <c r="AG9" s="65"/>
      <c r="AH9" s="65"/>
      <c r="AI9" s="65">
        <v>2</v>
      </c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</row>
    <row r="10" spans="1:67" s="66" customFormat="1" ht="16.899999999999999" customHeight="1">
      <c r="AB10" s="65">
        <v>14</v>
      </c>
      <c r="AC10" s="65">
        <v>1</v>
      </c>
      <c r="AD10" s="65"/>
      <c r="AE10" s="65"/>
      <c r="AF10" s="65">
        <v>2</v>
      </c>
      <c r="AG10" s="65"/>
      <c r="AH10" s="65"/>
      <c r="AI10" s="65">
        <v>3</v>
      </c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</row>
    <row r="11" spans="1:67" s="66" customFormat="1" ht="16.899999999999999" customHeight="1">
      <c r="AB11" s="65">
        <v>15</v>
      </c>
      <c r="AC11" s="65">
        <v>0</v>
      </c>
      <c r="AD11" s="65"/>
      <c r="AE11" s="65"/>
      <c r="AF11" s="65">
        <v>0</v>
      </c>
      <c r="AG11" s="65"/>
      <c r="AH11" s="65"/>
      <c r="AI11" s="65">
        <v>0</v>
      </c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</row>
    <row r="12" spans="1:67" s="66" customFormat="1" ht="16.899999999999999" customHeight="1">
      <c r="AB12" s="65">
        <v>16</v>
      </c>
      <c r="AC12" s="65">
        <v>0</v>
      </c>
      <c r="AD12" s="65"/>
      <c r="AE12" s="65"/>
      <c r="AF12" s="65">
        <v>2</v>
      </c>
      <c r="AG12" s="65"/>
      <c r="AH12" s="65"/>
      <c r="AI12" s="65">
        <v>2</v>
      </c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</row>
    <row r="13" spans="1:67" s="66" customFormat="1" ht="16.899999999999999" customHeight="1">
      <c r="A13" s="93" t="s">
        <v>73</v>
      </c>
      <c r="B13" s="92"/>
      <c r="C13" s="92"/>
      <c r="D13" s="92"/>
      <c r="AB13" s="65">
        <v>17</v>
      </c>
      <c r="AC13" s="65">
        <v>0</v>
      </c>
      <c r="AD13" s="65"/>
      <c r="AE13" s="65"/>
      <c r="AF13" s="65">
        <v>0</v>
      </c>
      <c r="AG13" s="65"/>
      <c r="AH13" s="65"/>
      <c r="AI13" s="65">
        <v>0</v>
      </c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</row>
    <row r="14" spans="1:67" s="66" customFormat="1" ht="16.899999999999999" customHeight="1">
      <c r="B14" s="110" t="s">
        <v>78</v>
      </c>
      <c r="C14" s="91"/>
      <c r="D14" s="91"/>
      <c r="AB14" s="65">
        <v>18</v>
      </c>
      <c r="AC14" s="65">
        <v>0</v>
      </c>
      <c r="AD14" s="65"/>
      <c r="AE14" s="65"/>
      <c r="AF14" s="65">
        <v>0</v>
      </c>
      <c r="AG14" s="65"/>
      <c r="AH14" s="65"/>
      <c r="AI14" s="65">
        <v>0</v>
      </c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</row>
    <row r="15" spans="1:67" s="66" customFormat="1" ht="16.899999999999999" customHeight="1">
      <c r="B15" s="90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</row>
    <row r="16" spans="1:67" s="66" customFormat="1" ht="16.899999999999999" customHeight="1">
      <c r="B16" s="90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</row>
    <row r="17" spans="2:67" s="67" customFormat="1" ht="15" customHeight="1"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</row>
    <row r="18" spans="2:67" s="67" customFormat="1" ht="15" customHeight="1"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9"/>
      <c r="M18" s="88"/>
      <c r="N18" s="88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</row>
    <row r="19" spans="2:67" s="67" customFormat="1" ht="15" customHeight="1"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</row>
    <row r="20" spans="2:67" s="67" customFormat="1" ht="15" customHeight="1"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</row>
    <row r="21" spans="2:67" s="67" customFormat="1" ht="1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</row>
    <row r="22" spans="2:67" s="67" customFormat="1" ht="15" customHeight="1"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</row>
    <row r="23" spans="2:67" s="67" customFormat="1" ht="15" customHeight="1"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</row>
    <row r="24" spans="2:67" s="67" customFormat="1" ht="15" customHeight="1"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</row>
    <row r="25" spans="2:67" s="67" customFormat="1" ht="15" customHeight="1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</row>
    <row r="26" spans="2:67" s="67" customFormat="1" ht="15" customHeight="1"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</row>
    <row r="27" spans="2:67" s="67" customFormat="1" ht="15" customHeight="1"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</row>
    <row r="28" spans="2:67" s="67" customFormat="1" ht="15" customHeight="1"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</row>
    <row r="29" spans="2:67" s="67" customFormat="1" ht="15" customHeight="1"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</row>
    <row r="30" spans="2:67" s="67" customFormat="1" ht="15" customHeight="1"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</row>
    <row r="31" spans="2:67" s="67" customFormat="1" ht="15" customHeight="1"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</row>
    <row r="32" spans="2:67" s="67" customFormat="1" ht="15" customHeight="1"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9"/>
      <c r="M32" s="88"/>
      <c r="N32" s="88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</row>
    <row r="33" spans="1:67" s="67" customFormat="1" ht="15" customHeight="1"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</row>
    <row r="34" spans="1:67" s="67" customFormat="1" ht="15" customHeight="1"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</row>
    <row r="35" spans="1:67" s="67" customFormat="1" ht="15" customHeight="1"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</row>
    <row r="36" spans="1:67" s="66" customFormat="1" ht="15" customHeight="1">
      <c r="A36" s="84" t="s">
        <v>72</v>
      </c>
      <c r="B36" s="83">
        <v>7</v>
      </c>
      <c r="C36" s="82">
        <v>8</v>
      </c>
      <c r="D36" s="82">
        <v>9</v>
      </c>
      <c r="E36" s="82">
        <v>10</v>
      </c>
      <c r="F36" s="82">
        <v>11</v>
      </c>
      <c r="G36" s="82">
        <v>12</v>
      </c>
      <c r="H36" s="82">
        <v>13</v>
      </c>
      <c r="I36" s="82">
        <v>14</v>
      </c>
      <c r="J36" s="82">
        <v>15</v>
      </c>
      <c r="K36" s="82">
        <v>16</v>
      </c>
      <c r="L36" s="82">
        <v>17</v>
      </c>
      <c r="M36" s="81">
        <v>18</v>
      </c>
      <c r="N36" s="81" t="s">
        <v>71</v>
      </c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</row>
    <row r="37" spans="1:67" s="66" customFormat="1" ht="15" customHeight="1">
      <c r="A37" s="108" t="s">
        <v>78</v>
      </c>
      <c r="B37" s="107">
        <v>0</v>
      </c>
      <c r="C37" s="106">
        <v>2</v>
      </c>
      <c r="D37" s="106">
        <v>0</v>
      </c>
      <c r="E37" s="106">
        <v>1</v>
      </c>
      <c r="F37" s="106">
        <v>0</v>
      </c>
      <c r="G37" s="106">
        <v>0</v>
      </c>
      <c r="H37" s="106">
        <v>0</v>
      </c>
      <c r="I37" s="106">
        <v>1</v>
      </c>
      <c r="J37" s="106">
        <v>0</v>
      </c>
      <c r="K37" s="106">
        <v>0</v>
      </c>
      <c r="L37" s="106">
        <v>0</v>
      </c>
      <c r="M37" s="105">
        <v>0</v>
      </c>
      <c r="N37" s="105">
        <v>4</v>
      </c>
      <c r="O37" s="75"/>
      <c r="P37" s="75"/>
      <c r="Q37" s="75"/>
      <c r="R37" s="75"/>
      <c r="S37" s="75"/>
      <c r="T37" s="75"/>
      <c r="U37" s="74"/>
      <c r="V37" s="74"/>
      <c r="W37" s="74"/>
      <c r="X37" s="74"/>
      <c r="Y37" s="74"/>
      <c r="Z37" s="74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</row>
    <row r="38" spans="1:67" s="66" customFormat="1" ht="15" customHeight="1">
      <c r="A38" s="104"/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8"/>
      <c r="V38" s="68"/>
      <c r="W38" s="68"/>
      <c r="X38" s="68"/>
      <c r="Y38" s="68"/>
      <c r="Z38" s="68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</row>
    <row r="39" spans="1:67" s="67" customFormat="1" ht="15" customHeight="1">
      <c r="L39" s="8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</row>
    <row r="40" spans="1:67" s="67" customFormat="1" ht="15" customHeight="1"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</row>
    <row r="41" spans="1:67" s="67" customFormat="1" ht="15" customHeight="1"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</row>
    <row r="42" spans="1:67" s="67" customFormat="1" ht="15" customHeight="1"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</row>
    <row r="43" spans="1:67" s="67" customFormat="1" ht="15" customHeight="1"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</row>
    <row r="44" spans="1:67" s="67" customFormat="1" ht="15" customHeight="1"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</row>
    <row r="45" spans="1:67" s="67" customFormat="1" ht="15" customHeight="1"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</row>
    <row r="46" spans="1:67" s="67" customFormat="1" ht="15" customHeight="1"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</row>
    <row r="47" spans="1:67" s="67" customFormat="1" ht="15" customHeight="1"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</row>
    <row r="48" spans="1:67" s="67" customFormat="1" ht="15" customHeight="1"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</row>
    <row r="49" spans="1:67" s="67" customFormat="1" ht="15" customHeight="1"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</row>
    <row r="50" spans="1:67" s="67" customFormat="1" ht="15" customHeight="1"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</row>
    <row r="51" spans="1:67" s="67" customFormat="1" ht="15" customHeight="1"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</row>
    <row r="52" spans="1:67" s="67" customFormat="1" ht="15" customHeight="1"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</row>
    <row r="53" spans="1:67" s="67" customFormat="1" ht="15" customHeight="1">
      <c r="L53" s="8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</row>
    <row r="54" spans="1:67" s="67" customFormat="1" ht="15" customHeight="1"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</row>
    <row r="55" spans="1:67" s="67" customFormat="1" ht="15" customHeight="1"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</row>
    <row r="56" spans="1:67" s="67" customFormat="1" ht="15" customHeight="1"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</row>
    <row r="57" spans="1:67" s="66" customFormat="1" ht="15" customHeight="1">
      <c r="A57" s="84" t="s">
        <v>72</v>
      </c>
      <c r="B57" s="83">
        <v>7</v>
      </c>
      <c r="C57" s="82">
        <v>8</v>
      </c>
      <c r="D57" s="82">
        <v>9</v>
      </c>
      <c r="E57" s="82">
        <v>10</v>
      </c>
      <c r="F57" s="82">
        <v>11</v>
      </c>
      <c r="G57" s="82">
        <v>12</v>
      </c>
      <c r="H57" s="82">
        <v>13</v>
      </c>
      <c r="I57" s="82">
        <v>14</v>
      </c>
      <c r="J57" s="82">
        <v>15</v>
      </c>
      <c r="K57" s="82">
        <v>16</v>
      </c>
      <c r="L57" s="82">
        <v>17</v>
      </c>
      <c r="M57" s="81">
        <v>18</v>
      </c>
      <c r="N57" s="81" t="s">
        <v>71</v>
      </c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</row>
    <row r="58" spans="1:67" s="66" customFormat="1" ht="15" customHeight="1">
      <c r="A58" s="108" t="s">
        <v>78</v>
      </c>
      <c r="B58" s="107">
        <v>0</v>
      </c>
      <c r="C58" s="106">
        <v>0</v>
      </c>
      <c r="D58" s="106">
        <v>1</v>
      </c>
      <c r="E58" s="106">
        <v>1</v>
      </c>
      <c r="F58" s="106">
        <v>1</v>
      </c>
      <c r="G58" s="106">
        <v>1</v>
      </c>
      <c r="H58" s="106">
        <v>2</v>
      </c>
      <c r="I58" s="106">
        <v>2</v>
      </c>
      <c r="J58" s="106">
        <v>0</v>
      </c>
      <c r="K58" s="106">
        <v>2</v>
      </c>
      <c r="L58" s="106">
        <v>0</v>
      </c>
      <c r="M58" s="105">
        <v>0</v>
      </c>
      <c r="N58" s="105">
        <v>10</v>
      </c>
      <c r="O58" s="75"/>
      <c r="P58" s="75"/>
      <c r="Q58" s="75"/>
      <c r="R58" s="75"/>
      <c r="S58" s="75"/>
      <c r="T58" s="75"/>
      <c r="U58" s="74"/>
      <c r="V58" s="74"/>
      <c r="W58" s="74"/>
      <c r="X58" s="74"/>
      <c r="Y58" s="74"/>
      <c r="Z58" s="74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</row>
    <row r="59" spans="1:67" s="66" customFormat="1" ht="15" customHeight="1">
      <c r="A59" s="109"/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8"/>
      <c r="V59" s="68"/>
      <c r="W59" s="68"/>
      <c r="X59" s="68"/>
      <c r="Y59" s="68"/>
      <c r="Z59" s="68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</row>
    <row r="60" spans="1:67" s="67" customFormat="1" ht="15" customHeight="1">
      <c r="L60" s="8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</row>
    <row r="61" spans="1:67" s="67" customFormat="1" ht="15" customHeight="1"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</row>
    <row r="62" spans="1:67" s="67" customFormat="1" ht="15" customHeight="1"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</row>
    <row r="63" spans="1:67" s="67" customFormat="1" ht="15" customHeight="1"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</row>
    <row r="64" spans="1:67" s="67" customFormat="1" ht="15" customHeight="1"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</row>
    <row r="65" spans="1:67" s="67" customFormat="1" ht="15" customHeight="1"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</row>
    <row r="66" spans="1:67" s="67" customFormat="1" ht="15" customHeight="1"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</row>
    <row r="67" spans="1:67" s="67" customFormat="1" ht="15" customHeight="1"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</row>
    <row r="68" spans="1:67" s="67" customFormat="1" ht="15" customHeight="1"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</row>
    <row r="69" spans="1:67" s="67" customFormat="1" ht="15" customHeight="1"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</row>
    <row r="70" spans="1:67" s="67" customFormat="1" ht="15" customHeight="1"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</row>
    <row r="71" spans="1:67" s="67" customFormat="1" ht="15" customHeight="1"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</row>
    <row r="72" spans="1:67" s="67" customFormat="1" ht="15" customHeight="1"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</row>
    <row r="73" spans="1:67" s="67" customFormat="1" ht="15" customHeight="1"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</row>
    <row r="74" spans="1:67" s="67" customFormat="1" ht="15" customHeight="1">
      <c r="L74" s="8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</row>
    <row r="75" spans="1:67" s="67" customFormat="1" ht="15" customHeight="1"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</row>
    <row r="76" spans="1:67" s="67" customFormat="1" ht="15" customHeight="1"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</row>
    <row r="77" spans="1:67" s="67" customFormat="1" ht="15" customHeight="1"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</row>
    <row r="78" spans="1:67" s="66" customFormat="1" ht="15" customHeight="1">
      <c r="A78" s="84" t="s">
        <v>72</v>
      </c>
      <c r="B78" s="83">
        <v>7</v>
      </c>
      <c r="C78" s="82">
        <v>8</v>
      </c>
      <c r="D78" s="82">
        <v>9</v>
      </c>
      <c r="E78" s="82">
        <v>10</v>
      </c>
      <c r="F78" s="82">
        <v>11</v>
      </c>
      <c r="G78" s="82">
        <v>12</v>
      </c>
      <c r="H78" s="82">
        <v>13</v>
      </c>
      <c r="I78" s="82">
        <v>14</v>
      </c>
      <c r="J78" s="82">
        <v>15</v>
      </c>
      <c r="K78" s="82">
        <v>16</v>
      </c>
      <c r="L78" s="82">
        <v>17</v>
      </c>
      <c r="M78" s="81">
        <v>18</v>
      </c>
      <c r="N78" s="81" t="s">
        <v>71</v>
      </c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</row>
    <row r="79" spans="1:67" s="66" customFormat="1" ht="15" customHeight="1">
      <c r="A79" s="108" t="s">
        <v>78</v>
      </c>
      <c r="B79" s="107">
        <v>0</v>
      </c>
      <c r="C79" s="106">
        <v>2</v>
      </c>
      <c r="D79" s="106">
        <v>1</v>
      </c>
      <c r="E79" s="106">
        <v>2</v>
      </c>
      <c r="F79" s="106">
        <v>1</v>
      </c>
      <c r="G79" s="106">
        <v>1</v>
      </c>
      <c r="H79" s="106">
        <v>2</v>
      </c>
      <c r="I79" s="106">
        <v>3</v>
      </c>
      <c r="J79" s="106">
        <v>0</v>
      </c>
      <c r="K79" s="106">
        <v>2</v>
      </c>
      <c r="L79" s="106">
        <v>0</v>
      </c>
      <c r="M79" s="105">
        <v>0</v>
      </c>
      <c r="N79" s="105">
        <v>14</v>
      </c>
      <c r="O79" s="75"/>
      <c r="P79" s="75"/>
      <c r="Q79" s="75"/>
      <c r="R79" s="75"/>
      <c r="S79" s="75"/>
      <c r="T79" s="75"/>
      <c r="U79" s="74"/>
      <c r="V79" s="74"/>
      <c r="W79" s="74"/>
      <c r="X79" s="74"/>
      <c r="Y79" s="74"/>
      <c r="Z79" s="74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</row>
    <row r="80" spans="1:67" s="66" customFormat="1" ht="15.95" customHeight="1">
      <c r="A80" s="104"/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8"/>
      <c r="V80" s="68"/>
      <c r="W80" s="68"/>
      <c r="X80" s="68"/>
      <c r="Y80" s="68"/>
      <c r="Z80" s="68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</row>
    <row r="81" spans="1:67" s="66" customFormat="1" ht="12" customHeight="1">
      <c r="A81" s="67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</row>
    <row r="82" spans="1:67" s="66" customFormat="1" ht="12" customHeight="1">
      <c r="A82" s="67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</row>
    <row r="83" spans="1:67" s="66" customFormat="1" ht="12" customHeight="1">
      <c r="A83" s="67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</row>
    <row r="84" spans="1:67" ht="12" customHeight="1"/>
    <row r="85" spans="1:67" ht="12" customHeight="1"/>
    <row r="86" spans="1:67" ht="12" customHeight="1"/>
    <row r="87" spans="1:67" ht="12" customHeight="1"/>
    <row r="88" spans="1:67" ht="12" customHeight="1"/>
    <row r="89" spans="1:67" ht="12" customHeight="1"/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0.9" customHeight="1"/>
    <row r="96" spans="1:67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</sheetData>
  <phoneticPr fontId="9"/>
  <printOptions horizontalCentered="1" verticalCentered="1" gridLinesSet="0"/>
  <pageMargins left="0.98425196850393704" right="0.43307086614173229" top="0.59055118110236227" bottom="0.47244094488188981" header="0" footer="0"/>
  <pageSetup paperSize="9" scale="6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B988E-104F-41C0-9BA5-C3826300BE4B}">
  <dimension ref="A1"/>
  <sheetViews>
    <sheetView zoomScale="112" zoomScaleNormal="112" workbookViewId="0">
      <selection activeCell="S80" sqref="S80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9"/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F233D-ABBF-4CD5-8276-37AB868F3812}">
  <sheetPr codeName="Sheet65"/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1</v>
      </c>
      <c r="C9" s="12"/>
      <c r="D9" s="12"/>
      <c r="E9" s="12"/>
      <c r="F9" s="12"/>
      <c r="G9" s="12"/>
      <c r="H9" s="13"/>
      <c r="I9" s="11">
        <v>2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5.6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0</v>
      </c>
      <c r="J12" s="26">
        <v>0</v>
      </c>
      <c r="K12" s="26">
        <v>1</v>
      </c>
      <c r="L12" s="26">
        <v>0</v>
      </c>
      <c r="M12" s="26">
        <v>1</v>
      </c>
      <c r="N12" s="27">
        <v>0</v>
      </c>
      <c r="O12" s="28">
        <v>5.6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5.6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5.6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5.6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  <c r="G17" s="31">
        <v>0</v>
      </c>
      <c r="H17" s="32">
        <v>0</v>
      </c>
      <c r="I17" s="30">
        <v>3</v>
      </c>
      <c r="J17" s="30">
        <v>0</v>
      </c>
      <c r="K17" s="30">
        <v>2</v>
      </c>
      <c r="L17" s="30">
        <v>0</v>
      </c>
      <c r="M17" s="30">
        <v>5</v>
      </c>
      <c r="N17" s="31">
        <v>0</v>
      </c>
      <c r="O17" s="32">
        <v>27.8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1</v>
      </c>
      <c r="J25" s="26">
        <v>0</v>
      </c>
      <c r="K25" s="26">
        <v>1</v>
      </c>
      <c r="L25" s="26">
        <v>0</v>
      </c>
      <c r="M25" s="26">
        <v>2</v>
      </c>
      <c r="N25" s="27">
        <v>0</v>
      </c>
      <c r="O25" s="28">
        <v>11.1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</v>
      </c>
      <c r="C26" s="26">
        <v>0</v>
      </c>
      <c r="D26" s="26">
        <v>0</v>
      </c>
      <c r="E26" s="26">
        <v>0</v>
      </c>
      <c r="F26" s="26">
        <v>1</v>
      </c>
      <c r="G26" s="27">
        <v>0</v>
      </c>
      <c r="H26" s="28">
        <v>16.7</v>
      </c>
      <c r="I26" s="26">
        <v>1</v>
      </c>
      <c r="J26" s="26">
        <v>0</v>
      </c>
      <c r="K26" s="26">
        <v>0</v>
      </c>
      <c r="L26" s="26">
        <v>0</v>
      </c>
      <c r="M26" s="26">
        <v>1</v>
      </c>
      <c r="N26" s="27">
        <v>0</v>
      </c>
      <c r="O26" s="28">
        <v>5.6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7">
        <v>0</v>
      </c>
      <c r="H27" s="28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16.7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7">
        <v>0</v>
      </c>
      <c r="O28" s="28">
        <v>0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</v>
      </c>
      <c r="C29" s="26">
        <v>0</v>
      </c>
      <c r="D29" s="26">
        <v>1</v>
      </c>
      <c r="E29" s="26">
        <v>0</v>
      </c>
      <c r="F29" s="26">
        <v>2</v>
      </c>
      <c r="G29" s="27">
        <v>0</v>
      </c>
      <c r="H29" s="28">
        <v>33.299999999999997</v>
      </c>
      <c r="I29" s="26">
        <v>0</v>
      </c>
      <c r="J29" s="26">
        <v>0</v>
      </c>
      <c r="K29" s="26">
        <v>2</v>
      </c>
      <c r="L29" s="26">
        <v>1</v>
      </c>
      <c r="M29" s="26">
        <v>3</v>
      </c>
      <c r="N29" s="27">
        <v>33.299999999999997</v>
      </c>
      <c r="O29" s="28">
        <v>16.7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2</v>
      </c>
      <c r="J32" s="26">
        <v>0</v>
      </c>
      <c r="K32" s="26">
        <v>0</v>
      </c>
      <c r="L32" s="26">
        <v>0</v>
      </c>
      <c r="M32" s="26">
        <v>2</v>
      </c>
      <c r="N32" s="27">
        <v>0</v>
      </c>
      <c r="O32" s="28">
        <v>11.1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1</v>
      </c>
      <c r="J36" s="26">
        <v>0</v>
      </c>
      <c r="K36" s="26">
        <v>0</v>
      </c>
      <c r="L36" s="26">
        <v>0</v>
      </c>
      <c r="M36" s="26">
        <v>1</v>
      </c>
      <c r="N36" s="27">
        <v>0</v>
      </c>
      <c r="O36" s="28">
        <v>5.6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5.6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1">
        <v>0</v>
      </c>
      <c r="H39" s="32">
        <v>0</v>
      </c>
      <c r="I39" s="30">
        <v>2</v>
      </c>
      <c r="J39" s="30">
        <v>0</v>
      </c>
      <c r="K39" s="30">
        <v>0</v>
      </c>
      <c r="L39" s="30">
        <v>0</v>
      </c>
      <c r="M39" s="30">
        <v>2</v>
      </c>
      <c r="N39" s="31">
        <v>0</v>
      </c>
      <c r="O39" s="32">
        <v>11.1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5.6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5.6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1</v>
      </c>
      <c r="C44" s="26">
        <v>0</v>
      </c>
      <c r="D44" s="26">
        <v>0</v>
      </c>
      <c r="E44" s="26">
        <v>0</v>
      </c>
      <c r="F44" s="26">
        <v>1</v>
      </c>
      <c r="G44" s="27">
        <v>0</v>
      </c>
      <c r="H44" s="28">
        <v>16.7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1</v>
      </c>
      <c r="C45" s="26">
        <v>0</v>
      </c>
      <c r="D45" s="26">
        <v>0</v>
      </c>
      <c r="E45" s="26">
        <v>0</v>
      </c>
      <c r="F45" s="26">
        <v>1</v>
      </c>
      <c r="G45" s="27">
        <v>0</v>
      </c>
      <c r="H45" s="28">
        <v>16.7</v>
      </c>
      <c r="I45" s="26">
        <v>1</v>
      </c>
      <c r="J45" s="26">
        <v>0</v>
      </c>
      <c r="K45" s="26">
        <v>0</v>
      </c>
      <c r="L45" s="26">
        <v>0</v>
      </c>
      <c r="M45" s="26">
        <v>1</v>
      </c>
      <c r="N45" s="27">
        <v>0</v>
      </c>
      <c r="O45" s="28">
        <v>5.6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2</v>
      </c>
      <c r="C46" s="30">
        <v>0</v>
      </c>
      <c r="D46" s="30">
        <v>0</v>
      </c>
      <c r="E46" s="30">
        <v>0</v>
      </c>
      <c r="F46" s="30">
        <v>2</v>
      </c>
      <c r="G46" s="31">
        <v>0</v>
      </c>
      <c r="H46" s="32">
        <v>33.299999999999997</v>
      </c>
      <c r="I46" s="30">
        <v>3</v>
      </c>
      <c r="J46" s="30">
        <v>0</v>
      </c>
      <c r="K46" s="30">
        <v>0</v>
      </c>
      <c r="L46" s="30">
        <v>0</v>
      </c>
      <c r="M46" s="30">
        <v>3</v>
      </c>
      <c r="N46" s="31">
        <v>0</v>
      </c>
      <c r="O46" s="32">
        <v>16.7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5</v>
      </c>
      <c r="C47" s="30">
        <v>0</v>
      </c>
      <c r="D47" s="30">
        <v>1</v>
      </c>
      <c r="E47" s="30">
        <v>0</v>
      </c>
      <c r="F47" s="30">
        <v>6</v>
      </c>
      <c r="G47" s="31">
        <v>0</v>
      </c>
      <c r="H47" s="32">
        <v>100</v>
      </c>
      <c r="I47" s="30">
        <v>12</v>
      </c>
      <c r="J47" s="30">
        <v>0</v>
      </c>
      <c r="K47" s="30">
        <v>5</v>
      </c>
      <c r="L47" s="30">
        <v>1</v>
      </c>
      <c r="M47" s="30">
        <v>18</v>
      </c>
      <c r="N47" s="31">
        <v>5.6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E103A-32F5-4FAC-9A52-DA460E3B38F7}">
  <sheetPr codeName="Sheet66"/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45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0</v>
      </c>
      <c r="J11" s="21">
        <v>0</v>
      </c>
      <c r="K11" s="21">
        <v>1</v>
      </c>
      <c r="L11" s="21">
        <v>0</v>
      </c>
      <c r="M11" s="21">
        <v>1</v>
      </c>
      <c r="N11" s="22">
        <v>0</v>
      </c>
      <c r="O11" s="23">
        <v>4.2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0</v>
      </c>
      <c r="J12" s="26">
        <v>0</v>
      </c>
      <c r="K12" s="26">
        <v>1</v>
      </c>
      <c r="L12" s="26">
        <v>0</v>
      </c>
      <c r="M12" s="26">
        <v>1</v>
      </c>
      <c r="N12" s="27">
        <v>0</v>
      </c>
      <c r="O12" s="28">
        <v>4.2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1</v>
      </c>
      <c r="J13" s="26">
        <v>0</v>
      </c>
      <c r="K13" s="26">
        <v>0</v>
      </c>
      <c r="L13" s="26">
        <v>0</v>
      </c>
      <c r="M13" s="26">
        <v>1</v>
      </c>
      <c r="N13" s="27">
        <v>0</v>
      </c>
      <c r="O13" s="28">
        <v>4.2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1</v>
      </c>
      <c r="J15" s="26">
        <v>0</v>
      </c>
      <c r="K15" s="26">
        <v>0</v>
      </c>
      <c r="L15" s="26">
        <v>0</v>
      </c>
      <c r="M15" s="26">
        <v>1</v>
      </c>
      <c r="N15" s="27">
        <v>0</v>
      </c>
      <c r="O15" s="28">
        <v>4.2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4.2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3</v>
      </c>
      <c r="J17" s="30">
        <v>0</v>
      </c>
      <c r="K17" s="30">
        <v>2</v>
      </c>
      <c r="L17" s="30">
        <v>0</v>
      </c>
      <c r="M17" s="30">
        <v>5</v>
      </c>
      <c r="N17" s="31">
        <v>0</v>
      </c>
      <c r="O17" s="32">
        <v>20.8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1</v>
      </c>
      <c r="J25" s="26">
        <v>0</v>
      </c>
      <c r="K25" s="26">
        <v>1</v>
      </c>
      <c r="L25" s="26">
        <v>0</v>
      </c>
      <c r="M25" s="26">
        <v>2</v>
      </c>
      <c r="N25" s="27">
        <v>0</v>
      </c>
      <c r="O25" s="28">
        <v>8.3000000000000007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2</v>
      </c>
      <c r="J26" s="26">
        <v>0</v>
      </c>
      <c r="K26" s="26">
        <v>0</v>
      </c>
      <c r="L26" s="26">
        <v>0</v>
      </c>
      <c r="M26" s="26">
        <v>2</v>
      </c>
      <c r="N26" s="27">
        <v>0</v>
      </c>
      <c r="O26" s="28">
        <v>8.3000000000000007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4.2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</v>
      </c>
      <c r="J29" s="26">
        <v>0</v>
      </c>
      <c r="K29" s="26">
        <v>3</v>
      </c>
      <c r="L29" s="26">
        <v>1</v>
      </c>
      <c r="M29" s="26">
        <v>5</v>
      </c>
      <c r="N29" s="27">
        <v>20</v>
      </c>
      <c r="O29" s="28">
        <v>20.8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2</v>
      </c>
      <c r="J32" s="26">
        <v>0</v>
      </c>
      <c r="K32" s="26">
        <v>0</v>
      </c>
      <c r="L32" s="26">
        <v>0</v>
      </c>
      <c r="M32" s="26">
        <v>2</v>
      </c>
      <c r="N32" s="27">
        <v>0</v>
      </c>
      <c r="O32" s="28">
        <v>8.3000000000000007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1</v>
      </c>
      <c r="J36" s="26">
        <v>0</v>
      </c>
      <c r="K36" s="26">
        <v>0</v>
      </c>
      <c r="L36" s="26">
        <v>0</v>
      </c>
      <c r="M36" s="26">
        <v>1</v>
      </c>
      <c r="N36" s="27">
        <v>0</v>
      </c>
      <c r="O36" s="28">
        <v>4.2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4.2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2</v>
      </c>
      <c r="J39" s="30">
        <v>0</v>
      </c>
      <c r="K39" s="30">
        <v>0</v>
      </c>
      <c r="L39" s="30">
        <v>0</v>
      </c>
      <c r="M39" s="30">
        <v>2</v>
      </c>
      <c r="N39" s="31">
        <v>0</v>
      </c>
      <c r="O39" s="32">
        <v>8.3000000000000007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1</v>
      </c>
      <c r="J40" s="21">
        <v>0</v>
      </c>
      <c r="K40" s="21">
        <v>0</v>
      </c>
      <c r="L40" s="21">
        <v>0</v>
      </c>
      <c r="M40" s="21">
        <v>1</v>
      </c>
      <c r="N40" s="22">
        <v>0</v>
      </c>
      <c r="O40" s="23">
        <v>4.2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1</v>
      </c>
      <c r="J41" s="26">
        <v>0</v>
      </c>
      <c r="K41" s="26">
        <v>0</v>
      </c>
      <c r="L41" s="26">
        <v>0</v>
      </c>
      <c r="M41" s="26">
        <v>1</v>
      </c>
      <c r="N41" s="27">
        <v>0</v>
      </c>
      <c r="O41" s="28">
        <v>4.2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1</v>
      </c>
      <c r="J44" s="26">
        <v>0</v>
      </c>
      <c r="K44" s="26">
        <v>0</v>
      </c>
      <c r="L44" s="26">
        <v>0</v>
      </c>
      <c r="M44" s="26">
        <v>1</v>
      </c>
      <c r="N44" s="27">
        <v>0</v>
      </c>
      <c r="O44" s="28">
        <v>4.2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2</v>
      </c>
      <c r="J45" s="26">
        <v>0</v>
      </c>
      <c r="K45" s="26">
        <v>0</v>
      </c>
      <c r="L45" s="26">
        <v>0</v>
      </c>
      <c r="M45" s="26">
        <v>2</v>
      </c>
      <c r="N45" s="27">
        <v>0</v>
      </c>
      <c r="O45" s="28">
        <v>8.3000000000000007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5</v>
      </c>
      <c r="J46" s="30">
        <v>0</v>
      </c>
      <c r="K46" s="30">
        <v>0</v>
      </c>
      <c r="L46" s="30">
        <v>0</v>
      </c>
      <c r="M46" s="30">
        <v>5</v>
      </c>
      <c r="N46" s="31">
        <v>0</v>
      </c>
      <c r="O46" s="32">
        <v>20.8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17</v>
      </c>
      <c r="J47" s="30">
        <v>0</v>
      </c>
      <c r="K47" s="30">
        <v>6</v>
      </c>
      <c r="L47" s="30">
        <v>1</v>
      </c>
      <c r="M47" s="30">
        <v>24</v>
      </c>
      <c r="N47" s="31">
        <v>4.2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1A781-5BBB-4106-A73F-10D49A890C73}">
  <sheetPr codeName="Sheet67"/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3</v>
      </c>
      <c r="C9" s="12"/>
      <c r="D9" s="12"/>
      <c r="E9" s="12"/>
      <c r="F9" s="12"/>
      <c r="G9" s="12"/>
      <c r="H9" s="13"/>
      <c r="I9" s="11">
        <v>4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1</v>
      </c>
      <c r="C16" s="26">
        <v>0</v>
      </c>
      <c r="D16" s="26">
        <v>0</v>
      </c>
      <c r="E16" s="26">
        <v>0</v>
      </c>
      <c r="F16" s="26">
        <v>1</v>
      </c>
      <c r="G16" s="27">
        <v>0</v>
      </c>
      <c r="H16" s="28">
        <v>2.8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1</v>
      </c>
      <c r="C17" s="30">
        <v>0</v>
      </c>
      <c r="D17" s="30">
        <v>0</v>
      </c>
      <c r="E17" s="30">
        <v>0</v>
      </c>
      <c r="F17" s="30">
        <v>1</v>
      </c>
      <c r="G17" s="31">
        <v>0</v>
      </c>
      <c r="H17" s="32">
        <v>2.8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1">
        <v>0</v>
      </c>
      <c r="O17" s="32"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1</v>
      </c>
      <c r="C26" s="26">
        <v>0</v>
      </c>
      <c r="D26" s="26">
        <v>1</v>
      </c>
      <c r="E26" s="26">
        <v>0</v>
      </c>
      <c r="F26" s="26">
        <v>2</v>
      </c>
      <c r="G26" s="27">
        <v>0</v>
      </c>
      <c r="H26" s="28">
        <v>5.6</v>
      </c>
      <c r="I26" s="26">
        <v>0</v>
      </c>
      <c r="J26" s="26">
        <v>0</v>
      </c>
      <c r="K26" s="26">
        <v>1</v>
      </c>
      <c r="L26" s="26">
        <v>0</v>
      </c>
      <c r="M26" s="26">
        <v>1</v>
      </c>
      <c r="N26" s="27">
        <v>0</v>
      </c>
      <c r="O26" s="28">
        <v>50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2</v>
      </c>
      <c r="C27" s="26">
        <v>0</v>
      </c>
      <c r="D27" s="26">
        <v>0</v>
      </c>
      <c r="E27" s="26">
        <v>0</v>
      </c>
      <c r="F27" s="26">
        <v>2</v>
      </c>
      <c r="G27" s="27">
        <v>0</v>
      </c>
      <c r="H27" s="28">
        <v>5.6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1</v>
      </c>
      <c r="C28" s="26">
        <v>0</v>
      </c>
      <c r="D28" s="26">
        <v>0</v>
      </c>
      <c r="E28" s="26">
        <v>0</v>
      </c>
      <c r="F28" s="26">
        <v>1</v>
      </c>
      <c r="G28" s="27">
        <v>0</v>
      </c>
      <c r="H28" s="28">
        <v>2.8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7">
        <v>0</v>
      </c>
      <c r="O28" s="28">
        <v>0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1</v>
      </c>
      <c r="C29" s="26">
        <v>0</v>
      </c>
      <c r="D29" s="26">
        <v>2</v>
      </c>
      <c r="E29" s="26">
        <v>0</v>
      </c>
      <c r="F29" s="26">
        <v>3</v>
      </c>
      <c r="G29" s="27">
        <v>0</v>
      </c>
      <c r="H29" s="28">
        <v>8.3000000000000007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7">
        <v>0</v>
      </c>
      <c r="O29" s="28">
        <v>0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1</v>
      </c>
      <c r="E31" s="26">
        <v>0</v>
      </c>
      <c r="F31" s="26">
        <v>1</v>
      </c>
      <c r="G31" s="27">
        <v>0</v>
      </c>
      <c r="H31" s="28">
        <v>2.8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6</v>
      </c>
      <c r="C32" s="26">
        <v>0</v>
      </c>
      <c r="D32" s="26">
        <v>2</v>
      </c>
      <c r="E32" s="26">
        <v>0</v>
      </c>
      <c r="F32" s="26">
        <v>8</v>
      </c>
      <c r="G32" s="27">
        <v>0</v>
      </c>
      <c r="H32" s="28">
        <v>22.2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7">
        <v>0</v>
      </c>
      <c r="O32" s="28"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5</v>
      </c>
      <c r="C33" s="21">
        <v>0</v>
      </c>
      <c r="D33" s="21">
        <v>0</v>
      </c>
      <c r="E33" s="21">
        <v>0</v>
      </c>
      <c r="F33" s="21">
        <v>5</v>
      </c>
      <c r="G33" s="22">
        <v>0</v>
      </c>
      <c r="H33" s="23">
        <v>13.9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1</v>
      </c>
      <c r="C34" s="26">
        <v>0</v>
      </c>
      <c r="D34" s="26">
        <v>0</v>
      </c>
      <c r="E34" s="26">
        <v>0</v>
      </c>
      <c r="F34" s="26">
        <v>1</v>
      </c>
      <c r="G34" s="27">
        <v>0</v>
      </c>
      <c r="H34" s="28">
        <v>2.8</v>
      </c>
      <c r="I34" s="26">
        <v>1</v>
      </c>
      <c r="J34" s="26">
        <v>0</v>
      </c>
      <c r="K34" s="26">
        <v>0</v>
      </c>
      <c r="L34" s="26">
        <v>0</v>
      </c>
      <c r="M34" s="26">
        <v>1</v>
      </c>
      <c r="N34" s="27">
        <v>0</v>
      </c>
      <c r="O34" s="28">
        <v>50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1</v>
      </c>
      <c r="C35" s="26">
        <v>0</v>
      </c>
      <c r="D35" s="26">
        <v>0</v>
      </c>
      <c r="E35" s="26">
        <v>0</v>
      </c>
      <c r="F35" s="26">
        <v>1</v>
      </c>
      <c r="G35" s="27">
        <v>0</v>
      </c>
      <c r="H35" s="28">
        <v>2.8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1</v>
      </c>
      <c r="E36" s="26">
        <v>0</v>
      </c>
      <c r="F36" s="26">
        <v>1</v>
      </c>
      <c r="G36" s="27">
        <v>0</v>
      </c>
      <c r="H36" s="28">
        <v>2.8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1</v>
      </c>
      <c r="C37" s="26">
        <v>0</v>
      </c>
      <c r="D37" s="26">
        <v>0</v>
      </c>
      <c r="E37" s="26">
        <v>0</v>
      </c>
      <c r="F37" s="26">
        <v>1</v>
      </c>
      <c r="G37" s="27">
        <v>0</v>
      </c>
      <c r="H37" s="28">
        <v>2.8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1</v>
      </c>
      <c r="C38" s="26">
        <v>0</v>
      </c>
      <c r="D38" s="26">
        <v>0</v>
      </c>
      <c r="E38" s="26">
        <v>0</v>
      </c>
      <c r="F38" s="26">
        <v>1</v>
      </c>
      <c r="G38" s="27">
        <v>0</v>
      </c>
      <c r="H38" s="28">
        <v>2.8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9</v>
      </c>
      <c r="C39" s="30">
        <v>0</v>
      </c>
      <c r="D39" s="30">
        <v>1</v>
      </c>
      <c r="E39" s="30">
        <v>0</v>
      </c>
      <c r="F39" s="30">
        <v>10</v>
      </c>
      <c r="G39" s="31">
        <v>0</v>
      </c>
      <c r="H39" s="32">
        <v>27.8</v>
      </c>
      <c r="I39" s="30">
        <v>1</v>
      </c>
      <c r="J39" s="30">
        <v>0</v>
      </c>
      <c r="K39" s="30">
        <v>0</v>
      </c>
      <c r="L39" s="30">
        <v>0</v>
      </c>
      <c r="M39" s="30">
        <v>1</v>
      </c>
      <c r="N39" s="31">
        <v>0</v>
      </c>
      <c r="O39" s="32">
        <v>50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1</v>
      </c>
      <c r="C42" s="26">
        <v>0</v>
      </c>
      <c r="D42" s="26">
        <v>0</v>
      </c>
      <c r="E42" s="26">
        <v>0</v>
      </c>
      <c r="F42" s="26">
        <v>1</v>
      </c>
      <c r="G42" s="27">
        <v>0</v>
      </c>
      <c r="H42" s="28">
        <v>2.8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1</v>
      </c>
      <c r="C43" s="26">
        <v>0</v>
      </c>
      <c r="D43" s="26">
        <v>0</v>
      </c>
      <c r="E43" s="26">
        <v>0</v>
      </c>
      <c r="F43" s="26">
        <v>1</v>
      </c>
      <c r="G43" s="27">
        <v>0</v>
      </c>
      <c r="H43" s="28">
        <v>2.8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2</v>
      </c>
      <c r="C44" s="26">
        <v>0</v>
      </c>
      <c r="D44" s="26">
        <v>0</v>
      </c>
      <c r="E44" s="26">
        <v>0</v>
      </c>
      <c r="F44" s="26">
        <v>2</v>
      </c>
      <c r="G44" s="27">
        <v>0</v>
      </c>
      <c r="H44" s="28">
        <v>5.6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4</v>
      </c>
      <c r="C45" s="26">
        <v>0</v>
      </c>
      <c r="D45" s="26">
        <v>0</v>
      </c>
      <c r="E45" s="26">
        <v>0</v>
      </c>
      <c r="F45" s="26">
        <v>4</v>
      </c>
      <c r="G45" s="27">
        <v>0</v>
      </c>
      <c r="H45" s="28">
        <v>11.1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8</v>
      </c>
      <c r="C46" s="30">
        <v>0</v>
      </c>
      <c r="D46" s="30">
        <v>0</v>
      </c>
      <c r="E46" s="30">
        <v>0</v>
      </c>
      <c r="F46" s="30">
        <v>8</v>
      </c>
      <c r="G46" s="31">
        <v>0</v>
      </c>
      <c r="H46" s="32">
        <v>22.2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1">
        <v>0</v>
      </c>
      <c r="O46" s="32"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29</v>
      </c>
      <c r="C47" s="30">
        <v>0</v>
      </c>
      <c r="D47" s="30">
        <v>7</v>
      </c>
      <c r="E47" s="30">
        <v>0</v>
      </c>
      <c r="F47" s="30">
        <v>36</v>
      </c>
      <c r="G47" s="31">
        <v>0</v>
      </c>
      <c r="H47" s="32">
        <v>100</v>
      </c>
      <c r="I47" s="30">
        <v>1</v>
      </c>
      <c r="J47" s="30">
        <v>0</v>
      </c>
      <c r="K47" s="30">
        <v>1</v>
      </c>
      <c r="L47" s="30">
        <v>0</v>
      </c>
      <c r="M47" s="30">
        <v>2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51B7E-BCB2-4431-801B-2587BE4FA969}">
  <sheetPr codeName="Sheet68"/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47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7">
        <v>0</v>
      </c>
      <c r="O12" s="28"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1</v>
      </c>
      <c r="J16" s="26">
        <v>0</v>
      </c>
      <c r="K16" s="26">
        <v>0</v>
      </c>
      <c r="L16" s="26">
        <v>0</v>
      </c>
      <c r="M16" s="26">
        <v>1</v>
      </c>
      <c r="N16" s="27">
        <v>0</v>
      </c>
      <c r="O16" s="28">
        <v>2.6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</v>
      </c>
      <c r="J17" s="30">
        <v>0</v>
      </c>
      <c r="K17" s="30">
        <v>0</v>
      </c>
      <c r="L17" s="30">
        <v>0</v>
      </c>
      <c r="M17" s="30">
        <v>1</v>
      </c>
      <c r="N17" s="31">
        <v>0</v>
      </c>
      <c r="O17" s="32">
        <v>2.6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</v>
      </c>
      <c r="J26" s="26">
        <v>0</v>
      </c>
      <c r="K26" s="26">
        <v>2</v>
      </c>
      <c r="L26" s="26">
        <v>0</v>
      </c>
      <c r="M26" s="26">
        <v>3</v>
      </c>
      <c r="N26" s="27">
        <v>0</v>
      </c>
      <c r="O26" s="28">
        <v>7.9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2</v>
      </c>
      <c r="J27" s="26">
        <v>0</v>
      </c>
      <c r="K27" s="26">
        <v>0</v>
      </c>
      <c r="L27" s="26">
        <v>0</v>
      </c>
      <c r="M27" s="26">
        <v>2</v>
      </c>
      <c r="N27" s="27">
        <v>0</v>
      </c>
      <c r="O27" s="28">
        <v>5.3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1</v>
      </c>
      <c r="J28" s="26">
        <v>0</v>
      </c>
      <c r="K28" s="26">
        <v>0</v>
      </c>
      <c r="L28" s="26">
        <v>0</v>
      </c>
      <c r="M28" s="26">
        <v>1</v>
      </c>
      <c r="N28" s="27">
        <v>0</v>
      </c>
      <c r="O28" s="28">
        <v>2.6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1</v>
      </c>
      <c r="J29" s="26">
        <v>0</v>
      </c>
      <c r="K29" s="26">
        <v>2</v>
      </c>
      <c r="L29" s="26">
        <v>0</v>
      </c>
      <c r="M29" s="26">
        <v>3</v>
      </c>
      <c r="N29" s="27">
        <v>0</v>
      </c>
      <c r="O29" s="28">
        <v>7.9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0</v>
      </c>
      <c r="J31" s="26">
        <v>0</v>
      </c>
      <c r="K31" s="26">
        <v>1</v>
      </c>
      <c r="L31" s="26">
        <v>0</v>
      </c>
      <c r="M31" s="26">
        <v>1</v>
      </c>
      <c r="N31" s="27">
        <v>0</v>
      </c>
      <c r="O31" s="28">
        <v>2.6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6</v>
      </c>
      <c r="J32" s="26">
        <v>0</v>
      </c>
      <c r="K32" s="26">
        <v>2</v>
      </c>
      <c r="L32" s="26">
        <v>0</v>
      </c>
      <c r="M32" s="26">
        <v>8</v>
      </c>
      <c r="N32" s="27">
        <v>0</v>
      </c>
      <c r="O32" s="28">
        <v>21.1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5</v>
      </c>
      <c r="J33" s="21">
        <v>0</v>
      </c>
      <c r="K33" s="21">
        <v>0</v>
      </c>
      <c r="L33" s="21">
        <v>0</v>
      </c>
      <c r="M33" s="21">
        <v>5</v>
      </c>
      <c r="N33" s="22">
        <v>0</v>
      </c>
      <c r="O33" s="23">
        <v>13.2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2</v>
      </c>
      <c r="J34" s="26">
        <v>0</v>
      </c>
      <c r="K34" s="26">
        <v>0</v>
      </c>
      <c r="L34" s="26">
        <v>0</v>
      </c>
      <c r="M34" s="26">
        <v>2</v>
      </c>
      <c r="N34" s="27">
        <v>0</v>
      </c>
      <c r="O34" s="28">
        <v>5.3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1</v>
      </c>
      <c r="J35" s="26">
        <v>0</v>
      </c>
      <c r="K35" s="26">
        <v>0</v>
      </c>
      <c r="L35" s="26">
        <v>0</v>
      </c>
      <c r="M35" s="26">
        <v>1</v>
      </c>
      <c r="N35" s="27">
        <v>0</v>
      </c>
      <c r="O35" s="28">
        <v>2.6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0</v>
      </c>
      <c r="J36" s="26">
        <v>0</v>
      </c>
      <c r="K36" s="26">
        <v>1</v>
      </c>
      <c r="L36" s="26">
        <v>0</v>
      </c>
      <c r="M36" s="26">
        <v>1</v>
      </c>
      <c r="N36" s="27">
        <v>0</v>
      </c>
      <c r="O36" s="28">
        <v>2.6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1</v>
      </c>
      <c r="J37" s="26">
        <v>0</v>
      </c>
      <c r="K37" s="26">
        <v>0</v>
      </c>
      <c r="L37" s="26">
        <v>0</v>
      </c>
      <c r="M37" s="26">
        <v>1</v>
      </c>
      <c r="N37" s="27">
        <v>0</v>
      </c>
      <c r="O37" s="28">
        <v>2.6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1</v>
      </c>
      <c r="J38" s="26">
        <v>0</v>
      </c>
      <c r="K38" s="26">
        <v>0</v>
      </c>
      <c r="L38" s="26">
        <v>0</v>
      </c>
      <c r="M38" s="26">
        <v>1</v>
      </c>
      <c r="N38" s="27">
        <v>0</v>
      </c>
      <c r="O38" s="28">
        <v>2.6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10</v>
      </c>
      <c r="J39" s="30">
        <v>0</v>
      </c>
      <c r="K39" s="30">
        <v>1</v>
      </c>
      <c r="L39" s="30">
        <v>0</v>
      </c>
      <c r="M39" s="30">
        <v>11</v>
      </c>
      <c r="N39" s="31">
        <v>0</v>
      </c>
      <c r="O39" s="32">
        <v>28.9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1</v>
      </c>
      <c r="J42" s="26">
        <v>0</v>
      </c>
      <c r="K42" s="26">
        <v>0</v>
      </c>
      <c r="L42" s="26">
        <v>0</v>
      </c>
      <c r="M42" s="26">
        <v>1</v>
      </c>
      <c r="N42" s="27">
        <v>0</v>
      </c>
      <c r="O42" s="28">
        <v>2.6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1</v>
      </c>
      <c r="J43" s="26">
        <v>0</v>
      </c>
      <c r="K43" s="26">
        <v>0</v>
      </c>
      <c r="L43" s="26">
        <v>0</v>
      </c>
      <c r="M43" s="26">
        <v>1</v>
      </c>
      <c r="N43" s="27">
        <v>0</v>
      </c>
      <c r="O43" s="28">
        <v>2.6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2</v>
      </c>
      <c r="J44" s="26">
        <v>0</v>
      </c>
      <c r="K44" s="26">
        <v>0</v>
      </c>
      <c r="L44" s="26">
        <v>0</v>
      </c>
      <c r="M44" s="26">
        <v>2</v>
      </c>
      <c r="N44" s="27">
        <v>0</v>
      </c>
      <c r="O44" s="28">
        <v>5.3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4</v>
      </c>
      <c r="J45" s="26">
        <v>0</v>
      </c>
      <c r="K45" s="26">
        <v>0</v>
      </c>
      <c r="L45" s="26">
        <v>0</v>
      </c>
      <c r="M45" s="26">
        <v>4</v>
      </c>
      <c r="N45" s="27">
        <v>0</v>
      </c>
      <c r="O45" s="28">
        <v>10.5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8</v>
      </c>
      <c r="J46" s="30">
        <v>0</v>
      </c>
      <c r="K46" s="30">
        <v>0</v>
      </c>
      <c r="L46" s="30">
        <v>0</v>
      </c>
      <c r="M46" s="30">
        <v>8</v>
      </c>
      <c r="N46" s="31">
        <v>0</v>
      </c>
      <c r="O46" s="32">
        <v>21.1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30</v>
      </c>
      <c r="J47" s="30">
        <v>0</v>
      </c>
      <c r="K47" s="30">
        <v>8</v>
      </c>
      <c r="L47" s="30">
        <v>0</v>
      </c>
      <c r="M47" s="30">
        <v>38</v>
      </c>
      <c r="N47" s="31">
        <v>0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A4C69-E00C-44BE-818A-E357C519D4AC}">
  <sheetPr codeName="Sheet69"/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>
        <v>5</v>
      </c>
      <c r="C9" s="12"/>
      <c r="D9" s="12"/>
      <c r="E9" s="12"/>
      <c r="F9" s="12"/>
      <c r="G9" s="12"/>
      <c r="H9" s="13"/>
      <c r="I9" s="11">
        <v>6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>
        <v>0</v>
      </c>
      <c r="C11" s="21">
        <v>0</v>
      </c>
      <c r="D11" s="21">
        <v>0</v>
      </c>
      <c r="E11" s="21">
        <v>0</v>
      </c>
      <c r="F11" s="21">
        <v>0</v>
      </c>
      <c r="G11" s="22">
        <v>0</v>
      </c>
      <c r="H11" s="23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>
        <v>0</v>
      </c>
      <c r="C12" s="26">
        <v>0</v>
      </c>
      <c r="D12" s="26">
        <v>0</v>
      </c>
      <c r="E12" s="26">
        <v>0</v>
      </c>
      <c r="F12" s="26">
        <v>0</v>
      </c>
      <c r="G12" s="27">
        <v>0</v>
      </c>
      <c r="H12" s="28">
        <v>0</v>
      </c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33.299999999999997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>
        <v>0</v>
      </c>
      <c r="C13" s="26">
        <v>0</v>
      </c>
      <c r="D13" s="26">
        <v>0</v>
      </c>
      <c r="E13" s="26">
        <v>0</v>
      </c>
      <c r="F13" s="26">
        <v>0</v>
      </c>
      <c r="G13" s="27">
        <v>0</v>
      </c>
      <c r="H13" s="28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>
        <v>0</v>
      </c>
      <c r="C14" s="26">
        <v>0</v>
      </c>
      <c r="D14" s="26">
        <v>0</v>
      </c>
      <c r="E14" s="26">
        <v>0</v>
      </c>
      <c r="F14" s="26">
        <v>0</v>
      </c>
      <c r="G14" s="27">
        <v>0</v>
      </c>
      <c r="H14" s="28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>
        <v>0</v>
      </c>
      <c r="C15" s="26">
        <v>0</v>
      </c>
      <c r="D15" s="26">
        <v>0</v>
      </c>
      <c r="E15" s="26">
        <v>0</v>
      </c>
      <c r="F15" s="26">
        <v>0</v>
      </c>
      <c r="G15" s="27">
        <v>0</v>
      </c>
      <c r="H15" s="28">
        <v>0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>
        <v>0</v>
      </c>
      <c r="C16" s="26">
        <v>0</v>
      </c>
      <c r="D16" s="26">
        <v>0</v>
      </c>
      <c r="E16" s="26">
        <v>0</v>
      </c>
      <c r="F16" s="26">
        <v>0</v>
      </c>
      <c r="G16" s="27">
        <v>0</v>
      </c>
      <c r="H16" s="28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>
        <v>0</v>
      </c>
      <c r="C17" s="30">
        <v>0</v>
      </c>
      <c r="D17" s="30">
        <v>0</v>
      </c>
      <c r="E17" s="30">
        <v>0</v>
      </c>
      <c r="F17" s="30">
        <v>0</v>
      </c>
      <c r="G17" s="31">
        <v>0</v>
      </c>
      <c r="H17" s="32">
        <v>0</v>
      </c>
      <c r="I17" s="30">
        <v>1</v>
      </c>
      <c r="J17" s="30">
        <v>0</v>
      </c>
      <c r="K17" s="30">
        <v>0</v>
      </c>
      <c r="L17" s="30">
        <v>0</v>
      </c>
      <c r="M17" s="30">
        <v>1</v>
      </c>
      <c r="N17" s="31">
        <v>0</v>
      </c>
      <c r="O17" s="32">
        <v>33.299999999999997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>
        <v>0</v>
      </c>
      <c r="C18" s="21">
        <v>0</v>
      </c>
      <c r="D18" s="21">
        <v>0</v>
      </c>
      <c r="E18" s="21">
        <v>0</v>
      </c>
      <c r="F18" s="21">
        <v>0</v>
      </c>
      <c r="G18" s="22">
        <v>0</v>
      </c>
      <c r="H18" s="23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>
        <v>0</v>
      </c>
      <c r="C19" s="26">
        <v>0</v>
      </c>
      <c r="D19" s="26">
        <v>0</v>
      </c>
      <c r="E19" s="26">
        <v>0</v>
      </c>
      <c r="F19" s="26">
        <v>0</v>
      </c>
      <c r="G19" s="27">
        <v>0</v>
      </c>
      <c r="H19" s="28">
        <v>0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>
        <v>0</v>
      </c>
      <c r="C20" s="26">
        <v>0</v>
      </c>
      <c r="D20" s="26">
        <v>0</v>
      </c>
      <c r="E20" s="26">
        <v>0</v>
      </c>
      <c r="F20" s="26">
        <v>0</v>
      </c>
      <c r="G20" s="27">
        <v>0</v>
      </c>
      <c r="H20" s="28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7">
        <v>0</v>
      </c>
      <c r="H21" s="28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>
        <v>0</v>
      </c>
      <c r="C22" s="26">
        <v>0</v>
      </c>
      <c r="D22" s="26">
        <v>0</v>
      </c>
      <c r="E22" s="26">
        <v>0</v>
      </c>
      <c r="F22" s="26">
        <v>0</v>
      </c>
      <c r="G22" s="27">
        <v>0</v>
      </c>
      <c r="H22" s="28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>
        <v>0</v>
      </c>
      <c r="C23" s="26">
        <v>0</v>
      </c>
      <c r="D23" s="26">
        <v>0</v>
      </c>
      <c r="E23" s="26">
        <v>0</v>
      </c>
      <c r="F23" s="26">
        <v>0</v>
      </c>
      <c r="G23" s="27">
        <v>0</v>
      </c>
      <c r="H23" s="28">
        <v>0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>
        <v>0</v>
      </c>
      <c r="C25" s="26">
        <v>0</v>
      </c>
      <c r="D25" s="26">
        <v>0</v>
      </c>
      <c r="E25" s="26">
        <v>0</v>
      </c>
      <c r="F25" s="26">
        <v>0</v>
      </c>
      <c r="G25" s="27">
        <v>0</v>
      </c>
      <c r="H25" s="28">
        <v>0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>
        <v>0</v>
      </c>
      <c r="C26" s="26">
        <v>0</v>
      </c>
      <c r="D26" s="26">
        <v>0</v>
      </c>
      <c r="E26" s="26">
        <v>0</v>
      </c>
      <c r="F26" s="26">
        <v>0</v>
      </c>
      <c r="G26" s="27">
        <v>0</v>
      </c>
      <c r="H26" s="28">
        <v>0</v>
      </c>
      <c r="I26" s="26">
        <v>1</v>
      </c>
      <c r="J26" s="26">
        <v>0</v>
      </c>
      <c r="K26" s="26">
        <v>0</v>
      </c>
      <c r="L26" s="26">
        <v>0</v>
      </c>
      <c r="M26" s="26">
        <v>1</v>
      </c>
      <c r="N26" s="27">
        <v>0</v>
      </c>
      <c r="O26" s="28">
        <v>33.299999999999997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7">
        <v>0</v>
      </c>
      <c r="H27" s="28">
        <v>0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>
        <v>0</v>
      </c>
      <c r="C28" s="26">
        <v>0</v>
      </c>
      <c r="D28" s="26">
        <v>0</v>
      </c>
      <c r="E28" s="26">
        <v>0</v>
      </c>
      <c r="F28" s="26">
        <v>0</v>
      </c>
      <c r="G28" s="27">
        <v>0</v>
      </c>
      <c r="H28" s="28">
        <v>0</v>
      </c>
      <c r="I28" s="26">
        <v>0</v>
      </c>
      <c r="J28" s="26">
        <v>0</v>
      </c>
      <c r="K28" s="26">
        <v>0</v>
      </c>
      <c r="L28" s="26">
        <v>1</v>
      </c>
      <c r="M28" s="26">
        <v>1</v>
      </c>
      <c r="N28" s="27">
        <v>100</v>
      </c>
      <c r="O28" s="28">
        <v>33.299999999999997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>
        <v>0</v>
      </c>
      <c r="C29" s="26">
        <v>0</v>
      </c>
      <c r="D29" s="26">
        <v>0</v>
      </c>
      <c r="E29" s="26">
        <v>0</v>
      </c>
      <c r="F29" s="26">
        <v>0</v>
      </c>
      <c r="G29" s="27">
        <v>0</v>
      </c>
      <c r="H29" s="28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7">
        <v>0</v>
      </c>
      <c r="O29" s="28">
        <v>0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>
        <v>0</v>
      </c>
      <c r="C30" s="26">
        <v>0</v>
      </c>
      <c r="D30" s="26">
        <v>0</v>
      </c>
      <c r="E30" s="26">
        <v>0</v>
      </c>
      <c r="F30" s="26">
        <v>0</v>
      </c>
      <c r="G30" s="27">
        <v>0</v>
      </c>
      <c r="H30" s="28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>
        <v>0</v>
      </c>
      <c r="C31" s="26">
        <v>0</v>
      </c>
      <c r="D31" s="26">
        <v>0</v>
      </c>
      <c r="E31" s="26">
        <v>0</v>
      </c>
      <c r="F31" s="26">
        <v>0</v>
      </c>
      <c r="G31" s="27">
        <v>0</v>
      </c>
      <c r="H31" s="28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7">
        <v>0</v>
      </c>
      <c r="H32" s="28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7">
        <v>0</v>
      </c>
      <c r="O32" s="28"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>
        <v>0</v>
      </c>
      <c r="C33" s="21">
        <v>0</v>
      </c>
      <c r="D33" s="21">
        <v>0</v>
      </c>
      <c r="E33" s="21">
        <v>0</v>
      </c>
      <c r="F33" s="21">
        <v>0</v>
      </c>
      <c r="G33" s="22">
        <v>0</v>
      </c>
      <c r="H33" s="23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>
        <v>0</v>
      </c>
      <c r="C34" s="26">
        <v>0</v>
      </c>
      <c r="D34" s="26">
        <v>0</v>
      </c>
      <c r="E34" s="26">
        <v>0</v>
      </c>
      <c r="F34" s="26">
        <v>0</v>
      </c>
      <c r="G34" s="27">
        <v>0</v>
      </c>
      <c r="H34" s="28">
        <v>0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>
        <v>0</v>
      </c>
      <c r="C35" s="26">
        <v>0</v>
      </c>
      <c r="D35" s="26">
        <v>0</v>
      </c>
      <c r="E35" s="26">
        <v>0</v>
      </c>
      <c r="F35" s="26">
        <v>0</v>
      </c>
      <c r="G35" s="27">
        <v>0</v>
      </c>
      <c r="H35" s="28">
        <v>0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>
        <v>0</v>
      </c>
      <c r="C36" s="26">
        <v>0</v>
      </c>
      <c r="D36" s="26">
        <v>0</v>
      </c>
      <c r="E36" s="26">
        <v>0</v>
      </c>
      <c r="F36" s="26">
        <v>0</v>
      </c>
      <c r="G36" s="27">
        <v>0</v>
      </c>
      <c r="H36" s="28">
        <v>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>
        <v>0</v>
      </c>
      <c r="C37" s="26">
        <v>0</v>
      </c>
      <c r="D37" s="26">
        <v>0</v>
      </c>
      <c r="E37" s="26">
        <v>0</v>
      </c>
      <c r="F37" s="26">
        <v>0</v>
      </c>
      <c r="G37" s="27">
        <v>0</v>
      </c>
      <c r="H37" s="28">
        <v>0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>
        <v>0</v>
      </c>
      <c r="C38" s="26">
        <v>0</v>
      </c>
      <c r="D38" s="26">
        <v>0</v>
      </c>
      <c r="E38" s="26">
        <v>0</v>
      </c>
      <c r="F38" s="26">
        <v>0</v>
      </c>
      <c r="G38" s="27">
        <v>0</v>
      </c>
      <c r="H38" s="28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>
        <v>0</v>
      </c>
      <c r="C39" s="30">
        <v>0</v>
      </c>
      <c r="D39" s="30">
        <v>0</v>
      </c>
      <c r="E39" s="30">
        <v>0</v>
      </c>
      <c r="F39" s="30">
        <v>0</v>
      </c>
      <c r="G39" s="31">
        <v>0</v>
      </c>
      <c r="H39" s="32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1">
        <v>0</v>
      </c>
      <c r="O39" s="32">
        <v>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>
        <v>0</v>
      </c>
      <c r="C40" s="21">
        <v>0</v>
      </c>
      <c r="D40" s="21">
        <v>0</v>
      </c>
      <c r="E40" s="21">
        <v>0</v>
      </c>
      <c r="F40" s="21">
        <v>0</v>
      </c>
      <c r="G40" s="22">
        <v>0</v>
      </c>
      <c r="H40" s="23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7">
        <v>0</v>
      </c>
      <c r="H41" s="28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7">
        <v>0</v>
      </c>
      <c r="H42" s="28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7">
        <v>0</v>
      </c>
      <c r="H43" s="28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7">
        <v>0</v>
      </c>
      <c r="H44" s="28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7">
        <v>0</v>
      </c>
      <c r="H45" s="28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1">
        <v>0</v>
      </c>
      <c r="O46" s="32"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1">
        <v>0</v>
      </c>
      <c r="H47" s="32">
        <v>0</v>
      </c>
      <c r="I47" s="30">
        <v>2</v>
      </c>
      <c r="J47" s="30">
        <v>0</v>
      </c>
      <c r="K47" s="30">
        <v>0</v>
      </c>
      <c r="L47" s="30">
        <v>1</v>
      </c>
      <c r="M47" s="30">
        <v>3</v>
      </c>
      <c r="N47" s="31">
        <v>33.299999999999997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159B2-A619-410C-8BDF-8EBBFA26D000}">
  <sheetPr codeName="Sheet70"/>
  <dimension ref="A1:CV300"/>
  <sheetViews>
    <sheetView workbookViewId="0">
      <selection activeCell="S80" sqref="S80"/>
    </sheetView>
  </sheetViews>
  <sheetFormatPr defaultRowHeight="13.5"/>
  <cols>
    <col min="1" max="1" width="9.625" style="34" customWidth="1"/>
    <col min="2" max="15" width="5.625" style="35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5" customFormat="1" ht="35.1" customHeight="1">
      <c r="A2" s="36" t="s">
        <v>49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00" s="5" customFormat="1" ht="35.1" customHeight="1">
      <c r="A3" s="36" t="s">
        <v>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9" customFormat="1" ht="39.950000000000003" customHeight="1">
      <c r="A4" s="6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00" s="9" customFormat="1" ht="39.950000000000003" customHeight="1">
      <c r="A5" s="6"/>
      <c r="B5" s="7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00" s="9" customFormat="1" ht="39.950000000000003" customHeight="1">
      <c r="A6" s="8"/>
      <c r="B6" s="7"/>
      <c r="C6" s="8"/>
      <c r="D6" s="8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00" s="9" customFormat="1" ht="14.1" customHeigh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</row>
    <row r="8" spans="1:100" s="9" customFormat="1" ht="14.1" customHeight="1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</row>
    <row r="9" spans="1:100" s="9" customFormat="1" ht="14.1" customHeight="1">
      <c r="A9" s="10" t="s">
        <v>1</v>
      </c>
      <c r="B9" s="11" t="s">
        <v>44</v>
      </c>
      <c r="C9" s="12"/>
      <c r="D9" s="12"/>
      <c r="E9" s="12"/>
      <c r="F9" s="12"/>
      <c r="G9" s="12"/>
      <c r="H9" s="13"/>
      <c r="I9" s="11" t="s">
        <v>48</v>
      </c>
      <c r="J9" s="12"/>
      <c r="K9" s="12"/>
      <c r="L9" s="12"/>
      <c r="M9" s="12"/>
      <c r="N9" s="12"/>
      <c r="O9" s="13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</row>
    <row r="10" spans="1:100" s="9" customFormat="1" ht="39.6" customHeight="1">
      <c r="A10" s="14" t="s">
        <v>2</v>
      </c>
      <c r="B10" s="15" t="s">
        <v>3</v>
      </c>
      <c r="C10" s="16" t="s">
        <v>4</v>
      </c>
      <c r="D10" s="17" t="s">
        <v>5</v>
      </c>
      <c r="E10" s="16" t="s">
        <v>6</v>
      </c>
      <c r="F10" s="17" t="s">
        <v>7</v>
      </c>
      <c r="G10" s="17" t="s">
        <v>8</v>
      </c>
      <c r="H10" s="18" t="s">
        <v>9</v>
      </c>
      <c r="I10" s="15" t="s">
        <v>3</v>
      </c>
      <c r="J10" s="17" t="s">
        <v>4</v>
      </c>
      <c r="K10" s="17" t="s">
        <v>5</v>
      </c>
      <c r="L10" s="16" t="s">
        <v>6</v>
      </c>
      <c r="M10" s="16" t="s">
        <v>7</v>
      </c>
      <c r="N10" s="17" t="s">
        <v>8</v>
      </c>
      <c r="O10" s="18" t="s">
        <v>9</v>
      </c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9" customFormat="1" ht="14.1" customHeight="1">
      <c r="A11" s="20" t="s">
        <v>10</v>
      </c>
      <c r="B11" s="21"/>
      <c r="C11" s="21"/>
      <c r="D11" s="21"/>
      <c r="E11" s="21"/>
      <c r="F11" s="21"/>
      <c r="G11" s="22"/>
      <c r="H11" s="23"/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2">
        <v>0</v>
      </c>
      <c r="O11" s="23">
        <v>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</row>
    <row r="12" spans="1:100" s="9" customFormat="1" ht="14.1" customHeight="1">
      <c r="A12" s="25" t="s">
        <v>11</v>
      </c>
      <c r="B12" s="26"/>
      <c r="C12" s="26"/>
      <c r="D12" s="26"/>
      <c r="E12" s="26"/>
      <c r="F12" s="26"/>
      <c r="G12" s="27"/>
      <c r="H12" s="28"/>
      <c r="I12" s="26">
        <v>1</v>
      </c>
      <c r="J12" s="26">
        <v>0</v>
      </c>
      <c r="K12" s="26">
        <v>0</v>
      </c>
      <c r="L12" s="26">
        <v>0</v>
      </c>
      <c r="M12" s="26">
        <v>1</v>
      </c>
      <c r="N12" s="27">
        <v>0</v>
      </c>
      <c r="O12" s="28">
        <v>33.299999999999997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</row>
    <row r="13" spans="1:100" s="9" customFormat="1" ht="14.1" customHeight="1">
      <c r="A13" s="25" t="s">
        <v>12</v>
      </c>
      <c r="B13" s="26"/>
      <c r="C13" s="26"/>
      <c r="D13" s="26"/>
      <c r="E13" s="26"/>
      <c r="F13" s="26"/>
      <c r="G13" s="27"/>
      <c r="H13" s="28"/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7">
        <v>0</v>
      </c>
      <c r="O13" s="28"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</row>
    <row r="14" spans="1:100" s="9" customFormat="1" ht="14.1" customHeight="1">
      <c r="A14" s="25" t="s">
        <v>13</v>
      </c>
      <c r="B14" s="26"/>
      <c r="C14" s="26"/>
      <c r="D14" s="26"/>
      <c r="E14" s="26"/>
      <c r="F14" s="26"/>
      <c r="G14" s="27"/>
      <c r="H14" s="28"/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7">
        <v>0</v>
      </c>
      <c r="O14" s="28"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</row>
    <row r="15" spans="1:100" s="9" customFormat="1" ht="14.1" customHeight="1">
      <c r="A15" s="25" t="s">
        <v>14</v>
      </c>
      <c r="B15" s="26"/>
      <c r="C15" s="26"/>
      <c r="D15" s="26"/>
      <c r="E15" s="26"/>
      <c r="F15" s="26"/>
      <c r="G15" s="27"/>
      <c r="H15" s="28"/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7">
        <v>0</v>
      </c>
      <c r="O15" s="28"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</row>
    <row r="16" spans="1:100" s="9" customFormat="1" ht="14.1" customHeight="1">
      <c r="A16" s="25" t="s">
        <v>15</v>
      </c>
      <c r="B16" s="26"/>
      <c r="C16" s="26"/>
      <c r="D16" s="26"/>
      <c r="E16" s="26"/>
      <c r="F16" s="26"/>
      <c r="G16" s="27"/>
      <c r="H16" s="28"/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7">
        <v>0</v>
      </c>
      <c r="O16" s="28"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</row>
    <row r="17" spans="1:100" s="9" customFormat="1" ht="14.1" customHeight="1">
      <c r="A17" s="29" t="s">
        <v>16</v>
      </c>
      <c r="B17" s="30"/>
      <c r="C17" s="30"/>
      <c r="D17" s="30"/>
      <c r="E17" s="30"/>
      <c r="F17" s="30"/>
      <c r="G17" s="31"/>
      <c r="H17" s="32"/>
      <c r="I17" s="30">
        <v>1</v>
      </c>
      <c r="J17" s="30">
        <v>0</v>
      </c>
      <c r="K17" s="30">
        <v>0</v>
      </c>
      <c r="L17" s="30">
        <v>0</v>
      </c>
      <c r="M17" s="30">
        <v>1</v>
      </c>
      <c r="N17" s="31">
        <v>0</v>
      </c>
      <c r="O17" s="32">
        <v>33.299999999999997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</row>
    <row r="18" spans="1:100" s="9" customFormat="1" ht="14.1" customHeight="1">
      <c r="A18" s="20" t="s">
        <v>17</v>
      </c>
      <c r="B18" s="21"/>
      <c r="C18" s="21"/>
      <c r="D18" s="21"/>
      <c r="E18" s="21"/>
      <c r="F18" s="21"/>
      <c r="G18" s="22"/>
      <c r="H18" s="23"/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2">
        <v>0</v>
      </c>
      <c r="O18" s="23"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</row>
    <row r="19" spans="1:100" s="9" customFormat="1" ht="14.1" customHeight="1">
      <c r="A19" s="25" t="s">
        <v>18</v>
      </c>
      <c r="B19" s="26"/>
      <c r="C19" s="26"/>
      <c r="D19" s="26"/>
      <c r="E19" s="26"/>
      <c r="F19" s="26"/>
      <c r="G19" s="27"/>
      <c r="H19" s="28"/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7">
        <v>0</v>
      </c>
      <c r="O19" s="28"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</row>
    <row r="20" spans="1:100" s="9" customFormat="1" ht="14.1" customHeight="1">
      <c r="A20" s="25" t="s">
        <v>19</v>
      </c>
      <c r="B20" s="26"/>
      <c r="C20" s="26"/>
      <c r="D20" s="26"/>
      <c r="E20" s="26"/>
      <c r="F20" s="26"/>
      <c r="G20" s="27"/>
      <c r="H20" s="28"/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7">
        <v>0</v>
      </c>
      <c r="O20" s="28"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</row>
    <row r="21" spans="1:100" s="9" customFormat="1" ht="14.1" customHeight="1">
      <c r="A21" s="25" t="s">
        <v>20</v>
      </c>
      <c r="B21" s="26"/>
      <c r="C21" s="26"/>
      <c r="D21" s="26"/>
      <c r="E21" s="26"/>
      <c r="F21" s="26"/>
      <c r="G21" s="27"/>
      <c r="H21" s="28"/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7">
        <v>0</v>
      </c>
      <c r="O21" s="28"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</row>
    <row r="22" spans="1:100" s="9" customFormat="1" ht="14.1" customHeight="1">
      <c r="A22" s="25" t="s">
        <v>21</v>
      </c>
      <c r="B22" s="26"/>
      <c r="C22" s="26"/>
      <c r="D22" s="26"/>
      <c r="E22" s="26"/>
      <c r="F22" s="26"/>
      <c r="G22" s="27"/>
      <c r="H22" s="28"/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7">
        <v>0</v>
      </c>
      <c r="O22" s="28"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</row>
    <row r="23" spans="1:100" s="9" customFormat="1" ht="14.1" customHeight="1">
      <c r="A23" s="25" t="s">
        <v>22</v>
      </c>
      <c r="B23" s="26"/>
      <c r="C23" s="26"/>
      <c r="D23" s="26"/>
      <c r="E23" s="26"/>
      <c r="F23" s="26"/>
      <c r="G23" s="27"/>
      <c r="H23" s="28"/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7">
        <v>0</v>
      </c>
      <c r="O23" s="28">
        <v>0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</row>
    <row r="24" spans="1:100" s="9" customFormat="1" ht="14.1" customHeight="1">
      <c r="A24" s="29" t="s">
        <v>16</v>
      </c>
      <c r="B24" s="30"/>
      <c r="C24" s="30"/>
      <c r="D24" s="30"/>
      <c r="E24" s="30"/>
      <c r="F24" s="30"/>
      <c r="G24" s="31"/>
      <c r="H24" s="32"/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1">
        <v>0</v>
      </c>
      <c r="O24" s="32">
        <v>0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</row>
    <row r="25" spans="1:100" s="9" customFormat="1" ht="14.1" customHeight="1">
      <c r="A25" s="25" t="s">
        <v>23</v>
      </c>
      <c r="B25" s="26"/>
      <c r="C25" s="26"/>
      <c r="D25" s="26"/>
      <c r="E25" s="26"/>
      <c r="F25" s="26"/>
      <c r="G25" s="27"/>
      <c r="H25" s="28"/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7">
        <v>0</v>
      </c>
      <c r="O25" s="28">
        <v>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</row>
    <row r="26" spans="1:100" s="9" customFormat="1" ht="14.1" customHeight="1">
      <c r="A26" s="25" t="s">
        <v>24</v>
      </c>
      <c r="B26" s="26"/>
      <c r="C26" s="26"/>
      <c r="D26" s="26"/>
      <c r="E26" s="26"/>
      <c r="F26" s="26"/>
      <c r="G26" s="27"/>
      <c r="H26" s="28"/>
      <c r="I26" s="26">
        <v>1</v>
      </c>
      <c r="J26" s="26">
        <v>0</v>
      </c>
      <c r="K26" s="26">
        <v>0</v>
      </c>
      <c r="L26" s="26">
        <v>0</v>
      </c>
      <c r="M26" s="26">
        <v>1</v>
      </c>
      <c r="N26" s="27">
        <v>0</v>
      </c>
      <c r="O26" s="28">
        <v>33.299999999999997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9" customFormat="1" ht="14.1" customHeight="1">
      <c r="A27" s="25" t="s">
        <v>25</v>
      </c>
      <c r="B27" s="26"/>
      <c r="C27" s="26"/>
      <c r="D27" s="26"/>
      <c r="E27" s="26"/>
      <c r="F27" s="26"/>
      <c r="G27" s="27"/>
      <c r="H27" s="28"/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7">
        <v>0</v>
      </c>
      <c r="O27" s="28">
        <v>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</row>
    <row r="28" spans="1:100" s="9" customFormat="1" ht="14.1" customHeight="1">
      <c r="A28" s="25" t="s">
        <v>26</v>
      </c>
      <c r="B28" s="26"/>
      <c r="C28" s="26"/>
      <c r="D28" s="26"/>
      <c r="E28" s="26"/>
      <c r="F28" s="26"/>
      <c r="G28" s="27"/>
      <c r="H28" s="28"/>
      <c r="I28" s="26">
        <v>0</v>
      </c>
      <c r="J28" s="26">
        <v>0</v>
      </c>
      <c r="K28" s="26">
        <v>0</v>
      </c>
      <c r="L28" s="26">
        <v>1</v>
      </c>
      <c r="M28" s="26">
        <v>1</v>
      </c>
      <c r="N28" s="27">
        <v>100</v>
      </c>
      <c r="O28" s="28">
        <v>33.299999999999997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</row>
    <row r="29" spans="1:100" s="9" customFormat="1" ht="14.1" customHeight="1">
      <c r="A29" s="25" t="s">
        <v>27</v>
      </c>
      <c r="B29" s="26"/>
      <c r="C29" s="26"/>
      <c r="D29" s="26"/>
      <c r="E29" s="26"/>
      <c r="F29" s="26"/>
      <c r="G29" s="27"/>
      <c r="H29" s="28"/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7">
        <v>0</v>
      </c>
      <c r="O29" s="28">
        <v>0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</row>
    <row r="30" spans="1:100" s="9" customFormat="1" ht="14.1" customHeight="1">
      <c r="A30" s="25" t="s">
        <v>28</v>
      </c>
      <c r="B30" s="26"/>
      <c r="C30" s="26"/>
      <c r="D30" s="26"/>
      <c r="E30" s="26"/>
      <c r="F30" s="26"/>
      <c r="G30" s="27"/>
      <c r="H30" s="28"/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7">
        <v>0</v>
      </c>
      <c r="O30" s="28">
        <v>0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</row>
    <row r="31" spans="1:100" s="9" customFormat="1" ht="14.1" customHeight="1">
      <c r="A31" s="25" t="s">
        <v>29</v>
      </c>
      <c r="B31" s="26"/>
      <c r="C31" s="26"/>
      <c r="D31" s="26"/>
      <c r="E31" s="26"/>
      <c r="F31" s="26"/>
      <c r="G31" s="27"/>
      <c r="H31" s="28"/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7">
        <v>0</v>
      </c>
      <c r="O31" s="28">
        <v>0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</row>
    <row r="32" spans="1:100" s="9" customFormat="1" ht="14.1" customHeight="1">
      <c r="A32" s="25" t="s">
        <v>30</v>
      </c>
      <c r="B32" s="26"/>
      <c r="C32" s="26"/>
      <c r="D32" s="26"/>
      <c r="E32" s="26"/>
      <c r="F32" s="26"/>
      <c r="G32" s="27"/>
      <c r="H32" s="28"/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7">
        <v>0</v>
      </c>
      <c r="O32" s="28"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</row>
    <row r="33" spans="1:52" s="9" customFormat="1" ht="14.1" customHeight="1">
      <c r="A33" s="20" t="s">
        <v>31</v>
      </c>
      <c r="B33" s="21"/>
      <c r="C33" s="21"/>
      <c r="D33" s="21"/>
      <c r="E33" s="21"/>
      <c r="F33" s="21"/>
      <c r="G33" s="22"/>
      <c r="H33" s="23"/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2">
        <v>0</v>
      </c>
      <c r="O33" s="23"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</row>
    <row r="34" spans="1:52" s="9" customFormat="1" ht="14.1" customHeight="1">
      <c r="A34" s="25" t="s">
        <v>32</v>
      </c>
      <c r="B34" s="26"/>
      <c r="C34" s="26"/>
      <c r="D34" s="26"/>
      <c r="E34" s="26"/>
      <c r="F34" s="26"/>
      <c r="G34" s="27"/>
      <c r="H34" s="28"/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7">
        <v>0</v>
      </c>
      <c r="O34" s="28"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</row>
    <row r="35" spans="1:52" s="9" customFormat="1" ht="14.1" customHeight="1">
      <c r="A35" s="25" t="s">
        <v>33</v>
      </c>
      <c r="B35" s="26"/>
      <c r="C35" s="26"/>
      <c r="D35" s="26"/>
      <c r="E35" s="26"/>
      <c r="F35" s="26"/>
      <c r="G35" s="27"/>
      <c r="H35" s="28"/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7">
        <v>0</v>
      </c>
      <c r="O35" s="28"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</row>
    <row r="36" spans="1:52" s="9" customFormat="1" ht="14.1" customHeight="1">
      <c r="A36" s="25" t="s">
        <v>34</v>
      </c>
      <c r="B36" s="26"/>
      <c r="C36" s="26"/>
      <c r="D36" s="26"/>
      <c r="E36" s="26"/>
      <c r="F36" s="26"/>
      <c r="G36" s="27"/>
      <c r="H36" s="28"/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7">
        <v>0</v>
      </c>
      <c r="O36" s="28">
        <v>0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</row>
    <row r="37" spans="1:52" s="9" customFormat="1" ht="14.1" customHeight="1">
      <c r="A37" s="25" t="s">
        <v>35</v>
      </c>
      <c r="B37" s="26"/>
      <c r="C37" s="26"/>
      <c r="D37" s="26"/>
      <c r="E37" s="26"/>
      <c r="F37" s="26"/>
      <c r="G37" s="27"/>
      <c r="H37" s="28"/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7">
        <v>0</v>
      </c>
      <c r="O37" s="28">
        <v>0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</row>
    <row r="38" spans="1:52" s="9" customFormat="1" ht="14.1" customHeight="1">
      <c r="A38" s="25" t="s">
        <v>36</v>
      </c>
      <c r="B38" s="26"/>
      <c r="C38" s="26"/>
      <c r="D38" s="26"/>
      <c r="E38" s="26"/>
      <c r="F38" s="26"/>
      <c r="G38" s="27"/>
      <c r="H38" s="28"/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7">
        <v>0</v>
      </c>
      <c r="O38" s="28">
        <v>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</row>
    <row r="39" spans="1:52" s="9" customFormat="1" ht="14.1" customHeight="1">
      <c r="A39" s="29" t="s">
        <v>16</v>
      </c>
      <c r="B39" s="30"/>
      <c r="C39" s="30"/>
      <c r="D39" s="30"/>
      <c r="E39" s="30"/>
      <c r="F39" s="30"/>
      <c r="G39" s="31"/>
      <c r="H39" s="32"/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1">
        <v>0</v>
      </c>
      <c r="O39" s="32">
        <v>0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</row>
    <row r="40" spans="1:52" s="9" customFormat="1" ht="14.1" customHeight="1">
      <c r="A40" s="20" t="s">
        <v>37</v>
      </c>
      <c r="B40" s="21"/>
      <c r="C40" s="21"/>
      <c r="D40" s="21"/>
      <c r="E40" s="21"/>
      <c r="F40" s="21"/>
      <c r="G40" s="22"/>
      <c r="H40" s="23"/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2">
        <v>0</v>
      </c>
      <c r="O40" s="23">
        <v>0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</row>
    <row r="41" spans="1:52" s="9" customFormat="1" ht="14.1" customHeight="1">
      <c r="A41" s="25" t="s">
        <v>38</v>
      </c>
      <c r="B41" s="26"/>
      <c r="C41" s="26"/>
      <c r="D41" s="26"/>
      <c r="E41" s="26"/>
      <c r="F41" s="26"/>
      <c r="G41" s="27"/>
      <c r="H41" s="28"/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7">
        <v>0</v>
      </c>
      <c r="O41" s="28">
        <v>0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</row>
    <row r="42" spans="1:52" s="9" customFormat="1" ht="14.1" customHeight="1">
      <c r="A42" s="25" t="s">
        <v>39</v>
      </c>
      <c r="B42" s="26"/>
      <c r="C42" s="26"/>
      <c r="D42" s="26"/>
      <c r="E42" s="26"/>
      <c r="F42" s="26"/>
      <c r="G42" s="27"/>
      <c r="H42" s="28"/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7">
        <v>0</v>
      </c>
      <c r="O42" s="28">
        <v>0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</row>
    <row r="43" spans="1:52" s="9" customFormat="1" ht="14.1" customHeight="1">
      <c r="A43" s="25" t="s">
        <v>40</v>
      </c>
      <c r="B43" s="26"/>
      <c r="C43" s="26"/>
      <c r="D43" s="26"/>
      <c r="E43" s="26"/>
      <c r="F43" s="26"/>
      <c r="G43" s="27"/>
      <c r="H43" s="28"/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7">
        <v>0</v>
      </c>
      <c r="O43" s="28">
        <v>0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</row>
    <row r="44" spans="1:52" s="9" customFormat="1" ht="14.1" customHeight="1">
      <c r="A44" s="25" t="s">
        <v>41</v>
      </c>
      <c r="B44" s="26"/>
      <c r="C44" s="26"/>
      <c r="D44" s="26"/>
      <c r="E44" s="26"/>
      <c r="F44" s="26"/>
      <c r="G44" s="27"/>
      <c r="H44" s="28"/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7">
        <v>0</v>
      </c>
      <c r="O44" s="28">
        <v>0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</row>
    <row r="45" spans="1:52" s="9" customFormat="1" ht="14.1" customHeight="1">
      <c r="A45" s="25" t="s">
        <v>42</v>
      </c>
      <c r="B45" s="26"/>
      <c r="C45" s="26"/>
      <c r="D45" s="26"/>
      <c r="E45" s="26"/>
      <c r="F45" s="26"/>
      <c r="G45" s="27"/>
      <c r="H45" s="28"/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7">
        <v>0</v>
      </c>
      <c r="O45" s="28"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</row>
    <row r="46" spans="1:52" s="9" customFormat="1" ht="14.1" customHeight="1">
      <c r="A46" s="29" t="s">
        <v>16</v>
      </c>
      <c r="B46" s="30"/>
      <c r="C46" s="30"/>
      <c r="D46" s="30"/>
      <c r="E46" s="30"/>
      <c r="F46" s="30"/>
      <c r="G46" s="31"/>
      <c r="H46" s="32"/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1">
        <v>0</v>
      </c>
      <c r="O46" s="32"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</row>
    <row r="47" spans="1:52" s="9" customFormat="1" ht="14.1" customHeight="1">
      <c r="A47" s="29" t="s">
        <v>43</v>
      </c>
      <c r="B47" s="30"/>
      <c r="C47" s="30"/>
      <c r="D47" s="30"/>
      <c r="E47" s="30"/>
      <c r="F47" s="30"/>
      <c r="G47" s="31"/>
      <c r="H47" s="32"/>
      <c r="I47" s="30">
        <v>2</v>
      </c>
      <c r="J47" s="30">
        <v>0</v>
      </c>
      <c r="K47" s="30">
        <v>0</v>
      </c>
      <c r="L47" s="30">
        <v>1</v>
      </c>
      <c r="M47" s="30">
        <v>3</v>
      </c>
      <c r="N47" s="31">
        <v>33.299999999999997</v>
      </c>
      <c r="O47" s="32">
        <v>100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</row>
    <row r="48" spans="1:52" s="9" customFormat="1" ht="14.1" customHeight="1">
      <c r="A48" s="33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</row>
    <row r="49" spans="1:52" s="9" customFormat="1" ht="14.1" customHeight="1">
      <c r="A49" s="33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</row>
    <row r="50" spans="1:52" s="9" customFormat="1" ht="14.1" customHeight="1">
      <c r="A50" s="33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</row>
    <row r="51" spans="1:52" s="9" customFormat="1" ht="14.1" customHeight="1">
      <c r="A51" s="33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</row>
    <row r="52" spans="1:52" s="9" customFormat="1" ht="14.1" customHeight="1">
      <c r="A52" s="33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</row>
    <row r="53" spans="1:52" s="9" customFormat="1" ht="14.1" customHeight="1">
      <c r="A53" s="33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</row>
    <row r="54" spans="1:52" s="9" customFormat="1" ht="14.1" customHeight="1">
      <c r="A54" s="33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</row>
    <row r="55" spans="1:52" s="9" customFormat="1" ht="14.1" customHeight="1">
      <c r="A55" s="33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</row>
    <row r="56" spans="1:52" s="9" customFormat="1" ht="14.1" customHeight="1">
      <c r="A56" s="33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</row>
    <row r="57" spans="1:52" s="9" customFormat="1" ht="14.1" customHeight="1">
      <c r="A57" s="3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</row>
    <row r="58" spans="1:52" s="9" customFormat="1" ht="14.1" customHeight="1">
      <c r="A58" s="33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</row>
    <row r="59" spans="1:52" s="9" customFormat="1" ht="14.1" customHeight="1">
      <c r="A59" s="33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</row>
    <row r="60" spans="1:52" s="9" customFormat="1" ht="14.1" customHeight="1">
      <c r="A60" s="33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</row>
    <row r="61" spans="1:52" s="9" customFormat="1" ht="14.1" customHeight="1">
      <c r="A61" s="33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</row>
    <row r="62" spans="1:52" s="9" customFormat="1" ht="14.1" customHeight="1">
      <c r="A62" s="33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</row>
    <row r="63" spans="1:52" s="9" customFormat="1" ht="14.1" customHeight="1">
      <c r="A63" s="33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</row>
    <row r="64" spans="1:52" s="9" customFormat="1" ht="14.1" customHeight="1">
      <c r="A64" s="3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</row>
    <row r="65" spans="1:52" s="9" customFormat="1" ht="14.1" customHeight="1">
      <c r="A65" s="3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</row>
    <row r="66" spans="1:52" s="9" customFormat="1" ht="14.1" customHeight="1">
      <c r="A66" s="33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</row>
    <row r="67" spans="1:52" s="9" customFormat="1" ht="14.1" customHeight="1">
      <c r="A67" s="33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</row>
    <row r="68" spans="1:52" s="9" customFormat="1" ht="14.1" customHeight="1">
      <c r="A68" s="33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</row>
    <row r="69" spans="1:52" s="9" customFormat="1" ht="14.1" customHeight="1">
      <c r="A69" s="33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s="9" customFormat="1" ht="14.1" customHeight="1">
      <c r="A70" s="33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s="9" customFormat="1" ht="14.1" customHeight="1">
      <c r="A71" s="33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s="9" customFormat="1" ht="14.1" customHeight="1">
      <c r="A72" s="33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s="9" customFormat="1" ht="14.1" customHeight="1">
      <c r="A73" s="33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s="9" customFormat="1" ht="14.1" customHeight="1">
      <c r="A74" s="33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s="9" customFormat="1" ht="14.1" customHeight="1">
      <c r="A75" s="33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s="9" customFormat="1" ht="14.1" customHeight="1">
      <c r="A76" s="33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s="9" customFormat="1" ht="14.1" customHeight="1">
      <c r="A77" s="33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s="9" customFormat="1" ht="14.1" customHeight="1">
      <c r="A78" s="33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s="9" customFormat="1" ht="14.1" customHeight="1">
      <c r="A79" s="33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s="9" customFormat="1" ht="14.1" customHeight="1">
      <c r="A80" s="33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s="9" customFormat="1" ht="14.1" customHeight="1">
      <c r="A81" s="33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s="9" customFormat="1" ht="14.1" customHeight="1">
      <c r="A82" s="33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s="9" customFormat="1" ht="14.1" customHeight="1">
      <c r="A83" s="3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s="9" customFormat="1" ht="14.1" customHeight="1">
      <c r="A84" s="33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s="9" customFormat="1" ht="14.1" customHeight="1">
      <c r="A85" s="33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s="9" customFormat="1" ht="14.1" customHeight="1">
      <c r="A86" s="33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s="9" customFormat="1" ht="14.1" customHeight="1">
      <c r="A87" s="33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s="9" customFormat="1" ht="14.1" customHeight="1">
      <c r="A88" s="3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s="9" customFormat="1" ht="14.1" customHeight="1">
      <c r="A89" s="33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s="9" customFormat="1" ht="14.1" customHeight="1">
      <c r="A90" s="33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s="9" customFormat="1" ht="14.1" customHeight="1">
      <c r="A91" s="33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s="9" customFormat="1" ht="14.1" customHeight="1">
      <c r="A92" s="33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s="9" customFormat="1" ht="14.1" customHeight="1">
      <c r="A93" s="33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s="9" customFormat="1" ht="14.1" customHeight="1">
      <c r="A94" s="33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s="9" customFormat="1" ht="14.1" customHeight="1">
      <c r="A95" s="33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s="9" customFormat="1" ht="14.1" customHeight="1">
      <c r="A96" s="33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s="9" customFormat="1" ht="14.1" customHeight="1">
      <c r="A97" s="33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s="9" customFormat="1" ht="14.1" customHeight="1">
      <c r="A98" s="33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s="9" customFormat="1" ht="14.1" customHeight="1">
      <c r="A99" s="33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s="9" customFormat="1" ht="14.1" customHeight="1">
      <c r="A100" s="33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s="9" customFormat="1" ht="14.1" customHeight="1">
      <c r="A101" s="33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s="9" customFormat="1" ht="14.1" customHeight="1">
      <c r="A102" s="33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s="9" customFormat="1" ht="14.1" customHeight="1">
      <c r="A103" s="33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s="9" customFormat="1" ht="14.1" customHeight="1">
      <c r="A104" s="33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s="9" customFormat="1" ht="14.1" customHeight="1">
      <c r="A105" s="33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s="9" customFormat="1" ht="14.1" customHeight="1">
      <c r="A106" s="33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s="9" customFormat="1" ht="14.1" customHeight="1">
      <c r="A107" s="33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s="9" customFormat="1" ht="14.1" customHeight="1">
      <c r="A108" s="33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s="9" customFormat="1" ht="14.1" customHeight="1">
      <c r="A109" s="33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s="9" customFormat="1" ht="14.1" customHeight="1">
      <c r="A110" s="33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s="9" customFormat="1" ht="14.1" customHeight="1">
      <c r="A111" s="33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s="9" customFormat="1" ht="14.1" customHeight="1">
      <c r="A112" s="33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s="9" customFormat="1" ht="14.1" customHeight="1">
      <c r="A113" s="33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s="9" customFormat="1" ht="14.1" customHeight="1">
      <c r="A114" s="33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s="9" customFormat="1" ht="14.1" customHeight="1">
      <c r="A115" s="33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s="9" customFormat="1" ht="14.1" customHeight="1">
      <c r="A116" s="33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s="9" customFormat="1" ht="14.1" customHeight="1">
      <c r="A117" s="33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s="9" customFormat="1" ht="14.1" customHeight="1">
      <c r="A118" s="33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s="9" customFormat="1" ht="14.1" customHeight="1">
      <c r="A119" s="33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s="9" customFormat="1" ht="14.1" customHeight="1">
      <c r="A120" s="33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s="9" customFormat="1" ht="14.1" customHeight="1">
      <c r="A121" s="33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s="9" customFormat="1" ht="14.1" customHeight="1">
      <c r="A122" s="33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s="9" customFormat="1" ht="14.1" customHeight="1">
      <c r="A123" s="33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s="9" customFormat="1" ht="14.1" customHeight="1">
      <c r="A124" s="33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s="9" customFormat="1" ht="14.1" customHeight="1">
      <c r="A125" s="33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s="9" customFormat="1" ht="14.1" customHeight="1">
      <c r="A126" s="33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s="9" customFormat="1" ht="14.1" customHeight="1">
      <c r="A127" s="33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s="9" customFormat="1" ht="14.1" customHeight="1">
      <c r="A128" s="33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s="9" customFormat="1" ht="14.1" customHeight="1">
      <c r="A129" s="33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s="9" customFormat="1" ht="14.1" customHeight="1">
      <c r="A130" s="33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s="9" customFormat="1" ht="14.1" customHeight="1">
      <c r="A131" s="33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s="9" customFormat="1" ht="14.1" customHeight="1">
      <c r="A132" s="33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s="9" customFormat="1" ht="14.1" customHeight="1">
      <c r="A133" s="33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s="9" customFormat="1" ht="14.1" customHeight="1">
      <c r="A134" s="33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s="9" customFormat="1" ht="14.1" customHeight="1">
      <c r="A135" s="33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s="9" customFormat="1" ht="14.1" customHeight="1">
      <c r="A136" s="33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s="9" customFormat="1" ht="14.1" customHeight="1">
      <c r="A137" s="33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s="9" customFormat="1" ht="14.1" customHeight="1">
      <c r="A138" s="33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s="9" customFormat="1" ht="14.1" customHeight="1">
      <c r="A139" s="33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s="9" customFormat="1" ht="14.1" customHeight="1">
      <c r="A140" s="33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s="9" customFormat="1" ht="14.1" customHeight="1">
      <c r="A141" s="33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s="9" customFormat="1" ht="14.1" customHeight="1">
      <c r="A142" s="33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s="9" customFormat="1" ht="14.1" customHeight="1">
      <c r="A143" s="33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s="9" customFormat="1" ht="14.1" customHeight="1">
      <c r="A144" s="33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s="9" customFormat="1" ht="14.1" customHeight="1">
      <c r="A145" s="33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s="9" customFormat="1" ht="14.1" customHeight="1">
      <c r="A146" s="33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s="9" customFormat="1" ht="14.1" customHeight="1">
      <c r="A147" s="33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s="9" customFormat="1" ht="14.1" customHeight="1">
      <c r="A148" s="33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s="9" customFormat="1" ht="14.1" customHeight="1">
      <c r="A149" s="33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s="9" customFormat="1" ht="14.1" customHeight="1">
      <c r="A150" s="33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s="9" customFormat="1" ht="14.1" customHeight="1">
      <c r="A151" s="33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s="9" customFormat="1" ht="14.1" customHeight="1">
      <c r="A152" s="33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s="9" customFormat="1" ht="14.1" customHeight="1">
      <c r="A153" s="33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s="9" customFormat="1" ht="14.1" customHeight="1">
      <c r="A154" s="33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s="9" customFormat="1" ht="14.1" customHeight="1">
      <c r="A155" s="33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s="9" customFormat="1" ht="14.1" customHeight="1">
      <c r="A156" s="33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s="9" customFormat="1" ht="14.1" customHeight="1">
      <c r="A157" s="33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s="9" customFormat="1" ht="14.1" customHeight="1">
      <c r="A158" s="33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s="9" customFormat="1" ht="14.1" customHeight="1">
      <c r="A159" s="33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s="9" customFormat="1" ht="14.1" customHeight="1">
      <c r="A160" s="33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s="9" customFormat="1" ht="14.1" customHeight="1">
      <c r="A161" s="33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s="9" customFormat="1" ht="14.1" customHeight="1">
      <c r="A162" s="33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s="9" customFormat="1" ht="14.1" customHeight="1">
      <c r="A163" s="33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s="9" customFormat="1" ht="14.1" customHeight="1">
      <c r="A164" s="33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s="9" customFormat="1" ht="14.1" customHeight="1">
      <c r="A165" s="33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s="9" customFormat="1" ht="14.1" customHeight="1">
      <c r="A166" s="33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s="9" customFormat="1" ht="14.1" customHeight="1">
      <c r="A167" s="33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s="9" customFormat="1" ht="14.1" customHeight="1">
      <c r="A168" s="33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s="9" customFormat="1" ht="14.1" customHeight="1">
      <c r="A169" s="33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s="9" customFormat="1" ht="14.1" customHeight="1">
      <c r="A170" s="33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s="9" customFormat="1" ht="14.1" customHeight="1">
      <c r="A171" s="33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s="9" customFormat="1" ht="14.1" customHeight="1">
      <c r="A172" s="33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s="9" customFormat="1" ht="14.1" customHeight="1">
      <c r="A173" s="33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s="9" customFormat="1" ht="14.1" customHeight="1">
      <c r="A174" s="33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s="9" customFormat="1" ht="14.1" customHeight="1">
      <c r="A175" s="33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s="9" customFormat="1" ht="14.1" customHeight="1">
      <c r="A176" s="33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s="9" customFormat="1" ht="14.1" customHeight="1">
      <c r="A177" s="33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s="9" customFormat="1" ht="14.1" customHeight="1">
      <c r="A178" s="33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s="9" customFormat="1" ht="14.1" customHeight="1">
      <c r="A179" s="33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s="9" customFormat="1" ht="14.1" customHeight="1">
      <c r="A180" s="33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s="9" customFormat="1" ht="14.1" customHeight="1">
      <c r="A181" s="33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  <row r="182" spans="1:52" s="9" customFormat="1" ht="14.1" customHeight="1">
      <c r="A182" s="33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</row>
    <row r="183" spans="1:52" s="9" customFormat="1" ht="14.1" customHeight="1">
      <c r="A183" s="33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</row>
    <row r="184" spans="1:52" s="9" customFormat="1" ht="14.1" customHeight="1">
      <c r="A184" s="33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</row>
    <row r="185" spans="1:52" s="9" customFormat="1" ht="14.1" customHeight="1">
      <c r="A185" s="33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</row>
    <row r="186" spans="1:52" s="9" customFormat="1" ht="14.1" customHeight="1">
      <c r="A186" s="33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</row>
    <row r="187" spans="1:52" s="9" customFormat="1" ht="14.1" customHeight="1">
      <c r="A187" s="33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</row>
    <row r="188" spans="1:52" s="9" customFormat="1" ht="14.1" customHeight="1">
      <c r="A188" s="33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</row>
    <row r="189" spans="1:52" s="9" customFormat="1" ht="14.1" customHeight="1">
      <c r="A189" s="33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</row>
    <row r="190" spans="1:52" s="9" customFormat="1" ht="14.1" customHeight="1">
      <c r="A190" s="33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</row>
    <row r="191" spans="1:52" s="9" customFormat="1" ht="14.1" customHeight="1">
      <c r="A191" s="33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</row>
    <row r="192" spans="1:52" s="9" customFormat="1" ht="14.1" customHeight="1">
      <c r="A192" s="33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</row>
    <row r="193" spans="1:52" s="9" customFormat="1" ht="14.1" customHeight="1">
      <c r="A193" s="33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</row>
    <row r="194" spans="1:52" s="9" customFormat="1" ht="14.1" customHeight="1">
      <c r="A194" s="33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</row>
    <row r="195" spans="1:52" s="9" customFormat="1" ht="14.1" customHeight="1">
      <c r="A195" s="33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</row>
    <row r="196" spans="1:52" s="9" customFormat="1" ht="14.1" customHeight="1">
      <c r="A196" s="33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</row>
    <row r="197" spans="1:52" s="9" customFormat="1" ht="14.1" customHeight="1">
      <c r="A197" s="33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</row>
    <row r="198" spans="1:52" s="9" customFormat="1" ht="14.1" customHeight="1">
      <c r="A198" s="33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</row>
    <row r="199" spans="1:52" s="9" customFormat="1" ht="14.1" customHeight="1">
      <c r="A199" s="33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</row>
    <row r="200" spans="1:52" s="9" customFormat="1" ht="14.1" customHeight="1">
      <c r="A200" s="33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</row>
    <row r="201" spans="1:52" s="9" customFormat="1" ht="14.1" customHeight="1">
      <c r="A201" s="33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</row>
    <row r="202" spans="1:52" s="9" customFormat="1" ht="14.1" customHeight="1">
      <c r="A202" s="33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</row>
    <row r="203" spans="1:52" s="9" customFormat="1" ht="14.1" customHeight="1">
      <c r="A203" s="33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</row>
    <row r="204" spans="1:52" s="9" customFormat="1" ht="14.1" customHeight="1">
      <c r="A204" s="33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</row>
    <row r="205" spans="1:52" s="9" customFormat="1" ht="14.1" customHeight="1">
      <c r="A205" s="33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</row>
    <row r="206" spans="1:52" s="9" customFormat="1" ht="14.1" customHeight="1">
      <c r="A206" s="33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</row>
    <row r="207" spans="1:52" s="9" customFormat="1" ht="14.1" customHeight="1">
      <c r="A207" s="33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</row>
    <row r="208" spans="1:52" s="9" customFormat="1" ht="14.1" customHeight="1">
      <c r="A208" s="33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</row>
    <row r="209" spans="1:52" s="9" customFormat="1" ht="14.1" customHeight="1">
      <c r="A209" s="33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</row>
    <row r="210" spans="1:52" s="9" customFormat="1" ht="14.1" customHeight="1">
      <c r="A210" s="33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</row>
    <row r="211" spans="1:52" s="9" customFormat="1" ht="14.1" customHeight="1">
      <c r="A211" s="33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</row>
    <row r="212" spans="1:52" s="9" customFormat="1" ht="14.1" customHeight="1">
      <c r="A212" s="33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</row>
    <row r="213" spans="1:52" s="9" customFormat="1" ht="14.1" customHeight="1">
      <c r="A213" s="33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</row>
    <row r="214" spans="1:52" s="9" customFormat="1" ht="14.1" customHeight="1">
      <c r="A214" s="33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</row>
    <row r="215" spans="1:52" s="9" customFormat="1" ht="14.1" customHeight="1">
      <c r="A215" s="33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</row>
    <row r="216" spans="1:52" s="9" customFormat="1" ht="14.1" customHeight="1">
      <c r="A216" s="33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</row>
    <row r="217" spans="1:52" s="9" customFormat="1" ht="14.1" customHeight="1">
      <c r="A217" s="33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</row>
    <row r="218" spans="1:52" s="9" customFormat="1" ht="14.1" customHeight="1">
      <c r="A218" s="33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</row>
    <row r="219" spans="1:52" s="9" customFormat="1" ht="14.1" customHeight="1">
      <c r="A219" s="33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</row>
    <row r="220" spans="1:52" s="9" customFormat="1" ht="14.1" customHeight="1">
      <c r="A220" s="33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</row>
    <row r="221" spans="1:52" s="9" customFormat="1" ht="14.1" customHeight="1">
      <c r="A221" s="33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</row>
    <row r="222" spans="1:52" s="9" customFormat="1" ht="14.1" customHeight="1">
      <c r="A222" s="33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</row>
    <row r="223" spans="1:52" s="9" customFormat="1" ht="14.1" customHeight="1">
      <c r="A223" s="33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</row>
    <row r="224" spans="1:52" s="9" customFormat="1" ht="14.1" customHeight="1">
      <c r="A224" s="33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</row>
    <row r="225" spans="1:52" s="9" customFormat="1" ht="14.1" customHeight="1">
      <c r="A225" s="33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</row>
    <row r="226" spans="1:52" s="9" customFormat="1" ht="14.1" customHeight="1">
      <c r="A226" s="33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</row>
    <row r="227" spans="1:52" s="9" customFormat="1" ht="14.1" customHeight="1">
      <c r="A227" s="33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</row>
    <row r="228" spans="1:52" s="9" customFormat="1" ht="14.1" customHeight="1">
      <c r="A228" s="33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</row>
    <row r="229" spans="1:52" s="9" customFormat="1" ht="14.1" customHeight="1">
      <c r="A229" s="33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</row>
    <row r="230" spans="1:52" s="9" customFormat="1" ht="14.1" customHeight="1">
      <c r="A230" s="33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</row>
    <row r="231" spans="1:52" s="9" customFormat="1" ht="14.1" customHeight="1">
      <c r="A231" s="33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</row>
    <row r="232" spans="1:52" s="9" customFormat="1" ht="14.1" customHeight="1">
      <c r="A232" s="33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</row>
    <row r="233" spans="1:52" s="9" customFormat="1" ht="14.1" customHeight="1">
      <c r="A233" s="33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</row>
    <row r="234" spans="1:52" s="9" customFormat="1" ht="14.1" customHeight="1">
      <c r="A234" s="33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</row>
    <row r="235" spans="1:52" s="9" customFormat="1" ht="14.1" customHeight="1">
      <c r="A235" s="33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</row>
    <row r="236" spans="1:52" s="9" customFormat="1" ht="14.1" customHeight="1">
      <c r="A236" s="33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</row>
    <row r="237" spans="1:52" s="9" customFormat="1" ht="14.1" customHeight="1">
      <c r="A237" s="33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</row>
    <row r="238" spans="1:52" s="9" customFormat="1" ht="14.1" customHeight="1">
      <c r="A238" s="33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</row>
    <row r="239" spans="1:52" s="9" customFormat="1" ht="14.1" customHeight="1">
      <c r="A239" s="33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</row>
    <row r="240" spans="1:52" s="9" customFormat="1" ht="14.1" customHeight="1">
      <c r="A240" s="33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</row>
    <row r="241" spans="1:52" s="9" customFormat="1" ht="14.1" customHeight="1">
      <c r="A241" s="33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</row>
    <row r="242" spans="1:52" s="9" customFormat="1" ht="14.1" customHeight="1">
      <c r="A242" s="33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</row>
    <row r="243" spans="1:52" s="9" customFormat="1" ht="14.1" customHeight="1">
      <c r="A243" s="33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</row>
    <row r="244" spans="1:52" s="9" customFormat="1" ht="14.1" customHeight="1">
      <c r="A244" s="33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</row>
    <row r="245" spans="1:52" s="9" customFormat="1" ht="14.1" customHeight="1">
      <c r="A245" s="33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</row>
    <row r="246" spans="1:52" s="9" customFormat="1" ht="14.1" customHeight="1">
      <c r="A246" s="33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</row>
    <row r="247" spans="1:52" s="9" customFormat="1" ht="14.1" customHeight="1">
      <c r="A247" s="33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</row>
    <row r="248" spans="1:52" s="9" customFormat="1" ht="14.1" customHeight="1">
      <c r="A248" s="33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</row>
    <row r="249" spans="1:52" s="9" customFormat="1" ht="14.1" customHeight="1">
      <c r="A249" s="33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</row>
    <row r="250" spans="1:52" s="9" customFormat="1" ht="14.1" customHeight="1">
      <c r="A250" s="33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</row>
    <row r="251" spans="1:52" s="9" customFormat="1" ht="14.1" customHeight="1">
      <c r="A251" s="33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</row>
    <row r="252" spans="1:52" s="9" customFormat="1" ht="14.1" customHeight="1">
      <c r="A252" s="33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</row>
    <row r="253" spans="1:52" s="9" customFormat="1" ht="14.1" customHeight="1">
      <c r="A253" s="33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</row>
    <row r="254" spans="1:52" s="9" customFormat="1" ht="14.1" customHeight="1">
      <c r="A254" s="33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</row>
    <row r="255" spans="1:52" s="9" customFormat="1" ht="14.1" customHeight="1">
      <c r="A255" s="33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</row>
    <row r="256" spans="1:52" s="9" customFormat="1" ht="14.1" customHeight="1">
      <c r="A256" s="33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</row>
    <row r="257" spans="1:52" s="9" customFormat="1" ht="14.1" customHeight="1">
      <c r="A257" s="33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</row>
    <row r="258" spans="1:52" s="9" customFormat="1" ht="14.1" customHeight="1">
      <c r="A258" s="33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</row>
    <row r="259" spans="1:52" s="9" customFormat="1" ht="14.1" customHeight="1">
      <c r="A259" s="33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</row>
    <row r="260" spans="1:52" s="9" customFormat="1" ht="14.1" customHeight="1">
      <c r="A260" s="33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</row>
    <row r="261" spans="1:52" s="9" customFormat="1" ht="14.1" customHeight="1">
      <c r="A261" s="33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</row>
    <row r="262" spans="1:52" s="9" customFormat="1" ht="14.1" customHeight="1">
      <c r="A262" s="33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</row>
    <row r="263" spans="1:52" s="9" customFormat="1" ht="14.1" customHeight="1">
      <c r="A263" s="33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</row>
    <row r="264" spans="1:52" s="9" customFormat="1" ht="14.1" customHeight="1">
      <c r="A264" s="33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</row>
    <row r="265" spans="1:52" s="9" customFormat="1" ht="14.1" customHeight="1">
      <c r="A265" s="33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</row>
    <row r="266" spans="1:52" s="9" customFormat="1" ht="14.1" customHeight="1">
      <c r="A266" s="33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</row>
    <row r="267" spans="1:52" s="9" customFormat="1" ht="14.1" customHeight="1">
      <c r="A267" s="33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</row>
    <row r="268" spans="1:52" s="9" customFormat="1" ht="14.1" customHeight="1">
      <c r="A268" s="33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</row>
    <row r="269" spans="1:52" s="9" customFormat="1" ht="14.1" customHeight="1">
      <c r="A269" s="33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</row>
    <row r="270" spans="1:52" s="9" customFormat="1" ht="14.1" customHeight="1">
      <c r="A270" s="33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</row>
    <row r="271" spans="1:52" s="9" customFormat="1" ht="14.1" customHeight="1">
      <c r="A271" s="33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</row>
    <row r="272" spans="1:52" s="9" customFormat="1" ht="14.1" customHeight="1">
      <c r="A272" s="33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</row>
    <row r="273" spans="1:52" s="9" customFormat="1" ht="14.1" customHeight="1">
      <c r="A273" s="33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</row>
    <row r="274" spans="1:52" s="9" customFormat="1" ht="14.1" customHeight="1">
      <c r="A274" s="33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</row>
    <row r="275" spans="1:52" s="9" customFormat="1" ht="14.1" customHeight="1">
      <c r="A275" s="33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</row>
    <row r="276" spans="1:52" s="9" customFormat="1" ht="14.1" customHeight="1">
      <c r="A276" s="33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</row>
    <row r="277" spans="1:52" s="9" customFormat="1" ht="14.1" customHeight="1">
      <c r="A277" s="33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</row>
    <row r="278" spans="1:52" s="9" customFormat="1" ht="14.1" customHeight="1">
      <c r="A278" s="33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</row>
    <row r="279" spans="1:52" s="9" customFormat="1" ht="14.1" customHeight="1">
      <c r="A279" s="33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</row>
    <row r="280" spans="1:52" s="9" customFormat="1" ht="14.1" customHeight="1">
      <c r="A280" s="33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</row>
    <row r="281" spans="1:52" s="9" customFormat="1" ht="14.1" customHeight="1">
      <c r="A281" s="33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</row>
    <row r="282" spans="1:52" s="9" customFormat="1" ht="14.1" customHeight="1">
      <c r="A282" s="33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</row>
    <row r="283" spans="1:52" s="9" customFormat="1" ht="14.1" customHeight="1">
      <c r="A283" s="33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</row>
    <row r="284" spans="1:52" s="9" customFormat="1" ht="14.1" customHeight="1">
      <c r="A284" s="33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</row>
    <row r="285" spans="1:52" s="9" customFormat="1" ht="14.1" customHeight="1">
      <c r="A285" s="33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</row>
    <row r="286" spans="1:52" s="9" customFormat="1" ht="14.1" customHeight="1">
      <c r="A286" s="33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</row>
    <row r="287" spans="1:52" s="9" customFormat="1" ht="14.1" customHeight="1">
      <c r="A287" s="33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</row>
    <row r="288" spans="1:52" s="9" customFormat="1" ht="14.1" customHeight="1">
      <c r="A288" s="33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</row>
    <row r="289" spans="1:52" s="9" customFormat="1" ht="14.1" customHeight="1">
      <c r="A289" s="33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</row>
    <row r="290" spans="1:52" s="9" customFormat="1" ht="14.1" customHeight="1">
      <c r="A290" s="33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</row>
    <row r="291" spans="1:52" s="9" customFormat="1" ht="14.1" customHeight="1">
      <c r="A291" s="33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</row>
    <row r="292" spans="1:52" s="9" customFormat="1" ht="14.1" customHeight="1">
      <c r="A292" s="33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</row>
    <row r="293" spans="1:52" s="9" customFormat="1" ht="14.1" customHeight="1">
      <c r="A293" s="33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</row>
    <row r="294" spans="1:52" s="9" customFormat="1" ht="14.1" customHeight="1">
      <c r="A294" s="33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</row>
    <row r="295" spans="1:52" s="9" customFormat="1" ht="14.1" customHeight="1">
      <c r="A295" s="33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</row>
    <row r="296" spans="1:52" s="9" customFormat="1" ht="14.1" customHeight="1">
      <c r="A296" s="33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</row>
    <row r="297" spans="1:52" s="9" customFormat="1" ht="14.1" customHeight="1">
      <c r="A297" s="33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</row>
    <row r="298" spans="1:52" s="9" customFormat="1" ht="14.1" customHeight="1">
      <c r="A298" s="33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</row>
    <row r="299" spans="1:52" s="9" customFormat="1" ht="14.1" customHeight="1">
      <c r="A299" s="33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</row>
    <row r="300" spans="1:52" s="9" customFormat="1" ht="14.1" customHeight="1">
      <c r="A300" s="33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</row>
  </sheetData>
  <phoneticPr fontId="9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29</vt:i4>
      </vt:variant>
    </vt:vector>
  </HeadingPairs>
  <TitlesOfParts>
    <vt:vector size="58" baseType="lpstr">
      <vt:lpstr>道路幅員図</vt:lpstr>
      <vt:lpstr>交通量集計表</vt:lpstr>
      <vt:lpstr>交通流動図</vt:lpstr>
      <vt:lpstr>方向別自動車(1)</vt:lpstr>
      <vt:lpstr>方向別自動車(2)</vt:lpstr>
      <vt:lpstr>方向別自動車(3)</vt:lpstr>
      <vt:lpstr>方向別自動車(4)</vt:lpstr>
      <vt:lpstr>方向別自動車(5)</vt:lpstr>
      <vt:lpstr>方向別自動車(6)</vt:lpstr>
      <vt:lpstr>断面別自動車(1)</vt:lpstr>
      <vt:lpstr>断面別自動車(2)</vt:lpstr>
      <vt:lpstr>断面別自動車(3)</vt:lpstr>
      <vt:lpstr>断面別自動車(4)</vt:lpstr>
      <vt:lpstr>断面別自動車(5)</vt:lpstr>
      <vt:lpstr>断面別自動車(6)</vt:lpstr>
      <vt:lpstr>自動車交差点合計</vt:lpstr>
      <vt:lpstr>自動車変動図(1)</vt:lpstr>
      <vt:lpstr>自動車変動図(2)</vt:lpstr>
      <vt:lpstr>自動車変動図(3)</vt:lpstr>
      <vt:lpstr>自転車流動図</vt:lpstr>
      <vt:lpstr>方向別自転車(1)</vt:lpstr>
      <vt:lpstr>方向別自転車(2)</vt:lpstr>
      <vt:lpstr>方向別自転車(3)</vt:lpstr>
      <vt:lpstr>断面別自転車(1)</vt:lpstr>
      <vt:lpstr>断面別自転車(2)</vt:lpstr>
      <vt:lpstr>断面別自転車(3)</vt:lpstr>
      <vt:lpstr>自転車変動図(1)</vt:lpstr>
      <vt:lpstr>自転車変動図(2)</vt:lpstr>
      <vt:lpstr>自転車変動図(3)</vt:lpstr>
      <vt:lpstr>交通流動図!Print_Area</vt:lpstr>
      <vt:lpstr>交通量集計表!Print_Area</vt:lpstr>
      <vt:lpstr>'自転車変動図(1)'!Print_Area</vt:lpstr>
      <vt:lpstr>'自転車変動図(2)'!Print_Area</vt:lpstr>
      <vt:lpstr>'自転車変動図(3)'!Print_Area</vt:lpstr>
      <vt:lpstr>自転車流動図!Print_Area</vt:lpstr>
      <vt:lpstr>'自動車変動図(1)'!Print_Area</vt:lpstr>
      <vt:lpstr>'自動車変動図(2)'!Print_Area</vt:lpstr>
      <vt:lpstr>'自動車変動図(3)'!Print_Area</vt:lpstr>
      <vt:lpstr>道路幅員図!Print_Area</vt:lpstr>
      <vt:lpstr>自動車交差点合計!Print_Titles</vt:lpstr>
      <vt:lpstr>'断面別自転車(1)'!Print_Titles</vt:lpstr>
      <vt:lpstr>'断面別自転車(2)'!Print_Titles</vt:lpstr>
      <vt:lpstr>'断面別自転車(3)'!Print_Titles</vt:lpstr>
      <vt:lpstr>'断面別自動車(1)'!Print_Titles</vt:lpstr>
      <vt:lpstr>'断面別自動車(2)'!Print_Titles</vt:lpstr>
      <vt:lpstr>'断面別自動車(3)'!Print_Titles</vt:lpstr>
      <vt:lpstr>'断面別自動車(4)'!Print_Titles</vt:lpstr>
      <vt:lpstr>'断面別自動車(5)'!Print_Titles</vt:lpstr>
      <vt:lpstr>'断面別自動車(6)'!Print_Titles</vt:lpstr>
      <vt:lpstr>'方向別自転車(1)'!Print_Titles</vt:lpstr>
      <vt:lpstr>'方向別自転車(2)'!Print_Titles</vt:lpstr>
      <vt:lpstr>'方向別自転車(3)'!Print_Titles</vt:lpstr>
      <vt:lpstr>'方向別自動車(1)'!Print_Titles</vt:lpstr>
      <vt:lpstr>'方向別自動車(2)'!Print_Titles</vt:lpstr>
      <vt:lpstr>'方向別自動車(3)'!Print_Titles</vt:lpstr>
      <vt:lpstr>'方向別自動車(4)'!Print_Titles</vt:lpstr>
      <vt:lpstr>'方向別自動車(5)'!Print_Titles</vt:lpstr>
      <vt:lpstr>'方向別自動車(6)'!Print_Titles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-</cp:lastModifiedBy>
  <cp:lastPrinted>2025-12-04T04:09:59Z</cp:lastPrinted>
  <dcterms:created xsi:type="dcterms:W3CDTF">2025-10-20T00:51:13Z</dcterms:created>
  <dcterms:modified xsi:type="dcterms:W3CDTF">2025-10-20T00:51:13Z</dcterms:modified>
</cp:coreProperties>
</file>