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9F6A68AA-24AE-49C9-9CB0-681AEA088F57}" xr6:coauthVersionLast="47" xr6:coauthVersionMax="47" xr10:uidLastSave="{00000000-0000-0000-0000-000000000000}"/>
  <bookViews>
    <workbookView xWindow="28680" yWindow="-120" windowWidth="29040" windowHeight="15720" tabRatio="817" xr2:uid="{93C04448-D51F-447D-9126-BD97614EE931}"/>
  </bookViews>
  <sheets>
    <sheet name="道路幅員図" sheetId="107" r:id="rId1"/>
    <sheet name="交通量集計表" sheetId="109" r:id="rId2"/>
    <sheet name="交通流動図" sheetId="106" r:id="rId3"/>
    <sheet name="方向別自動車(1)" sheetId="85" r:id="rId4"/>
    <sheet name="方向別自動車(2)" sheetId="86" r:id="rId5"/>
    <sheet name="断面別自動車(1)" sheetId="87" r:id="rId6"/>
    <sheet name="断面別自動車(2)" sheetId="88" r:id="rId7"/>
    <sheet name="断面別自動車(3)" sheetId="89" r:id="rId8"/>
    <sheet name="断面別自動車(4)" sheetId="90" r:id="rId9"/>
    <sheet name="断面別自動車(5)" sheetId="91" r:id="rId10"/>
    <sheet name="断面別自動車(6)" sheetId="92" r:id="rId11"/>
    <sheet name="自動車交差点合計" sheetId="104" r:id="rId12"/>
    <sheet name="自動車変動図(1)" sheetId="98" r:id="rId13"/>
    <sheet name="自動車変動図(2)" sheetId="99" r:id="rId14"/>
    <sheet name="自動車変動図(3)" sheetId="100" r:id="rId15"/>
    <sheet name="自転車流動図" sheetId="108" r:id="rId16"/>
    <sheet name="方向別自転車(1)" sheetId="93" r:id="rId17"/>
    <sheet name="方向別自転車(2)" sheetId="94" r:id="rId18"/>
    <sheet name="断面別自転車(1)" sheetId="95" r:id="rId19"/>
    <sheet name="断面別自転車(2)" sheetId="96" r:id="rId20"/>
    <sheet name="断面別自転車(3)" sheetId="97" r:id="rId21"/>
    <sheet name="自転車変動図(1)" sheetId="101" r:id="rId22"/>
    <sheet name="自転車変動図(2)" sheetId="102" r:id="rId23"/>
    <sheet name="自転車変動図(3)" sheetId="103" r:id="rId24"/>
  </sheets>
  <definedNames>
    <definedName name="_xlnm.Print_Area" localSheetId="2">交通流動図!$A$1:$K$59</definedName>
    <definedName name="_xlnm.Print_Area" localSheetId="1">交通量集計表!$A$1:$J$43</definedName>
    <definedName name="_xlnm.Print_Area" localSheetId="21">'自転車変動図(1)'!$A$1:$N$80</definedName>
    <definedName name="_xlnm.Print_Area" localSheetId="22">'自転車変動図(2)'!$A$1:$N$80</definedName>
    <definedName name="_xlnm.Print_Area" localSheetId="23">'自転車変動図(3)'!$A$1:$N$80</definedName>
    <definedName name="_xlnm.Print_Area" localSheetId="15">自転車流動図!$A:$K</definedName>
    <definedName name="_xlnm.Print_Area" localSheetId="12">'自動車変動図(1)'!$A$1:$N$86</definedName>
    <definedName name="_xlnm.Print_Area" localSheetId="13">'自動車変動図(2)'!$A$1:$N$86</definedName>
    <definedName name="_xlnm.Print_Area" localSheetId="14">'自動車変動図(3)'!$A$1:$N$86</definedName>
    <definedName name="_xlnm.Print_Area" localSheetId="0">道路幅員図!$A$1:$K$59</definedName>
    <definedName name="_xlnm.Print_Titles" localSheetId="11">自動車交差点合計!$1:$10</definedName>
    <definedName name="_xlnm.Print_Titles" localSheetId="18">'断面別自転車(1)'!$1:$10</definedName>
    <definedName name="_xlnm.Print_Titles" localSheetId="19">'断面別自転車(2)'!$1:$10</definedName>
    <definedName name="_xlnm.Print_Titles" localSheetId="20">'断面別自転車(3)'!$1:$10</definedName>
    <definedName name="_xlnm.Print_Titles" localSheetId="5">'断面別自動車(1)'!$1:$10</definedName>
    <definedName name="_xlnm.Print_Titles" localSheetId="6">'断面別自動車(2)'!$1:$10</definedName>
    <definedName name="_xlnm.Print_Titles" localSheetId="7">'断面別自動車(3)'!$1:$10</definedName>
    <definedName name="_xlnm.Print_Titles" localSheetId="8">'断面別自動車(4)'!$1:$10</definedName>
    <definedName name="_xlnm.Print_Titles" localSheetId="9">'断面別自動車(5)'!$1:$10</definedName>
    <definedName name="_xlnm.Print_Titles" localSheetId="10">'断面別自動車(6)'!$1:$10</definedName>
    <definedName name="_xlnm.Print_Titles" localSheetId="16">'方向別自転車(1)'!$1:$10</definedName>
    <definedName name="_xlnm.Print_Titles" localSheetId="17">'方向別自転車(2)'!$1:$10</definedName>
    <definedName name="_xlnm.Print_Titles" localSheetId="3">'方向別自動車(1)'!$1:$10</definedName>
    <definedName name="_xlnm.Print_Titles" localSheetId="4">'方向別自動車(2)'!$1:$10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1" i="109" l="1"/>
  <c r="E41" i="109"/>
  <c r="D41" i="109"/>
  <c r="F40" i="109"/>
  <c r="E40" i="109"/>
  <c r="D40" i="109"/>
  <c r="G40" i="109" s="1"/>
  <c r="F39" i="109"/>
  <c r="E39" i="109"/>
  <c r="D39" i="109"/>
  <c r="G39" i="109" s="1"/>
  <c r="F38" i="109"/>
  <c r="E38" i="109"/>
  <c r="E42" i="109" s="1"/>
  <c r="D38" i="109"/>
  <c r="D36" i="109"/>
  <c r="G36" i="109" s="1"/>
  <c r="F30" i="109"/>
  <c r="G30" i="109" s="1"/>
  <c r="F42" i="109" l="1"/>
  <c r="D42" i="109"/>
  <c r="G41" i="109"/>
  <c r="G38" i="109"/>
  <c r="G42" i="109" l="1"/>
</calcChain>
</file>

<file path=xl/sharedStrings.xml><?xml version="1.0" encoding="utf-8"?>
<sst xmlns="http://schemas.openxmlformats.org/spreadsheetml/2006/main" count="960" uniqueCount="96">
  <si>
    <t>方 向 別 自 動 車 交 通 量 調 査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</si>
  <si>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</si>
  <si>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</si>
  <si>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</si>
  <si>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</si>
  <si>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</si>
  <si>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</si>
  <si>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</si>
  <si>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</si>
  <si>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</si>
  <si>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</si>
  <si>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</si>
  <si>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</si>
  <si>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</si>
  <si>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</si>
  <si>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</si>
  <si>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</si>
  <si>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</si>
  <si>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</si>
  <si>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</si>
  <si>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</si>
  <si>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</si>
  <si>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</si>
  <si>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</si>
  <si>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</si>
  <si>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</si>
  <si>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</si>
  <si>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</si>
  <si>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</si>
  <si>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</si>
  <si>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</si>
  <si>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</si>
  <si>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</si>
  <si>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</si>
  <si>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</si>
  <si>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</si>
  <si>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</si>
  <si>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</si>
  <si>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</si>
  <si>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</si>
  <si>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</si>
  <si>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</si>
  <si>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</si>
  <si>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</si>
  <si>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調査年月日：令和 7年10月 8日(水) 天候:晴れ</t>
  </si>
  <si>
    <t>調査地点　：№6 （仮称）スポーツセンター脇交差点</t>
  </si>
  <si>
    <t>A 合計 ( 1)</t>
  </si>
  <si>
    <t>C 合計 ( 2)</t>
  </si>
  <si>
    <t xml:space="preserve"> </t>
  </si>
  <si>
    <t>A 流入部(1)</t>
  </si>
  <si>
    <t>断 面 別 自 動 車 交 通 量 調 査 表</t>
  </si>
  <si>
    <t>B 流出部(2)</t>
  </si>
  <si>
    <t>B 合計 ( 2)</t>
  </si>
  <si>
    <t>C 流出部(1)</t>
  </si>
  <si>
    <t>C 流入部(2)</t>
  </si>
  <si>
    <t>C 合計 ( 1+ 2)</t>
  </si>
  <si>
    <t>時　間
係　数
(％)</t>
  </si>
  <si>
    <t>自転車(台)</t>
  </si>
  <si>
    <t xml:space="preserve">A 合計 </t>
  </si>
  <si>
    <t>方 向 別 自 転 車 交 通 量 調 査 表</t>
  </si>
  <si>
    <t xml:space="preserve">C 合計 </t>
  </si>
  <si>
    <t>断 面 別 自 転 車 交 通 量 調 査 表</t>
  </si>
  <si>
    <t xml:space="preserve">B 合計 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</si>
  <si>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</si>
  <si>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</si>
  <si>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</si>
  <si>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</si>
  <si>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</si>
  <si>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</si>
  <si>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</si>
  <si>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6 （仮称）スポーツセンター脇交差点</t>
    <phoneticPr fontId="18"/>
  </si>
  <si>
    <t>1008100</t>
  </si>
  <si>
    <t xml:space="preserve"> 6</t>
  </si>
  <si>
    <t>自 動 車 交 通 量 時 間 変 動 図</t>
  </si>
  <si>
    <t>自転車</t>
  </si>
  <si>
    <t>自 転 車 交 通 量 時 間 変 動 図</t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</si>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</sst>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#,##0_ "/>
    <numFmt numFmtId="181" formatCode="0_);[Red]\(0\)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0" fontId="24" fillId="0" borderId="0">
      <alignment vertical="center"/>
    </xf>
  </cellStyleXfs>
  <cellXfs count="171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0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1" applyFont="1"/>
    <xf numFmtId="0" fontId="11" fillId="0" borderId="0" xfId="1"/>
    <xf numFmtId="0" fontId="12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76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Font="1" applyBorder="1" applyAlignment="1">
      <alignment horizontal="distributed" vertical="center"/>
    </xf>
    <xf numFmtId="1" fontId="3" fillId="0" borderId="0" xfId="1" applyNumberFormat="1" applyFont="1" applyAlignment="1">
      <alignment vertical="center"/>
    </xf>
    <xf numFmtId="178" fontId="3" fillId="0" borderId="0" xfId="1" applyNumberFormat="1" applyFont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Font="1" applyBorder="1" applyAlignment="1">
      <alignment horizontal="distributed" vertical="center"/>
    </xf>
    <xf numFmtId="0" fontId="3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distributed" vertical="center"/>
    </xf>
    <xf numFmtId="0" fontId="6" fillId="0" borderId="0" xfId="1" applyFont="1" applyAlignment="1">
      <alignment horizontal="right" vertical="center"/>
    </xf>
    <xf numFmtId="0" fontId="13" fillId="0" borderId="0" xfId="1" applyFont="1" applyAlignment="1">
      <alignment horizontal="distributed" vertical="center"/>
    </xf>
    <xf numFmtId="0" fontId="2" fillId="0" borderId="0" xfId="1" applyFont="1" applyAlignment="1">
      <alignment horizontal="distributed"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Continuous" vertical="center"/>
    </xf>
    <xf numFmtId="0" fontId="14" fillId="0" borderId="0" xfId="1" applyFont="1" applyAlignment="1">
      <alignment horizontal="center" vertical="center"/>
    </xf>
    <xf numFmtId="0" fontId="15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6" fillId="0" borderId="0" xfId="1" applyFont="1" applyAlignment="1">
      <alignment horizontal="right" vertical="center"/>
    </xf>
    <xf numFmtId="0" fontId="17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0" fontId="19" fillId="0" borderId="0" xfId="1" applyFont="1" applyAlignment="1">
      <alignment vertical="top"/>
    </xf>
    <xf numFmtId="49" fontId="11" fillId="0" borderId="0" xfId="1" applyNumberFormat="1"/>
    <xf numFmtId="0" fontId="20" fillId="0" borderId="0" xfId="1" applyFont="1" applyAlignment="1">
      <alignment vertical="top"/>
    </xf>
    <xf numFmtId="0" fontId="20" fillId="0" borderId="0" xfId="1" applyFont="1" applyAlignment="1">
      <alignment horizontal="centerContinuous" vertical="top"/>
    </xf>
    <xf numFmtId="0" fontId="21" fillId="0" borderId="0" xfId="1" applyFont="1" applyAlignment="1">
      <alignment horizontal="centerContinuous" vertical="top"/>
    </xf>
    <xf numFmtId="0" fontId="13" fillId="0" borderId="18" xfId="1" applyFont="1" applyBorder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2" fillId="0" borderId="18" xfId="1" quotePrefix="1" applyFont="1" applyBorder="1" applyAlignment="1">
      <alignment horizontal="distributed" vertical="center"/>
    </xf>
    <xf numFmtId="0" fontId="14" fillId="0" borderId="0" xfId="1" quotePrefix="1" applyFont="1" applyAlignment="1">
      <alignment horizontal="left" vertical="center"/>
    </xf>
    <xf numFmtId="0" fontId="2" fillId="0" borderId="20" xfId="1" quotePrefix="1" applyFont="1" applyBorder="1" applyAlignment="1">
      <alignment horizontal="distributed" vertical="center"/>
    </xf>
    <xf numFmtId="0" fontId="23" fillId="0" borderId="0" xfId="0" applyFont="1" applyAlignment="1">
      <alignment vertical="center"/>
    </xf>
    <xf numFmtId="0" fontId="23" fillId="0" borderId="0" xfId="2" applyFont="1" applyAlignment="1">
      <alignment horizontal="right" vertical="center"/>
    </xf>
    <xf numFmtId="0" fontId="23" fillId="0" borderId="0" xfId="2" applyFont="1" applyAlignment="1">
      <alignment horizontal="left" vertical="center" indent="1"/>
    </xf>
    <xf numFmtId="0" fontId="24" fillId="0" borderId="0" xfId="2">
      <alignment vertical="center"/>
    </xf>
    <xf numFmtId="0" fontId="3" fillId="0" borderId="0" xfId="0" applyFont="1" applyAlignment="1">
      <alignment horizontal="left" vertical="center"/>
    </xf>
    <xf numFmtId="0" fontId="23" fillId="0" borderId="0" xfId="2" applyFont="1">
      <alignment vertical="center"/>
    </xf>
    <xf numFmtId="0" fontId="25" fillId="0" borderId="0" xfId="2" applyFont="1" applyAlignment="1">
      <alignment vertical="center" textRotation="255"/>
    </xf>
    <xf numFmtId="0" fontId="25" fillId="0" borderId="0" xfId="2" applyFont="1">
      <alignment vertical="center"/>
    </xf>
    <xf numFmtId="180" fontId="24" fillId="0" borderId="15" xfId="2" applyNumberFormat="1" applyBorder="1" applyAlignment="1">
      <alignment horizontal="center" vertical="center"/>
    </xf>
    <xf numFmtId="180" fontId="24" fillId="0" borderId="15" xfId="2" quotePrefix="1" applyNumberFormat="1" applyBorder="1" applyAlignment="1">
      <alignment horizontal="center" vertical="center"/>
    </xf>
    <xf numFmtId="0" fontId="24" fillId="0" borderId="15" xfId="2" applyBorder="1" applyAlignment="1">
      <alignment horizontal="center" vertical="center"/>
    </xf>
    <xf numFmtId="0" fontId="24" fillId="0" borderId="15" xfId="2" applyBorder="1" applyAlignment="1">
      <alignment horizontal="right" vertical="center" indent="1"/>
    </xf>
    <xf numFmtId="180" fontId="24" fillId="0" borderId="22" xfId="2" applyNumberFormat="1" applyBorder="1" applyAlignment="1">
      <alignment horizontal="center" vertical="center" shrinkToFit="1"/>
    </xf>
    <xf numFmtId="180" fontId="24" fillId="0" borderId="22" xfId="2" quotePrefix="1" applyNumberFormat="1" applyBorder="1" applyAlignment="1">
      <alignment horizontal="center" vertical="center"/>
    </xf>
    <xf numFmtId="0" fontId="26" fillId="0" borderId="22" xfId="0" applyFont="1" applyBorder="1" applyAlignment="1">
      <alignment horizontal="right" vertical="center"/>
    </xf>
    <xf numFmtId="180" fontId="24" fillId="0" borderId="22" xfId="2" applyNumberFormat="1" applyBorder="1" applyAlignment="1">
      <alignment horizontal="right" vertical="center" indent="1"/>
    </xf>
    <xf numFmtId="180" fontId="24" fillId="0" borderId="23" xfId="2" applyNumberFormat="1" applyBorder="1" applyAlignment="1">
      <alignment horizontal="center" vertical="center" shrinkToFit="1"/>
    </xf>
    <xf numFmtId="180" fontId="24" fillId="0" borderId="23" xfId="2" quotePrefix="1" applyNumberFormat="1" applyBorder="1" applyAlignment="1">
      <alignment horizontal="center" vertical="center"/>
    </xf>
    <xf numFmtId="0" fontId="26" fillId="0" borderId="23" xfId="0" applyFont="1" applyBorder="1" applyAlignment="1">
      <alignment horizontal="right" vertical="center"/>
    </xf>
    <xf numFmtId="180" fontId="24" fillId="0" borderId="23" xfId="2" applyNumberFormat="1" applyBorder="1" applyAlignment="1">
      <alignment horizontal="right" vertical="center" indent="1"/>
    </xf>
    <xf numFmtId="180" fontId="24" fillId="0" borderId="24" xfId="2" applyNumberFormat="1" applyBorder="1" applyAlignment="1">
      <alignment horizontal="center" vertical="center" shrinkToFit="1"/>
    </xf>
    <xf numFmtId="180" fontId="24" fillId="0" borderId="24" xfId="2" quotePrefix="1" applyNumberFormat="1" applyBorder="1" applyAlignment="1">
      <alignment horizontal="center" vertical="center"/>
    </xf>
    <xf numFmtId="0" fontId="26" fillId="0" borderId="24" xfId="0" applyFont="1" applyBorder="1" applyAlignment="1">
      <alignment horizontal="right" vertical="center"/>
    </xf>
    <xf numFmtId="180" fontId="24" fillId="0" borderId="24" xfId="2" applyNumberFormat="1" applyBorder="1" applyAlignment="1">
      <alignment horizontal="right" vertical="center" indent="1"/>
    </xf>
    <xf numFmtId="180" fontId="24" fillId="0" borderId="15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right" vertical="center" indent="1"/>
    </xf>
    <xf numFmtId="180" fontId="24" fillId="0" borderId="0" xfId="2" applyNumberFormat="1">
      <alignment vertical="center"/>
    </xf>
    <xf numFmtId="0" fontId="24" fillId="0" borderId="15" xfId="2" quotePrefix="1" applyBorder="1" applyAlignment="1">
      <alignment horizontal="right" vertical="center" indent="1"/>
    </xf>
    <xf numFmtId="0" fontId="23" fillId="0" borderId="0" xfId="0" applyFont="1"/>
    <xf numFmtId="181" fontId="24" fillId="0" borderId="22" xfId="2" quotePrefix="1" applyNumberFormat="1" applyBorder="1" applyAlignment="1">
      <alignment horizontal="center" vertical="center"/>
    </xf>
    <xf numFmtId="181" fontId="26" fillId="0" borderId="22" xfId="0" applyNumberFormat="1" applyFont="1" applyBorder="1" applyAlignment="1">
      <alignment horizontal="right" vertical="center"/>
    </xf>
    <xf numFmtId="181" fontId="24" fillId="0" borderId="22" xfId="2" applyNumberFormat="1" applyBorder="1" applyAlignment="1">
      <alignment horizontal="right" vertical="center" indent="1"/>
    </xf>
    <xf numFmtId="181" fontId="24" fillId="0" borderId="23" xfId="2" quotePrefix="1" applyNumberFormat="1" applyBorder="1" applyAlignment="1">
      <alignment horizontal="center" vertical="center"/>
    </xf>
    <xf numFmtId="181" fontId="26" fillId="0" borderId="23" xfId="0" applyNumberFormat="1" applyFont="1" applyBorder="1" applyAlignment="1">
      <alignment horizontal="right" vertical="center"/>
    </xf>
    <xf numFmtId="181" fontId="24" fillId="0" borderId="23" xfId="2" applyNumberFormat="1" applyBorder="1" applyAlignment="1">
      <alignment horizontal="right" vertical="center" indent="1"/>
    </xf>
    <xf numFmtId="181" fontId="24" fillId="0" borderId="24" xfId="2" quotePrefix="1" applyNumberFormat="1" applyBorder="1" applyAlignment="1">
      <alignment horizontal="center" vertical="center"/>
    </xf>
    <xf numFmtId="181" fontId="26" fillId="0" borderId="24" xfId="0" applyNumberFormat="1" applyFont="1" applyBorder="1" applyAlignment="1">
      <alignment horizontal="right" vertical="center"/>
    </xf>
    <xf numFmtId="181" fontId="24" fillId="0" borderId="24" xfId="2" applyNumberFormat="1" applyBorder="1" applyAlignment="1">
      <alignment horizontal="right" vertical="center" indent="1"/>
    </xf>
    <xf numFmtId="181" fontId="24" fillId="0" borderId="15" xfId="2" applyNumberFormat="1" applyBorder="1" applyAlignment="1">
      <alignment horizontal="right" vertical="center" indent="1"/>
    </xf>
    <xf numFmtId="181" fontId="24" fillId="0" borderId="15" xfId="2" applyNumberFormat="1" applyBorder="1" applyAlignment="1">
      <alignment horizontal="right" vertical="center"/>
    </xf>
    <xf numFmtId="180" fontId="24" fillId="0" borderId="22" xfId="2" applyNumberFormat="1" applyBorder="1" applyAlignment="1">
      <alignment horizontal="right" vertical="center"/>
    </xf>
    <xf numFmtId="180" fontId="24" fillId="0" borderId="23" xfId="2" applyNumberFormat="1" applyBorder="1" applyAlignment="1">
      <alignment horizontal="right" vertical="center"/>
    </xf>
    <xf numFmtId="180" fontId="24" fillId="0" borderId="24" xfId="2" applyNumberFormat="1" applyBorder="1" applyAlignment="1">
      <alignment horizontal="right" vertical="center"/>
    </xf>
    <xf numFmtId="180" fontId="24" fillId="0" borderId="15" xfId="2" applyNumberFormat="1" applyBorder="1" applyAlignment="1">
      <alignment horizontal="right" vertical="center"/>
    </xf>
    <xf numFmtId="181" fontId="24" fillId="0" borderId="22" xfId="2" quotePrefix="1" applyNumberFormat="1" applyBorder="1" applyAlignment="1">
      <alignment horizontal="right" vertical="center"/>
    </xf>
    <xf numFmtId="181" fontId="24" fillId="0" borderId="22" xfId="2" applyNumberFormat="1" applyBorder="1" applyAlignment="1">
      <alignment horizontal="right" vertical="center"/>
    </xf>
    <xf numFmtId="181" fontId="24" fillId="0" borderId="23" xfId="2" quotePrefix="1" applyNumberFormat="1" applyBorder="1" applyAlignment="1">
      <alignment horizontal="right" vertical="center"/>
    </xf>
    <xf numFmtId="181" fontId="24" fillId="0" borderId="23" xfId="2" applyNumberFormat="1" applyBorder="1" applyAlignment="1">
      <alignment horizontal="right" vertical="center"/>
    </xf>
    <xf numFmtId="181" fontId="24" fillId="0" borderId="24" xfId="2" quotePrefix="1" applyNumberFormat="1" applyBorder="1" applyAlignment="1">
      <alignment horizontal="right" vertical="center"/>
    </xf>
    <xf numFmtId="181" fontId="24" fillId="0" borderId="24" xfId="2" applyNumberFormat="1" applyBorder="1" applyAlignment="1">
      <alignment horizontal="right" vertical="center"/>
    </xf>
    <xf numFmtId="180" fontId="24" fillId="0" borderId="1" xfId="2" applyNumberFormat="1" applyBorder="1" applyAlignment="1">
      <alignment horizontal="center" vertical="center" textRotation="255"/>
    </xf>
    <xf numFmtId="180" fontId="24" fillId="0" borderId="21" xfId="2" applyNumberFormat="1" applyBorder="1" applyAlignment="1">
      <alignment horizontal="center" vertical="center" textRotation="255"/>
    </xf>
    <xf numFmtId="180" fontId="24" fillId="0" borderId="25" xfId="2" applyNumberFormat="1" applyBorder="1" applyAlignment="1">
      <alignment horizontal="center" vertical="center" textRotation="255"/>
    </xf>
    <xf numFmtId="0" fontId="22" fillId="0" borderId="0" xfId="0" applyFont="1" applyAlignment="1">
      <alignment horizontal="center" vertical="center"/>
    </xf>
    <xf numFmtId="180" fontId="24" fillId="0" borderId="1" xfId="2" applyNumberFormat="1" applyBorder="1" applyAlignment="1">
      <alignment horizontal="center" vertical="center"/>
    </xf>
    <xf numFmtId="180" fontId="24" fillId="0" borderId="21" xfId="2" applyNumberFormat="1" applyBorder="1" applyAlignment="1">
      <alignment horizontal="center" vertical="center"/>
    </xf>
    <xf numFmtId="180" fontId="24" fillId="0" borderId="25" xfId="2" applyNumberFormat="1" applyBorder="1" applyAlignment="1">
      <alignment horizontal="center" vertical="center"/>
    </xf>
    <xf numFmtId="0" fontId="23" fillId="0" borderId="26" xfId="2" applyFont="1" applyBorder="1" applyAlignment="1">
      <alignment horizontal="right" vertical="center" textRotation="255"/>
    </xf>
    <xf numFmtId="0" fontId="24" fillId="0" borderId="26" xfId="2" applyBorder="1" applyAlignment="1">
      <alignment horizontal="right" vertical="center" textRotation="255"/>
    </xf>
  </cellXfs>
  <cellStyles count="3">
    <cellStyle name="標準" xfId="0" builtinId="0"/>
    <cellStyle name="標準 2" xfId="1" xr:uid="{C8F23C14-9E68-42D4-A33D-988EA32A2ED4}"/>
    <cellStyle name="標準 3" xfId="2" xr:uid="{6482C46D-E939-4066-ACD4-2BAD7C5DD92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styles" Target="styles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theme" Target="theme/theme1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calcChain" Target="calcChain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sharedStrings" Target="sharedString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流入部(1)</c:v>
            </c:pt>
          </c:strCache>
        </c:strRef>
      </c:tx>
      <c:layout>
        <c:manualLayout>
          <c:xMode val="edge"/>
          <c:yMode val="edge"/>
          <c:x val="0.4653432470594665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2-45B2-AEA4-31914E8243D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2-45B2-AEA4-31914E824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052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16.7</c:v>
                </c:pt>
                <c:pt idx="8">
                  <c:v>33.299999999999997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2-45B2-AEA4-31914E824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0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052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'自転車変動図(1)'!$AC$2</c:f>
          <c:strCache>
            <c:ptCount val="1"/>
            <c:pt idx="0">
              <c:v>A 流入部(1)</c:v>
            </c:pt>
          </c:strCache>
        </c:strRef>
      </c:tx>
      <c:layout>
        <c:manualLayout>
          <c:xMode val="edge"/>
          <c:yMode val="edge"/>
          <c:x val="0.4653432470594665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3-40A7-9AD7-397B21CDEDB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D653-40A7-9AD7-397B21CD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42240"/>
        <c:axId val="1"/>
      </c:barChart>
      <c:catAx>
        <c:axId val="188024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422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3882942438001138E-2"/>
          <c:y val="7.9271041281604074E-2"/>
          <c:w val="0.87856594280266265"/>
          <c:h val="0.826248161050565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150F-43F5-B9F3-1DB29EF7A5E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50F-43F5-B9F3-1DB29EF7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38400"/>
        <c:axId val="1"/>
      </c:barChart>
      <c:catAx>
        <c:axId val="188023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153561502985016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3.744407864335672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384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'自転車変動図(1)'!$AI$2</c:f>
          <c:strCache>
            <c:ptCount val="1"/>
            <c:pt idx="0">
              <c:v>A 合計 ( 1)</c:v>
            </c:pt>
          </c:strCache>
        </c:strRef>
      </c:tx>
      <c:layout>
        <c:manualLayout>
          <c:xMode val="edge"/>
          <c:yMode val="edge"/>
          <c:x val="0.4653432470594665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'自転車変動図(1)'!$AI$3:$AI$14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B-4BCB-AFD4-72F5D73FDA8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44B-4BCB-AFD4-72F5D73FD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47040"/>
        <c:axId val="1"/>
      </c:barChart>
      <c:catAx>
        <c:axId val="188024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470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158811540933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686407278443374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'自転車変動図(2)'!$AC$3:$AC$14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759-4AE0-9B50-7D64CD6AD2A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4759-4AE0-9B50-7D64CD6AD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52320"/>
        <c:axId val="1"/>
      </c:barChart>
      <c:catAx>
        <c:axId val="188025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886161864026839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5232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'自転車変動図(2)'!$AF$2</c:f>
          <c:strCache>
            <c:ptCount val="1"/>
            <c:pt idx="0">
              <c:v>B 流出部(2)</c:v>
            </c:pt>
          </c:strCache>
        </c:strRef>
      </c:tx>
      <c:layout>
        <c:manualLayout>
          <c:xMode val="edge"/>
          <c:yMode val="edge"/>
          <c:x val="0.4657678075149250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F-473D-B041-C9A9594DB69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FDF-473D-B041-C9A9594D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50400"/>
        <c:axId val="1"/>
      </c:barChart>
      <c:catAx>
        <c:axId val="188025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504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'自転車変動図(2)'!$AI$2</c:f>
          <c:strCache>
            <c:ptCount val="1"/>
            <c:pt idx="0">
              <c:v>B 合計 ( 2)</c:v>
            </c:pt>
          </c:strCache>
        </c:strRef>
      </c:tx>
      <c:layout>
        <c:manualLayout>
          <c:xMode val="edge"/>
          <c:yMode val="edge"/>
          <c:x val="0.4653432470594665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'自転車変動図(2)'!$AI$3:$AI$14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D-4267-8F13-754E3DD8C19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FFD-4267-8F13-754E3DD8C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52800"/>
        <c:axId val="1"/>
      </c:barChart>
      <c:catAx>
        <c:axId val="18802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528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'自転車変動図(3)'!$AC$2</c:f>
          <c:strCache>
            <c:ptCount val="1"/>
            <c:pt idx="0">
              <c:v>C 流入部(2)</c:v>
            </c:pt>
          </c:strCache>
        </c:strRef>
      </c:tx>
      <c:layout>
        <c:manualLayout>
          <c:xMode val="edge"/>
          <c:yMode val="edge"/>
          <c:x val="0.4653432470594665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'自転車変動図(3)'!$AC$3:$AC$14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E-4F24-81AE-1D7425166E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7DE-4F24-81AE-1D7425166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63360"/>
        <c:axId val="1"/>
      </c:barChart>
      <c:catAx>
        <c:axId val="18802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633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'自転車変動図(3)'!$AF$2</c:f>
          <c:strCache>
            <c:ptCount val="1"/>
            <c:pt idx="0">
              <c:v>C 流出部(1)</c:v>
            </c:pt>
          </c:strCache>
        </c:strRef>
      </c:tx>
      <c:layout>
        <c:manualLayout>
          <c:xMode val="edge"/>
          <c:yMode val="edge"/>
          <c:x val="0.4657678075149250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B-4E1B-9865-E7F4CBA6D36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2EB-4E1B-9865-E7F4CBA6D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53280"/>
        <c:axId val="1"/>
      </c:barChart>
      <c:catAx>
        <c:axId val="188025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532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'自転車変動図(3)'!$AI$2</c:f>
          <c:strCache>
            <c:ptCount val="1"/>
            <c:pt idx="0">
              <c:v>C 合計 ( 1+ 2)</c:v>
            </c:pt>
          </c:strCache>
        </c:strRef>
      </c:tx>
      <c:layout>
        <c:manualLayout>
          <c:xMode val="edge"/>
          <c:yMode val="edge"/>
          <c:x val="0.4553064319268113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'自転車変動図(3)'!$AI$3:$AI$14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7-4048-86B5-95E1969909C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5A37-4048-86B5-95E196990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55680"/>
        <c:axId val="1"/>
      </c:barChart>
      <c:catAx>
        <c:axId val="18802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556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FF38-479B-9145-5EFF415028C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F38-479B-9145-5EFF41502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119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8-479B-9145-5EFF41502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1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119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( 1)</c:v>
            </c:pt>
          </c:strCache>
        </c:strRef>
      </c:tx>
      <c:layout>
        <c:manualLayout>
          <c:xMode val="edge"/>
          <c:yMode val="edge"/>
          <c:x val="0.4653432470594665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5-47E9-8BE9-B0F091E9A90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5-47E9-8BE9-B0F091E9A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172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16.7</c:v>
                </c:pt>
                <c:pt idx="8">
                  <c:v>33.299999999999997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5-47E9-8BE9-B0F091E9A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1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172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158811540933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8A42-4701-AF76-ABBC449C046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8A42-4701-AF76-ABBC449C0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133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2-4701-AF76-ABBC449C0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1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133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流出部(2)</c:v>
            </c:pt>
          </c:strCache>
        </c:strRef>
      </c:tx>
      <c:layout>
        <c:manualLayout>
          <c:xMode val="edge"/>
          <c:yMode val="edge"/>
          <c:x val="0.4657678075149250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21</c:v>
                </c:pt>
                <c:pt idx="1">
                  <c:v>26</c:v>
                </c:pt>
                <c:pt idx="2">
                  <c:v>22</c:v>
                </c:pt>
                <c:pt idx="3">
                  <c:v>13</c:v>
                </c:pt>
                <c:pt idx="4">
                  <c:v>7</c:v>
                </c:pt>
                <c:pt idx="5">
                  <c:v>22</c:v>
                </c:pt>
                <c:pt idx="6">
                  <c:v>7</c:v>
                </c:pt>
                <c:pt idx="7">
                  <c:v>18</c:v>
                </c:pt>
                <c:pt idx="8">
                  <c:v>13</c:v>
                </c:pt>
                <c:pt idx="9">
                  <c:v>12</c:v>
                </c:pt>
                <c:pt idx="10">
                  <c:v>14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B-4EE8-9647-C98368B2D6A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B-4EE8-9647-C98368B2D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32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9.1</c:v>
                </c:pt>
                <c:pt idx="3">
                  <c:v>7.7</c:v>
                </c:pt>
                <c:pt idx="4">
                  <c:v>28.6</c:v>
                </c:pt>
                <c:pt idx="5">
                  <c:v>4.5</c:v>
                </c:pt>
                <c:pt idx="6">
                  <c:v>0</c:v>
                </c:pt>
                <c:pt idx="7">
                  <c:v>11.1</c:v>
                </c:pt>
                <c:pt idx="8">
                  <c:v>7.7</c:v>
                </c:pt>
                <c:pt idx="9">
                  <c:v>0</c:v>
                </c:pt>
                <c:pt idx="10">
                  <c:v>7.1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B-4EE8-9647-C98368B2D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3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325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( 2)</c:v>
            </c:pt>
          </c:strCache>
        </c:strRef>
      </c:tx>
      <c:layout>
        <c:manualLayout>
          <c:xMode val="edge"/>
          <c:yMode val="edge"/>
          <c:x val="0.4653432470594665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21</c:v>
                </c:pt>
                <c:pt idx="1">
                  <c:v>26</c:v>
                </c:pt>
                <c:pt idx="2">
                  <c:v>22</c:v>
                </c:pt>
                <c:pt idx="3">
                  <c:v>13</c:v>
                </c:pt>
                <c:pt idx="4">
                  <c:v>7</c:v>
                </c:pt>
                <c:pt idx="5">
                  <c:v>22</c:v>
                </c:pt>
                <c:pt idx="6">
                  <c:v>7</c:v>
                </c:pt>
                <c:pt idx="7">
                  <c:v>18</c:v>
                </c:pt>
                <c:pt idx="8">
                  <c:v>13</c:v>
                </c:pt>
                <c:pt idx="9">
                  <c:v>12</c:v>
                </c:pt>
                <c:pt idx="10">
                  <c:v>14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D-4821-AA65-B3C0D652CC8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D-4821-AA65-B3C0D652C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28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9.1</c:v>
                </c:pt>
                <c:pt idx="3">
                  <c:v>7.7</c:v>
                </c:pt>
                <c:pt idx="4">
                  <c:v>28.6</c:v>
                </c:pt>
                <c:pt idx="5">
                  <c:v>4.5</c:v>
                </c:pt>
                <c:pt idx="6">
                  <c:v>0</c:v>
                </c:pt>
                <c:pt idx="7">
                  <c:v>11.1</c:v>
                </c:pt>
                <c:pt idx="8">
                  <c:v>7.7</c:v>
                </c:pt>
                <c:pt idx="9">
                  <c:v>0</c:v>
                </c:pt>
                <c:pt idx="10">
                  <c:v>7.1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D-4821-AA65-B3C0D652C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2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2824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流入部(2)</c:v>
            </c:pt>
          </c:strCache>
        </c:strRef>
      </c:tx>
      <c:layout>
        <c:manualLayout>
          <c:xMode val="edge"/>
          <c:yMode val="edge"/>
          <c:x val="0.4653432470594665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21</c:v>
                </c:pt>
                <c:pt idx="1">
                  <c:v>26</c:v>
                </c:pt>
                <c:pt idx="2">
                  <c:v>22</c:v>
                </c:pt>
                <c:pt idx="3">
                  <c:v>13</c:v>
                </c:pt>
                <c:pt idx="4">
                  <c:v>7</c:v>
                </c:pt>
                <c:pt idx="5">
                  <c:v>22</c:v>
                </c:pt>
                <c:pt idx="6">
                  <c:v>7</c:v>
                </c:pt>
                <c:pt idx="7">
                  <c:v>18</c:v>
                </c:pt>
                <c:pt idx="8">
                  <c:v>13</c:v>
                </c:pt>
                <c:pt idx="9">
                  <c:v>12</c:v>
                </c:pt>
                <c:pt idx="10">
                  <c:v>14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1-4341-8ED6-D8DDFF81138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1-4341-8ED6-D8DDFF811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335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9.1</c:v>
                </c:pt>
                <c:pt idx="3">
                  <c:v>7.7</c:v>
                </c:pt>
                <c:pt idx="4">
                  <c:v>28.6</c:v>
                </c:pt>
                <c:pt idx="5">
                  <c:v>4.5</c:v>
                </c:pt>
                <c:pt idx="6">
                  <c:v>0</c:v>
                </c:pt>
                <c:pt idx="7">
                  <c:v>11.1</c:v>
                </c:pt>
                <c:pt idx="8">
                  <c:v>7.7</c:v>
                </c:pt>
                <c:pt idx="9">
                  <c:v>0</c:v>
                </c:pt>
                <c:pt idx="10">
                  <c:v>7.1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1-4341-8ED6-D8DDFF811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3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335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流出部(1)</c:v>
            </c:pt>
          </c:strCache>
        </c:strRef>
      </c:tx>
      <c:layout>
        <c:manualLayout>
          <c:xMode val="edge"/>
          <c:yMode val="edge"/>
          <c:x val="0.4657678075149250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6-4AD4-9C75-9454C6F9339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6-4AD4-9C75-9454C6F93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388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16.7</c:v>
                </c:pt>
                <c:pt idx="8">
                  <c:v>33.299999999999997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6-4AD4-9C75-9454C6F93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3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388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( 1+ 2)</c:v>
            </c:pt>
          </c:strCache>
        </c:strRef>
      </c:tx>
      <c:layout>
        <c:manualLayout>
          <c:xMode val="edge"/>
          <c:yMode val="edge"/>
          <c:x val="0.4553064319268113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21</c:v>
                </c:pt>
                <c:pt idx="4">
                  <c:v>12</c:v>
                </c:pt>
                <c:pt idx="5">
                  <c:v>26</c:v>
                </c:pt>
                <c:pt idx="6">
                  <c:v>11</c:v>
                </c:pt>
                <c:pt idx="7">
                  <c:v>24</c:v>
                </c:pt>
                <c:pt idx="8">
                  <c:v>16</c:v>
                </c:pt>
                <c:pt idx="9">
                  <c:v>18</c:v>
                </c:pt>
                <c:pt idx="10">
                  <c:v>18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3-4ACC-ACF2-ED34F5BADE2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3-4ACC-ACF2-ED34F5BAD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416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6.7</c:v>
                </c:pt>
                <c:pt idx="3">
                  <c:v>4.8</c:v>
                </c:pt>
                <c:pt idx="4">
                  <c:v>16.7</c:v>
                </c:pt>
                <c:pt idx="5">
                  <c:v>3.8</c:v>
                </c:pt>
                <c:pt idx="6">
                  <c:v>9.1</c:v>
                </c:pt>
                <c:pt idx="7">
                  <c:v>12.5</c:v>
                </c:pt>
                <c:pt idx="8">
                  <c:v>12.5</c:v>
                </c:pt>
                <c:pt idx="9">
                  <c:v>0</c:v>
                </c:pt>
                <c:pt idx="10">
                  <c:v>5.6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3-4ACC-ACF2-ED34F5BAD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4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416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299910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AE3AECEC-E0B9-4FF7-96EB-89F0A9350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89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A06F0A1-3468-4461-B96B-CD00C6C6D5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99F8EFA-0218-49B9-9680-EAABFE8D02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0F6B18F-B249-47D4-AF5E-832AB40B82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95250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B27B7CCA-BA7D-4E83-A07E-C14B323E9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5C0A841F-709E-4C0E-9896-BFD1FCE355A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A65FD2FC-C358-4F53-BAFA-6546F25D62B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7673614-527D-448B-BA47-368971830D62}"/>
            </a:ext>
          </a:extLst>
        </xdr:cNvPr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E2B7046-CE1E-DB4B-D923-B0CAD916566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56C4C0F8-32E4-BD98-DA11-9F9E4555070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95250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601A24E7-1DA5-4B32-B442-7070F4DCE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0</xdr:col>
      <xdr:colOff>0</xdr:colOff>
      <xdr:row>64</xdr:row>
      <xdr:rowOff>0</xdr:rowOff>
    </xdr:from>
    <xdr:to>
      <xdr:col>14</xdr:col>
      <xdr:colOff>95250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A170114C-E39F-47BC-887B-A431BBC55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7A3C29A7-759F-409E-80FB-24D03FDD76B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14</xdr:col>
      <xdr:colOff>6350</xdr:colOff>
      <xdr:row>18</xdr:row>
      <xdr:rowOff>34925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F15228A-D385-4C7B-8DEB-AD1477AC71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6AA1F37-5B0A-4DEB-8170-B28555E60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75326B2-495A-48B7-AEBC-3617D3948DB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711BD724-7A40-419D-AD46-FC271DB85B1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DF7C8E4-E104-49B6-8EA6-854061D5F53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49650363-88F7-8E10-F376-E2B22D9053C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45EC4BD4-0B42-F171-955D-6239DC5ABE2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564BFFB9-627B-4ACB-B5E2-FBFDBFF6C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C52D5B34-9E24-4062-AA8E-AD21DBD1F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3DD6D555-0161-4119-8EFC-2112A5DEBCD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6A5F85DD-21F4-4962-A95A-4A1934131D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282D84DA-9E00-4341-82F1-2055B3CBE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0910DC6-2D9E-490E-A546-2DFF8F1F6D2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CDD89776-8E66-485D-A41B-74181BAE0CC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2AA753F-081C-47A2-89AC-CBA7D3FCBB8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0BF89F1F-4677-3FA9-E4C9-4033F54D4AE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FB6D4377-A297-2BCB-2F88-8C2187AFBDB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0D81984B-C922-4C1C-99F3-C40591FCD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87CE1852-7A6C-45BE-87FD-5EEC8E2D8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1D5C9F26-9C42-46EA-9997-156D670D3F0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3B04E9B2-47DC-4A7B-B368-E48E5021AA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D565438-B17F-4C3A-B0FF-2A09B5C8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9978D01-7E8F-4F1E-80B3-B1CB85B4F9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C376B2B-9A87-41A0-B2E2-413CC6D027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DDC3ABA-DEAB-446E-9123-71DFA6D22A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646E1ACC-C8DE-448C-8316-69E0A5CD544E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A0484ED6-FAC6-499C-8717-483E68F20F28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4DC4997B-E0FD-4A13-A9B0-EEEF52AB3D16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BD4A717D-C4D4-4E2D-9290-4F4E1CCAA993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6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（仮称）スポーツセンター脇交差点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D68C82E4-23D9-40C9-99E2-F4B1B33C85FC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53597DCF-D6C2-4901-8717-28E8DEDB02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62D4D30-5AC3-40E7-827B-EDC54A301B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1865D70-2844-4640-950A-E3D2E2DA63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BA557206-4D21-484C-B13C-6B0F1EA85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6CE56267-FE34-4315-ABCF-B8378988B29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69E62016-D29D-4E76-B60C-1141D064BDD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D11479D3-6E98-1684-5D8D-30B2DA80041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99B3C0DE-37AC-FA20-4E0D-A6799881CE6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7FF50AE0-D673-4027-B1B0-04071750C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6AF80CE8-0CDF-4505-9ECF-AACAB6A59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287A568A-58EB-4585-8465-3961C1DA25E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DB2D5D06-3A13-4666-95A8-D7384261D9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697E3584-DD23-4F8B-AEBF-ADBFDB2C6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ABD810D-F8BE-437E-84B5-5DC0630B0FB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89DF5239-7F40-490E-9BB5-AA4BCFB7BBA4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82399CCB-78DF-7C3A-4000-6BD37630F87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D56EC154-ACE9-C5D3-9FD2-713FAE7D4F5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BBFD3C38-4E31-4350-B5DF-554051A9D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EB194650-A9B4-405E-AA3E-6FAF112B3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1CBB9688-A089-43AA-B5C2-CFEA454B840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534DD831-0AF5-4E63-AE56-261C3066AF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11A563E-576A-4280-8C12-30F021922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3C1644B-E8F0-4C6E-93AB-0967128B639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2D2BDFA1-7C4C-47EB-965F-4F5176D8AAF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ED3FC683-8D94-52C8-CAD4-5296D1AE67E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F15A1C38-B33F-9E4C-D33A-E7C0725DA5EC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1380CFCB-98DA-4FF5-9B20-0BFA0BC4E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57D139D1-D188-43C5-AFEC-3B656AE3E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72E25832-7483-4096-B059-3856828F567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26BADAF9-C67D-4076-964D-EF19BBB734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1C9F6449-1E6D-4809-9AF9-F9DB6C555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7042" name="ピクチャ 1">
          <a:extLst>
            <a:ext uri="{FF2B5EF4-FFF2-40B4-BE49-F238E27FC236}">
              <a16:creationId xmlns:a16="http://schemas.microsoft.com/office/drawing/2014/main" id="{431BCDD2-6061-949A-9D93-F399C03380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8066" name="ピクチャ 1">
          <a:extLst>
            <a:ext uri="{FF2B5EF4-FFF2-40B4-BE49-F238E27FC236}">
              <a16:creationId xmlns:a16="http://schemas.microsoft.com/office/drawing/2014/main" id="{2D07E1E7-E3D6-6081-37C6-B4F5D87D11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D325EDF-BBFC-4E6D-8E9E-E516A93BE7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70CB25E-428A-4F20-8149-A326B481FD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0CE1B2B-D8B2-4750-91B6-D260F5DAFF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F3B1405-2C5E-4198-BB37-158A20D5E5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5BF1E-ABFC-4123-A2EA-D0645413ACCE}">
  <dimension ref="A1"/>
  <sheetViews>
    <sheetView tabSelected="1" topLeftCell="A4" zoomScale="112" zoomScaleNormal="112" workbookViewId="0">
      <selection activeCell="L6" sqref="L6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DFCCE-82F1-433D-8A89-507772262C8F}"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0</v>
      </c>
      <c r="E11" s="21">
        <v>0</v>
      </c>
      <c r="F11" s="21">
        <v>2</v>
      </c>
      <c r="G11" s="22">
        <v>0</v>
      </c>
      <c r="H11" s="23">
        <v>1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2</v>
      </c>
      <c r="C12" s="26">
        <v>0</v>
      </c>
      <c r="D12" s="26">
        <v>0</v>
      </c>
      <c r="E12" s="26">
        <v>0</v>
      </c>
      <c r="F12" s="26">
        <v>2</v>
      </c>
      <c r="G12" s="27">
        <v>0</v>
      </c>
      <c r="H12" s="28">
        <v>1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4</v>
      </c>
      <c r="C13" s="26">
        <v>0</v>
      </c>
      <c r="D13" s="26">
        <v>1</v>
      </c>
      <c r="E13" s="26">
        <v>0</v>
      </c>
      <c r="F13" s="26">
        <v>5</v>
      </c>
      <c r="G13" s="27">
        <v>0</v>
      </c>
      <c r="H13" s="28">
        <v>2.6</v>
      </c>
      <c r="I13" s="26">
        <v>1</v>
      </c>
      <c r="J13" s="26">
        <v>0</v>
      </c>
      <c r="K13" s="26">
        <v>1</v>
      </c>
      <c r="L13" s="26">
        <v>0</v>
      </c>
      <c r="M13" s="26">
        <v>2</v>
      </c>
      <c r="N13" s="27">
        <v>0</v>
      </c>
      <c r="O13" s="28">
        <v>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4</v>
      </c>
      <c r="C14" s="26">
        <v>0</v>
      </c>
      <c r="D14" s="26">
        <v>0</v>
      </c>
      <c r="E14" s="26">
        <v>0</v>
      </c>
      <c r="F14" s="26">
        <v>4</v>
      </c>
      <c r="G14" s="27">
        <v>0</v>
      </c>
      <c r="H14" s="28">
        <v>2.1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0.5</v>
      </c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6</v>
      </c>
      <c r="C16" s="26">
        <v>0</v>
      </c>
      <c r="D16" s="26">
        <v>1</v>
      </c>
      <c r="E16" s="26">
        <v>0</v>
      </c>
      <c r="F16" s="26">
        <v>7</v>
      </c>
      <c r="G16" s="27">
        <v>0</v>
      </c>
      <c r="H16" s="28">
        <v>3.6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19</v>
      </c>
      <c r="C17" s="30">
        <v>0</v>
      </c>
      <c r="D17" s="30">
        <v>2</v>
      </c>
      <c r="E17" s="30">
        <v>0</v>
      </c>
      <c r="F17" s="30">
        <v>21</v>
      </c>
      <c r="G17" s="31">
        <v>0</v>
      </c>
      <c r="H17" s="32">
        <v>10.9</v>
      </c>
      <c r="I17" s="30">
        <v>7</v>
      </c>
      <c r="J17" s="30">
        <v>0</v>
      </c>
      <c r="K17" s="30">
        <v>1</v>
      </c>
      <c r="L17" s="30">
        <v>0</v>
      </c>
      <c r="M17" s="30">
        <v>8</v>
      </c>
      <c r="N17" s="31">
        <v>0</v>
      </c>
      <c r="O17" s="32">
        <v>11.9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8</v>
      </c>
      <c r="C18" s="21">
        <v>0</v>
      </c>
      <c r="D18" s="21">
        <v>2</v>
      </c>
      <c r="E18" s="21">
        <v>0</v>
      </c>
      <c r="F18" s="21">
        <v>10</v>
      </c>
      <c r="G18" s="22">
        <v>0</v>
      </c>
      <c r="H18" s="23">
        <v>5.2</v>
      </c>
      <c r="I18" s="21">
        <v>2</v>
      </c>
      <c r="J18" s="21">
        <v>0</v>
      </c>
      <c r="K18" s="21">
        <v>0</v>
      </c>
      <c r="L18" s="21">
        <v>0</v>
      </c>
      <c r="M18" s="21">
        <v>2</v>
      </c>
      <c r="N18" s="22">
        <v>0</v>
      </c>
      <c r="O18" s="23">
        <v>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4</v>
      </c>
      <c r="C19" s="26">
        <v>0</v>
      </c>
      <c r="D19" s="26">
        <v>2</v>
      </c>
      <c r="E19" s="26">
        <v>1</v>
      </c>
      <c r="F19" s="26">
        <v>7</v>
      </c>
      <c r="G19" s="27">
        <v>14.3</v>
      </c>
      <c r="H19" s="28">
        <v>3.6</v>
      </c>
      <c r="I19" s="26">
        <v>1</v>
      </c>
      <c r="J19" s="26">
        <v>0</v>
      </c>
      <c r="K19" s="26">
        <v>0</v>
      </c>
      <c r="L19" s="26">
        <v>0</v>
      </c>
      <c r="M19" s="26">
        <v>1</v>
      </c>
      <c r="N19" s="27">
        <v>0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</v>
      </c>
      <c r="C20" s="26">
        <v>0</v>
      </c>
      <c r="D20" s="26">
        <v>1</v>
      </c>
      <c r="E20" s="26">
        <v>0</v>
      </c>
      <c r="F20" s="26">
        <v>2</v>
      </c>
      <c r="G20" s="27">
        <v>0</v>
      </c>
      <c r="H20" s="28">
        <v>1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3</v>
      </c>
      <c r="C21" s="26">
        <v>0</v>
      </c>
      <c r="D21" s="26">
        <v>1</v>
      </c>
      <c r="E21" s="26">
        <v>0</v>
      </c>
      <c r="F21" s="26">
        <v>4</v>
      </c>
      <c r="G21" s="27">
        <v>0</v>
      </c>
      <c r="H21" s="28">
        <v>2.1</v>
      </c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1</v>
      </c>
      <c r="E22" s="26">
        <v>0</v>
      </c>
      <c r="F22" s="26">
        <v>2</v>
      </c>
      <c r="G22" s="27">
        <v>0</v>
      </c>
      <c r="H22" s="28">
        <v>1</v>
      </c>
      <c r="I22" s="26">
        <v>1</v>
      </c>
      <c r="J22" s="26">
        <v>0</v>
      </c>
      <c r="K22" s="26">
        <v>0</v>
      </c>
      <c r="L22" s="26">
        <v>0</v>
      </c>
      <c r="M22" s="26">
        <v>1</v>
      </c>
      <c r="N22" s="27">
        <v>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1</v>
      </c>
      <c r="E23" s="26">
        <v>0</v>
      </c>
      <c r="F23" s="26">
        <v>1</v>
      </c>
      <c r="G23" s="27">
        <v>0</v>
      </c>
      <c r="H23" s="28">
        <v>0.5</v>
      </c>
      <c r="I23" s="26">
        <v>1</v>
      </c>
      <c r="J23" s="26">
        <v>0</v>
      </c>
      <c r="K23" s="26">
        <v>1</v>
      </c>
      <c r="L23" s="26">
        <v>0</v>
      </c>
      <c r="M23" s="26">
        <v>2</v>
      </c>
      <c r="N23" s="27">
        <v>0</v>
      </c>
      <c r="O23" s="28">
        <v>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17</v>
      </c>
      <c r="C24" s="30">
        <v>0</v>
      </c>
      <c r="D24" s="30">
        <v>8</v>
      </c>
      <c r="E24" s="30">
        <v>1</v>
      </c>
      <c r="F24" s="30">
        <v>26</v>
      </c>
      <c r="G24" s="31">
        <v>3.8</v>
      </c>
      <c r="H24" s="32">
        <v>13.5</v>
      </c>
      <c r="I24" s="30">
        <v>6</v>
      </c>
      <c r="J24" s="30">
        <v>0</v>
      </c>
      <c r="K24" s="30">
        <v>1</v>
      </c>
      <c r="L24" s="30">
        <v>0</v>
      </c>
      <c r="M24" s="30">
        <v>7</v>
      </c>
      <c r="N24" s="31">
        <v>0</v>
      </c>
      <c r="O24" s="32">
        <v>10.4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15</v>
      </c>
      <c r="C25" s="26">
        <v>0</v>
      </c>
      <c r="D25" s="26">
        <v>5</v>
      </c>
      <c r="E25" s="26">
        <v>2</v>
      </c>
      <c r="F25" s="26">
        <v>22</v>
      </c>
      <c r="G25" s="27">
        <v>9.1</v>
      </c>
      <c r="H25" s="28">
        <v>11.5</v>
      </c>
      <c r="I25" s="26">
        <v>6</v>
      </c>
      <c r="J25" s="26">
        <v>0</v>
      </c>
      <c r="K25" s="26">
        <v>2</v>
      </c>
      <c r="L25" s="26">
        <v>0</v>
      </c>
      <c r="M25" s="26">
        <v>8</v>
      </c>
      <c r="N25" s="27">
        <v>0</v>
      </c>
      <c r="O25" s="28">
        <v>11.9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9</v>
      </c>
      <c r="C26" s="26">
        <v>0</v>
      </c>
      <c r="D26" s="26">
        <v>3</v>
      </c>
      <c r="E26" s="26">
        <v>1</v>
      </c>
      <c r="F26" s="26">
        <v>13</v>
      </c>
      <c r="G26" s="27">
        <v>7.7</v>
      </c>
      <c r="H26" s="28">
        <v>6.8</v>
      </c>
      <c r="I26" s="26">
        <v>7</v>
      </c>
      <c r="J26" s="26">
        <v>0</v>
      </c>
      <c r="K26" s="26">
        <v>1</v>
      </c>
      <c r="L26" s="26">
        <v>0</v>
      </c>
      <c r="M26" s="26">
        <v>8</v>
      </c>
      <c r="N26" s="27">
        <v>0</v>
      </c>
      <c r="O26" s="28">
        <v>11.9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5</v>
      </c>
      <c r="C27" s="26">
        <v>0</v>
      </c>
      <c r="D27" s="26">
        <v>0</v>
      </c>
      <c r="E27" s="26">
        <v>2</v>
      </c>
      <c r="F27" s="26">
        <v>7</v>
      </c>
      <c r="G27" s="27">
        <v>28.6</v>
      </c>
      <c r="H27" s="28">
        <v>3.6</v>
      </c>
      <c r="I27" s="26">
        <v>3</v>
      </c>
      <c r="J27" s="26">
        <v>0</v>
      </c>
      <c r="K27" s="26">
        <v>2</v>
      </c>
      <c r="L27" s="26">
        <v>0</v>
      </c>
      <c r="M27" s="26">
        <v>5</v>
      </c>
      <c r="N27" s="27">
        <v>0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17</v>
      </c>
      <c r="C28" s="26">
        <v>0</v>
      </c>
      <c r="D28" s="26">
        <v>4</v>
      </c>
      <c r="E28" s="26">
        <v>1</v>
      </c>
      <c r="F28" s="26">
        <v>22</v>
      </c>
      <c r="G28" s="27">
        <v>4.5</v>
      </c>
      <c r="H28" s="28">
        <v>11.5</v>
      </c>
      <c r="I28" s="26">
        <v>2</v>
      </c>
      <c r="J28" s="26">
        <v>0</v>
      </c>
      <c r="K28" s="26">
        <v>2</v>
      </c>
      <c r="L28" s="26">
        <v>0</v>
      </c>
      <c r="M28" s="26">
        <v>4</v>
      </c>
      <c r="N28" s="27">
        <v>0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7</v>
      </c>
      <c r="C29" s="26">
        <v>0</v>
      </c>
      <c r="D29" s="26">
        <v>0</v>
      </c>
      <c r="E29" s="26">
        <v>0</v>
      </c>
      <c r="F29" s="26">
        <v>7</v>
      </c>
      <c r="G29" s="27">
        <v>0</v>
      </c>
      <c r="H29" s="28">
        <v>3.6</v>
      </c>
      <c r="I29" s="26">
        <v>3</v>
      </c>
      <c r="J29" s="26">
        <v>0</v>
      </c>
      <c r="K29" s="26">
        <v>0</v>
      </c>
      <c r="L29" s="26">
        <v>1</v>
      </c>
      <c r="M29" s="26">
        <v>4</v>
      </c>
      <c r="N29" s="27">
        <v>25</v>
      </c>
      <c r="O29" s="28">
        <v>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15</v>
      </c>
      <c r="C30" s="26">
        <v>0</v>
      </c>
      <c r="D30" s="26">
        <v>1</v>
      </c>
      <c r="E30" s="26">
        <v>2</v>
      </c>
      <c r="F30" s="26">
        <v>18</v>
      </c>
      <c r="G30" s="27">
        <v>11.1</v>
      </c>
      <c r="H30" s="28">
        <v>9.4</v>
      </c>
      <c r="I30" s="26">
        <v>3</v>
      </c>
      <c r="J30" s="26">
        <v>0</v>
      </c>
      <c r="K30" s="26">
        <v>2</v>
      </c>
      <c r="L30" s="26">
        <v>1</v>
      </c>
      <c r="M30" s="26">
        <v>6</v>
      </c>
      <c r="N30" s="27">
        <v>16.7</v>
      </c>
      <c r="O30" s="28">
        <v>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9</v>
      </c>
      <c r="C31" s="26">
        <v>0</v>
      </c>
      <c r="D31" s="26">
        <v>3</v>
      </c>
      <c r="E31" s="26">
        <v>1</v>
      </c>
      <c r="F31" s="26">
        <v>13</v>
      </c>
      <c r="G31" s="27">
        <v>7.7</v>
      </c>
      <c r="H31" s="28">
        <v>6.8</v>
      </c>
      <c r="I31" s="26">
        <v>2</v>
      </c>
      <c r="J31" s="26">
        <v>0</v>
      </c>
      <c r="K31" s="26">
        <v>0</v>
      </c>
      <c r="L31" s="26">
        <v>1</v>
      </c>
      <c r="M31" s="26">
        <v>3</v>
      </c>
      <c r="N31" s="27">
        <v>33.299999999999997</v>
      </c>
      <c r="O31" s="28">
        <v>4.5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9</v>
      </c>
      <c r="C32" s="26">
        <v>0</v>
      </c>
      <c r="D32" s="26">
        <v>3</v>
      </c>
      <c r="E32" s="26">
        <v>0</v>
      </c>
      <c r="F32" s="26">
        <v>12</v>
      </c>
      <c r="G32" s="27">
        <v>0</v>
      </c>
      <c r="H32" s="28">
        <v>6.3</v>
      </c>
      <c r="I32" s="26">
        <v>5</v>
      </c>
      <c r="J32" s="26">
        <v>0</v>
      </c>
      <c r="K32" s="26">
        <v>1</v>
      </c>
      <c r="L32" s="26">
        <v>0</v>
      </c>
      <c r="M32" s="26">
        <v>6</v>
      </c>
      <c r="N32" s="27">
        <v>0</v>
      </c>
      <c r="O32" s="28">
        <v>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1</v>
      </c>
      <c r="E33" s="21">
        <v>0</v>
      </c>
      <c r="F33" s="21">
        <v>1</v>
      </c>
      <c r="G33" s="22">
        <v>0</v>
      </c>
      <c r="H33" s="23">
        <v>0.5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0.5</v>
      </c>
      <c r="I34" s="26">
        <v>0</v>
      </c>
      <c r="J34" s="26">
        <v>0</v>
      </c>
      <c r="K34" s="26">
        <v>1</v>
      </c>
      <c r="L34" s="26">
        <v>0</v>
      </c>
      <c r="M34" s="26">
        <v>1</v>
      </c>
      <c r="N34" s="27">
        <v>0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4</v>
      </c>
      <c r="C35" s="26">
        <v>0</v>
      </c>
      <c r="D35" s="26">
        <v>1</v>
      </c>
      <c r="E35" s="26">
        <v>1</v>
      </c>
      <c r="F35" s="26">
        <v>6</v>
      </c>
      <c r="G35" s="27">
        <v>16.7</v>
      </c>
      <c r="H35" s="28">
        <v>3.1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1</v>
      </c>
      <c r="E36" s="26">
        <v>0</v>
      </c>
      <c r="F36" s="26">
        <v>2</v>
      </c>
      <c r="G36" s="27">
        <v>0</v>
      </c>
      <c r="H36" s="28">
        <v>1</v>
      </c>
      <c r="I36" s="26">
        <v>2</v>
      </c>
      <c r="J36" s="26">
        <v>0</v>
      </c>
      <c r="K36" s="26">
        <v>0</v>
      </c>
      <c r="L36" s="26">
        <v>0</v>
      </c>
      <c r="M36" s="26">
        <v>2</v>
      </c>
      <c r="N36" s="27">
        <v>0</v>
      </c>
      <c r="O36" s="28">
        <v>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3</v>
      </c>
      <c r="C37" s="26">
        <v>0</v>
      </c>
      <c r="D37" s="26">
        <v>0</v>
      </c>
      <c r="E37" s="26">
        <v>0</v>
      </c>
      <c r="F37" s="26">
        <v>3</v>
      </c>
      <c r="G37" s="27">
        <v>0</v>
      </c>
      <c r="H37" s="28">
        <v>1.6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0.5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10</v>
      </c>
      <c r="C39" s="30">
        <v>0</v>
      </c>
      <c r="D39" s="30">
        <v>3</v>
      </c>
      <c r="E39" s="30">
        <v>1</v>
      </c>
      <c r="F39" s="30">
        <v>14</v>
      </c>
      <c r="G39" s="31">
        <v>7.1</v>
      </c>
      <c r="H39" s="32">
        <v>7.3</v>
      </c>
      <c r="I39" s="30">
        <v>3</v>
      </c>
      <c r="J39" s="30">
        <v>0</v>
      </c>
      <c r="K39" s="30">
        <v>1</v>
      </c>
      <c r="L39" s="30">
        <v>0</v>
      </c>
      <c r="M39" s="30">
        <v>4</v>
      </c>
      <c r="N39" s="31">
        <v>0</v>
      </c>
      <c r="O39" s="32">
        <v>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</v>
      </c>
      <c r="C40" s="21">
        <v>0</v>
      </c>
      <c r="D40" s="21">
        <v>1</v>
      </c>
      <c r="E40" s="21">
        <v>0</v>
      </c>
      <c r="F40" s="21">
        <v>3</v>
      </c>
      <c r="G40" s="22">
        <v>0</v>
      </c>
      <c r="H40" s="23">
        <v>1.6</v>
      </c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0.5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4</v>
      </c>
      <c r="C42" s="26">
        <v>0</v>
      </c>
      <c r="D42" s="26">
        <v>0</v>
      </c>
      <c r="E42" s="26">
        <v>0</v>
      </c>
      <c r="F42" s="26">
        <v>4</v>
      </c>
      <c r="G42" s="27">
        <v>0</v>
      </c>
      <c r="H42" s="28">
        <v>2.1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3</v>
      </c>
      <c r="C43" s="26">
        <v>0</v>
      </c>
      <c r="D43" s="26">
        <v>0</v>
      </c>
      <c r="E43" s="26">
        <v>0</v>
      </c>
      <c r="F43" s="26">
        <v>3</v>
      </c>
      <c r="G43" s="27">
        <v>0</v>
      </c>
      <c r="H43" s="28">
        <v>1.6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2</v>
      </c>
      <c r="C44" s="26">
        <v>0</v>
      </c>
      <c r="D44" s="26">
        <v>0</v>
      </c>
      <c r="E44" s="26">
        <v>0</v>
      </c>
      <c r="F44" s="26">
        <v>2</v>
      </c>
      <c r="G44" s="27">
        <v>0</v>
      </c>
      <c r="H44" s="28">
        <v>1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4</v>
      </c>
      <c r="C45" s="26">
        <v>0</v>
      </c>
      <c r="D45" s="26">
        <v>0</v>
      </c>
      <c r="E45" s="26">
        <v>0</v>
      </c>
      <c r="F45" s="26">
        <v>4</v>
      </c>
      <c r="G45" s="27">
        <v>0</v>
      </c>
      <c r="H45" s="28">
        <v>2.1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16</v>
      </c>
      <c r="C46" s="30">
        <v>0</v>
      </c>
      <c r="D46" s="30">
        <v>1</v>
      </c>
      <c r="E46" s="30">
        <v>0</v>
      </c>
      <c r="F46" s="30">
        <v>17</v>
      </c>
      <c r="G46" s="31">
        <v>0</v>
      </c>
      <c r="H46" s="32">
        <v>8.9</v>
      </c>
      <c r="I46" s="30">
        <v>4</v>
      </c>
      <c r="J46" s="30">
        <v>0</v>
      </c>
      <c r="K46" s="30">
        <v>0</v>
      </c>
      <c r="L46" s="30">
        <v>0</v>
      </c>
      <c r="M46" s="30">
        <v>4</v>
      </c>
      <c r="N46" s="31">
        <v>0</v>
      </c>
      <c r="O46" s="32">
        <v>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148</v>
      </c>
      <c r="C47" s="30">
        <v>0</v>
      </c>
      <c r="D47" s="30">
        <v>33</v>
      </c>
      <c r="E47" s="30">
        <v>11</v>
      </c>
      <c r="F47" s="30">
        <v>192</v>
      </c>
      <c r="G47" s="31">
        <v>5.7</v>
      </c>
      <c r="H47" s="32">
        <v>100</v>
      </c>
      <c r="I47" s="30">
        <v>51</v>
      </c>
      <c r="J47" s="30">
        <v>0</v>
      </c>
      <c r="K47" s="30">
        <v>13</v>
      </c>
      <c r="L47" s="30">
        <v>3</v>
      </c>
      <c r="M47" s="30">
        <v>67</v>
      </c>
      <c r="N47" s="31">
        <v>4.5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2518D-08ED-4175-A1B2-032E75E5546D}"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48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3</v>
      </c>
      <c r="J11" s="21">
        <v>0</v>
      </c>
      <c r="K11" s="21">
        <v>0</v>
      </c>
      <c r="L11" s="21">
        <v>0</v>
      </c>
      <c r="M11" s="21">
        <v>3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3</v>
      </c>
      <c r="J12" s="26">
        <v>0</v>
      </c>
      <c r="K12" s="26">
        <v>0</v>
      </c>
      <c r="L12" s="26">
        <v>0</v>
      </c>
      <c r="M12" s="26">
        <v>3</v>
      </c>
      <c r="N12" s="27">
        <v>0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5</v>
      </c>
      <c r="J13" s="26">
        <v>0</v>
      </c>
      <c r="K13" s="26">
        <v>2</v>
      </c>
      <c r="L13" s="26">
        <v>0</v>
      </c>
      <c r="M13" s="26">
        <v>7</v>
      </c>
      <c r="N13" s="27">
        <v>0</v>
      </c>
      <c r="O13" s="28">
        <v>2.7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6</v>
      </c>
      <c r="J14" s="26">
        <v>0</v>
      </c>
      <c r="K14" s="26">
        <v>0</v>
      </c>
      <c r="L14" s="26">
        <v>0</v>
      </c>
      <c r="M14" s="26">
        <v>6</v>
      </c>
      <c r="N14" s="27">
        <v>0</v>
      </c>
      <c r="O14" s="28">
        <v>2.2999999999999998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3</v>
      </c>
      <c r="J15" s="26">
        <v>0</v>
      </c>
      <c r="K15" s="26">
        <v>0</v>
      </c>
      <c r="L15" s="26">
        <v>0</v>
      </c>
      <c r="M15" s="26">
        <v>3</v>
      </c>
      <c r="N15" s="27">
        <v>0</v>
      </c>
      <c r="O15" s="28">
        <v>1.2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6</v>
      </c>
      <c r="J16" s="26">
        <v>0</v>
      </c>
      <c r="K16" s="26">
        <v>1</v>
      </c>
      <c r="L16" s="26">
        <v>0</v>
      </c>
      <c r="M16" s="26">
        <v>7</v>
      </c>
      <c r="N16" s="27">
        <v>0</v>
      </c>
      <c r="O16" s="28">
        <v>2.7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26</v>
      </c>
      <c r="J17" s="30">
        <v>0</v>
      </c>
      <c r="K17" s="30">
        <v>3</v>
      </c>
      <c r="L17" s="30">
        <v>0</v>
      </c>
      <c r="M17" s="30">
        <v>29</v>
      </c>
      <c r="N17" s="31">
        <v>0</v>
      </c>
      <c r="O17" s="32">
        <v>11.2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10</v>
      </c>
      <c r="J18" s="21">
        <v>0</v>
      </c>
      <c r="K18" s="21">
        <v>2</v>
      </c>
      <c r="L18" s="21">
        <v>0</v>
      </c>
      <c r="M18" s="21">
        <v>12</v>
      </c>
      <c r="N18" s="22">
        <v>0</v>
      </c>
      <c r="O18" s="23">
        <v>4.5999999999999996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5</v>
      </c>
      <c r="J19" s="26">
        <v>0</v>
      </c>
      <c r="K19" s="26">
        <v>2</v>
      </c>
      <c r="L19" s="26">
        <v>1</v>
      </c>
      <c r="M19" s="26">
        <v>8</v>
      </c>
      <c r="N19" s="27">
        <v>12.5</v>
      </c>
      <c r="O19" s="28">
        <v>3.1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1</v>
      </c>
      <c r="J20" s="26">
        <v>0</v>
      </c>
      <c r="K20" s="26">
        <v>1</v>
      </c>
      <c r="L20" s="26">
        <v>0</v>
      </c>
      <c r="M20" s="26">
        <v>2</v>
      </c>
      <c r="N20" s="27">
        <v>0</v>
      </c>
      <c r="O20" s="28">
        <v>0.8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4</v>
      </c>
      <c r="J21" s="26">
        <v>0</v>
      </c>
      <c r="K21" s="26">
        <v>1</v>
      </c>
      <c r="L21" s="26">
        <v>0</v>
      </c>
      <c r="M21" s="26">
        <v>5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2</v>
      </c>
      <c r="J22" s="26">
        <v>0</v>
      </c>
      <c r="K22" s="26">
        <v>1</v>
      </c>
      <c r="L22" s="26">
        <v>0</v>
      </c>
      <c r="M22" s="26">
        <v>3</v>
      </c>
      <c r="N22" s="27">
        <v>0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</v>
      </c>
      <c r="J23" s="26">
        <v>0</v>
      </c>
      <c r="K23" s="26">
        <v>2</v>
      </c>
      <c r="L23" s="26">
        <v>0</v>
      </c>
      <c r="M23" s="26">
        <v>3</v>
      </c>
      <c r="N23" s="27">
        <v>0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23</v>
      </c>
      <c r="J24" s="30">
        <v>0</v>
      </c>
      <c r="K24" s="30">
        <v>9</v>
      </c>
      <c r="L24" s="30">
        <v>1</v>
      </c>
      <c r="M24" s="30">
        <v>33</v>
      </c>
      <c r="N24" s="31">
        <v>3</v>
      </c>
      <c r="O24" s="32">
        <v>12.7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21</v>
      </c>
      <c r="J25" s="26">
        <v>0</v>
      </c>
      <c r="K25" s="26">
        <v>7</v>
      </c>
      <c r="L25" s="26">
        <v>2</v>
      </c>
      <c r="M25" s="26">
        <v>30</v>
      </c>
      <c r="N25" s="27">
        <v>6.7</v>
      </c>
      <c r="O25" s="28">
        <v>11.6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16</v>
      </c>
      <c r="J26" s="26">
        <v>0</v>
      </c>
      <c r="K26" s="26">
        <v>4</v>
      </c>
      <c r="L26" s="26">
        <v>1</v>
      </c>
      <c r="M26" s="26">
        <v>21</v>
      </c>
      <c r="N26" s="27">
        <v>4.8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8</v>
      </c>
      <c r="J27" s="26">
        <v>0</v>
      </c>
      <c r="K27" s="26">
        <v>2</v>
      </c>
      <c r="L27" s="26">
        <v>2</v>
      </c>
      <c r="M27" s="26">
        <v>12</v>
      </c>
      <c r="N27" s="27">
        <v>16.7</v>
      </c>
      <c r="O27" s="28">
        <v>4.5999999999999996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19</v>
      </c>
      <c r="J28" s="26">
        <v>0</v>
      </c>
      <c r="K28" s="26">
        <v>6</v>
      </c>
      <c r="L28" s="26">
        <v>1</v>
      </c>
      <c r="M28" s="26">
        <v>26</v>
      </c>
      <c r="N28" s="27">
        <v>3.8</v>
      </c>
      <c r="O28" s="28">
        <v>10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10</v>
      </c>
      <c r="J29" s="26">
        <v>0</v>
      </c>
      <c r="K29" s="26">
        <v>0</v>
      </c>
      <c r="L29" s="26">
        <v>1</v>
      </c>
      <c r="M29" s="26">
        <v>11</v>
      </c>
      <c r="N29" s="27">
        <v>9.1</v>
      </c>
      <c r="O29" s="28">
        <v>4.2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18</v>
      </c>
      <c r="J30" s="26">
        <v>0</v>
      </c>
      <c r="K30" s="26">
        <v>3</v>
      </c>
      <c r="L30" s="26">
        <v>3</v>
      </c>
      <c r="M30" s="26">
        <v>24</v>
      </c>
      <c r="N30" s="27">
        <v>12.5</v>
      </c>
      <c r="O30" s="28">
        <v>9.3000000000000007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11</v>
      </c>
      <c r="J31" s="26">
        <v>0</v>
      </c>
      <c r="K31" s="26">
        <v>3</v>
      </c>
      <c r="L31" s="26">
        <v>2</v>
      </c>
      <c r="M31" s="26">
        <v>16</v>
      </c>
      <c r="N31" s="27">
        <v>12.5</v>
      </c>
      <c r="O31" s="28">
        <v>6.2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14</v>
      </c>
      <c r="J32" s="26">
        <v>0</v>
      </c>
      <c r="K32" s="26">
        <v>4</v>
      </c>
      <c r="L32" s="26">
        <v>0</v>
      </c>
      <c r="M32" s="26">
        <v>18</v>
      </c>
      <c r="N32" s="27">
        <v>0</v>
      </c>
      <c r="O32" s="28">
        <v>6.9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1</v>
      </c>
      <c r="L33" s="21">
        <v>0</v>
      </c>
      <c r="M33" s="21">
        <v>1</v>
      </c>
      <c r="N33" s="22">
        <v>0</v>
      </c>
      <c r="O33" s="23">
        <v>0.4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</v>
      </c>
      <c r="J34" s="26">
        <v>0</v>
      </c>
      <c r="K34" s="26">
        <v>1</v>
      </c>
      <c r="L34" s="26">
        <v>0</v>
      </c>
      <c r="M34" s="26">
        <v>2</v>
      </c>
      <c r="N34" s="27">
        <v>0</v>
      </c>
      <c r="O34" s="28">
        <v>0.8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</v>
      </c>
      <c r="J35" s="26">
        <v>0</v>
      </c>
      <c r="K35" s="26">
        <v>1</v>
      </c>
      <c r="L35" s="26">
        <v>1</v>
      </c>
      <c r="M35" s="26">
        <v>6</v>
      </c>
      <c r="N35" s="27">
        <v>16.7</v>
      </c>
      <c r="O35" s="28">
        <v>2.2999999999999998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3</v>
      </c>
      <c r="J36" s="26">
        <v>0</v>
      </c>
      <c r="K36" s="26">
        <v>1</v>
      </c>
      <c r="L36" s="26">
        <v>0</v>
      </c>
      <c r="M36" s="26">
        <v>4</v>
      </c>
      <c r="N36" s="27">
        <v>0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</v>
      </c>
      <c r="J37" s="26">
        <v>0</v>
      </c>
      <c r="K37" s="26">
        <v>0</v>
      </c>
      <c r="L37" s="26">
        <v>0</v>
      </c>
      <c r="M37" s="26">
        <v>3</v>
      </c>
      <c r="N37" s="27">
        <v>0</v>
      </c>
      <c r="O37" s="28">
        <v>1.2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0.8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13</v>
      </c>
      <c r="J39" s="30">
        <v>0</v>
      </c>
      <c r="K39" s="30">
        <v>4</v>
      </c>
      <c r="L39" s="30">
        <v>1</v>
      </c>
      <c r="M39" s="30">
        <v>18</v>
      </c>
      <c r="N39" s="31">
        <v>5.6</v>
      </c>
      <c r="O39" s="32">
        <v>6.9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4</v>
      </c>
      <c r="J40" s="21">
        <v>0</v>
      </c>
      <c r="K40" s="21">
        <v>1</v>
      </c>
      <c r="L40" s="21">
        <v>0</v>
      </c>
      <c r="M40" s="21">
        <v>5</v>
      </c>
      <c r="N40" s="22">
        <v>0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0.4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5</v>
      </c>
      <c r="J42" s="26">
        <v>0</v>
      </c>
      <c r="K42" s="26">
        <v>0</v>
      </c>
      <c r="L42" s="26">
        <v>0</v>
      </c>
      <c r="M42" s="26">
        <v>5</v>
      </c>
      <c r="N42" s="27">
        <v>0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3</v>
      </c>
      <c r="J43" s="26">
        <v>0</v>
      </c>
      <c r="K43" s="26">
        <v>0</v>
      </c>
      <c r="L43" s="26">
        <v>0</v>
      </c>
      <c r="M43" s="26">
        <v>3</v>
      </c>
      <c r="N43" s="27">
        <v>0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3</v>
      </c>
      <c r="J44" s="26">
        <v>0</v>
      </c>
      <c r="K44" s="26">
        <v>0</v>
      </c>
      <c r="L44" s="26">
        <v>0</v>
      </c>
      <c r="M44" s="26">
        <v>3</v>
      </c>
      <c r="N44" s="27">
        <v>0</v>
      </c>
      <c r="O44" s="28">
        <v>1.2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4</v>
      </c>
      <c r="J45" s="26">
        <v>0</v>
      </c>
      <c r="K45" s="26">
        <v>0</v>
      </c>
      <c r="L45" s="26">
        <v>0</v>
      </c>
      <c r="M45" s="26">
        <v>4</v>
      </c>
      <c r="N45" s="27">
        <v>0</v>
      </c>
      <c r="O45" s="28">
        <v>1.5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20</v>
      </c>
      <c r="J46" s="30">
        <v>0</v>
      </c>
      <c r="K46" s="30">
        <v>1</v>
      </c>
      <c r="L46" s="30">
        <v>0</v>
      </c>
      <c r="M46" s="30">
        <v>21</v>
      </c>
      <c r="N46" s="31">
        <v>0</v>
      </c>
      <c r="O46" s="32">
        <v>8.1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199</v>
      </c>
      <c r="J47" s="30">
        <v>0</v>
      </c>
      <c r="K47" s="30">
        <v>46</v>
      </c>
      <c r="L47" s="30">
        <v>14</v>
      </c>
      <c r="M47" s="30">
        <v>259</v>
      </c>
      <c r="N47" s="31">
        <v>5.4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9E752-7112-4F7E-985E-0F433438E35D}">
  <dimension ref="A1:CO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78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77</v>
      </c>
      <c r="B9" s="11" t="s">
        <v>76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2</v>
      </c>
      <c r="B10" s="15" t="s">
        <v>3</v>
      </c>
      <c r="C10" s="17" t="s">
        <v>4</v>
      </c>
      <c r="D10" s="17" t="s">
        <v>5</v>
      </c>
      <c r="E10" s="16" t="s">
        <v>6</v>
      </c>
      <c r="F10" s="16" t="s">
        <v>7</v>
      </c>
      <c r="G10" s="17" t="s">
        <v>8</v>
      </c>
      <c r="H10" s="18" t="s">
        <v>9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10</v>
      </c>
      <c r="B11" s="21">
        <v>3</v>
      </c>
      <c r="C11" s="21">
        <v>0</v>
      </c>
      <c r="D11" s="21">
        <v>0</v>
      </c>
      <c r="E11" s="21">
        <v>0</v>
      </c>
      <c r="F11" s="21">
        <v>3</v>
      </c>
      <c r="G11" s="22">
        <v>0</v>
      </c>
      <c r="H11" s="23">
        <v>1.2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11</v>
      </c>
      <c r="B12" s="26">
        <v>3</v>
      </c>
      <c r="C12" s="26">
        <v>0</v>
      </c>
      <c r="D12" s="26">
        <v>0</v>
      </c>
      <c r="E12" s="26">
        <v>0</v>
      </c>
      <c r="F12" s="26">
        <v>3</v>
      </c>
      <c r="G12" s="27">
        <v>0</v>
      </c>
      <c r="H12" s="28">
        <v>1.2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12</v>
      </c>
      <c r="B13" s="26">
        <v>5</v>
      </c>
      <c r="C13" s="26">
        <v>0</v>
      </c>
      <c r="D13" s="26">
        <v>2</v>
      </c>
      <c r="E13" s="26">
        <v>0</v>
      </c>
      <c r="F13" s="26">
        <v>7</v>
      </c>
      <c r="G13" s="27">
        <v>0</v>
      </c>
      <c r="H13" s="28">
        <v>2.7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13</v>
      </c>
      <c r="B14" s="26">
        <v>6</v>
      </c>
      <c r="C14" s="26">
        <v>0</v>
      </c>
      <c r="D14" s="26">
        <v>0</v>
      </c>
      <c r="E14" s="26">
        <v>0</v>
      </c>
      <c r="F14" s="26">
        <v>6</v>
      </c>
      <c r="G14" s="27">
        <v>0</v>
      </c>
      <c r="H14" s="28">
        <v>2.2999999999999998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14</v>
      </c>
      <c r="B15" s="26">
        <v>3</v>
      </c>
      <c r="C15" s="26">
        <v>0</v>
      </c>
      <c r="D15" s="26">
        <v>0</v>
      </c>
      <c r="E15" s="26">
        <v>0</v>
      </c>
      <c r="F15" s="26">
        <v>3</v>
      </c>
      <c r="G15" s="27">
        <v>0</v>
      </c>
      <c r="H15" s="28">
        <v>1.2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15</v>
      </c>
      <c r="B16" s="26">
        <v>6</v>
      </c>
      <c r="C16" s="26">
        <v>0</v>
      </c>
      <c r="D16" s="26">
        <v>1</v>
      </c>
      <c r="E16" s="26">
        <v>0</v>
      </c>
      <c r="F16" s="26">
        <v>7</v>
      </c>
      <c r="G16" s="27">
        <v>0</v>
      </c>
      <c r="H16" s="28">
        <v>2.7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16</v>
      </c>
      <c r="B17" s="30">
        <v>26</v>
      </c>
      <c r="C17" s="30">
        <v>0</v>
      </c>
      <c r="D17" s="30">
        <v>3</v>
      </c>
      <c r="E17" s="30">
        <v>0</v>
      </c>
      <c r="F17" s="30">
        <v>29</v>
      </c>
      <c r="G17" s="31">
        <v>0</v>
      </c>
      <c r="H17" s="32">
        <v>11.2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17</v>
      </c>
      <c r="B18" s="21">
        <v>10</v>
      </c>
      <c r="C18" s="21">
        <v>0</v>
      </c>
      <c r="D18" s="21">
        <v>2</v>
      </c>
      <c r="E18" s="21">
        <v>0</v>
      </c>
      <c r="F18" s="21">
        <v>12</v>
      </c>
      <c r="G18" s="22">
        <v>0</v>
      </c>
      <c r="H18" s="23">
        <v>4.5999999999999996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18</v>
      </c>
      <c r="B19" s="26">
        <v>5</v>
      </c>
      <c r="C19" s="26">
        <v>0</v>
      </c>
      <c r="D19" s="26">
        <v>2</v>
      </c>
      <c r="E19" s="26">
        <v>1</v>
      </c>
      <c r="F19" s="26">
        <v>8</v>
      </c>
      <c r="G19" s="27">
        <v>12.5</v>
      </c>
      <c r="H19" s="28">
        <v>3.1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19</v>
      </c>
      <c r="B20" s="26">
        <v>1</v>
      </c>
      <c r="C20" s="26">
        <v>0</v>
      </c>
      <c r="D20" s="26">
        <v>1</v>
      </c>
      <c r="E20" s="26">
        <v>0</v>
      </c>
      <c r="F20" s="26">
        <v>2</v>
      </c>
      <c r="G20" s="27">
        <v>0</v>
      </c>
      <c r="H20" s="28">
        <v>0.8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20</v>
      </c>
      <c r="B21" s="26">
        <v>4</v>
      </c>
      <c r="C21" s="26">
        <v>0</v>
      </c>
      <c r="D21" s="26">
        <v>1</v>
      </c>
      <c r="E21" s="26">
        <v>0</v>
      </c>
      <c r="F21" s="26">
        <v>5</v>
      </c>
      <c r="G21" s="27">
        <v>0</v>
      </c>
      <c r="H21" s="28">
        <v>1.9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21</v>
      </c>
      <c r="B22" s="26">
        <v>2</v>
      </c>
      <c r="C22" s="26">
        <v>0</v>
      </c>
      <c r="D22" s="26">
        <v>1</v>
      </c>
      <c r="E22" s="26">
        <v>0</v>
      </c>
      <c r="F22" s="26">
        <v>3</v>
      </c>
      <c r="G22" s="27">
        <v>0</v>
      </c>
      <c r="H22" s="28">
        <v>1.2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22</v>
      </c>
      <c r="B23" s="26">
        <v>1</v>
      </c>
      <c r="C23" s="26">
        <v>0</v>
      </c>
      <c r="D23" s="26">
        <v>2</v>
      </c>
      <c r="E23" s="26">
        <v>0</v>
      </c>
      <c r="F23" s="26">
        <v>3</v>
      </c>
      <c r="G23" s="27">
        <v>0</v>
      </c>
      <c r="H23" s="28">
        <v>1.2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16</v>
      </c>
      <c r="B24" s="30">
        <v>23</v>
      </c>
      <c r="C24" s="30">
        <v>0</v>
      </c>
      <c r="D24" s="30">
        <v>9</v>
      </c>
      <c r="E24" s="30">
        <v>1</v>
      </c>
      <c r="F24" s="30">
        <v>33</v>
      </c>
      <c r="G24" s="31">
        <v>3</v>
      </c>
      <c r="H24" s="32">
        <v>12.7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23</v>
      </c>
      <c r="B25" s="26">
        <v>21</v>
      </c>
      <c r="C25" s="26">
        <v>0</v>
      </c>
      <c r="D25" s="26">
        <v>7</v>
      </c>
      <c r="E25" s="26">
        <v>2</v>
      </c>
      <c r="F25" s="26">
        <v>30</v>
      </c>
      <c r="G25" s="27">
        <v>6.7</v>
      </c>
      <c r="H25" s="28">
        <v>11.6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24</v>
      </c>
      <c r="B26" s="26">
        <v>16</v>
      </c>
      <c r="C26" s="26">
        <v>0</v>
      </c>
      <c r="D26" s="26">
        <v>4</v>
      </c>
      <c r="E26" s="26">
        <v>1</v>
      </c>
      <c r="F26" s="26">
        <v>21</v>
      </c>
      <c r="G26" s="27">
        <v>4.8</v>
      </c>
      <c r="H26" s="28">
        <v>8.1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25</v>
      </c>
      <c r="B27" s="26">
        <v>8</v>
      </c>
      <c r="C27" s="26">
        <v>0</v>
      </c>
      <c r="D27" s="26">
        <v>2</v>
      </c>
      <c r="E27" s="26">
        <v>2</v>
      </c>
      <c r="F27" s="26">
        <v>12</v>
      </c>
      <c r="G27" s="27">
        <v>16.7</v>
      </c>
      <c r="H27" s="28">
        <v>4.5999999999999996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26</v>
      </c>
      <c r="B28" s="26">
        <v>19</v>
      </c>
      <c r="C28" s="26">
        <v>0</v>
      </c>
      <c r="D28" s="26">
        <v>6</v>
      </c>
      <c r="E28" s="26">
        <v>1</v>
      </c>
      <c r="F28" s="26">
        <v>26</v>
      </c>
      <c r="G28" s="27">
        <v>3.8</v>
      </c>
      <c r="H28" s="28">
        <v>10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27</v>
      </c>
      <c r="B29" s="26">
        <v>10</v>
      </c>
      <c r="C29" s="26">
        <v>0</v>
      </c>
      <c r="D29" s="26">
        <v>0</v>
      </c>
      <c r="E29" s="26">
        <v>1</v>
      </c>
      <c r="F29" s="26">
        <v>11</v>
      </c>
      <c r="G29" s="27">
        <v>9.1</v>
      </c>
      <c r="H29" s="28">
        <v>4.2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28</v>
      </c>
      <c r="B30" s="26">
        <v>18</v>
      </c>
      <c r="C30" s="26">
        <v>0</v>
      </c>
      <c r="D30" s="26">
        <v>3</v>
      </c>
      <c r="E30" s="26">
        <v>3</v>
      </c>
      <c r="F30" s="26">
        <v>24</v>
      </c>
      <c r="G30" s="27">
        <v>12.5</v>
      </c>
      <c r="H30" s="28">
        <v>9.3000000000000007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29</v>
      </c>
      <c r="B31" s="26">
        <v>11</v>
      </c>
      <c r="C31" s="26">
        <v>0</v>
      </c>
      <c r="D31" s="26">
        <v>3</v>
      </c>
      <c r="E31" s="26">
        <v>2</v>
      </c>
      <c r="F31" s="26">
        <v>16</v>
      </c>
      <c r="G31" s="27">
        <v>12.5</v>
      </c>
      <c r="H31" s="28">
        <v>6.2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30</v>
      </c>
      <c r="B32" s="26">
        <v>14</v>
      </c>
      <c r="C32" s="26">
        <v>0</v>
      </c>
      <c r="D32" s="26">
        <v>4</v>
      </c>
      <c r="E32" s="26">
        <v>0</v>
      </c>
      <c r="F32" s="26">
        <v>18</v>
      </c>
      <c r="G32" s="27">
        <v>0</v>
      </c>
      <c r="H32" s="28">
        <v>6.9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1</v>
      </c>
      <c r="E33" s="21">
        <v>0</v>
      </c>
      <c r="F33" s="21">
        <v>1</v>
      </c>
      <c r="G33" s="22">
        <v>0</v>
      </c>
      <c r="H33" s="23">
        <v>0.4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32</v>
      </c>
      <c r="B34" s="26">
        <v>1</v>
      </c>
      <c r="C34" s="26">
        <v>0</v>
      </c>
      <c r="D34" s="26">
        <v>1</v>
      </c>
      <c r="E34" s="26">
        <v>0</v>
      </c>
      <c r="F34" s="26">
        <v>2</v>
      </c>
      <c r="G34" s="27">
        <v>0</v>
      </c>
      <c r="H34" s="28">
        <v>0.8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33</v>
      </c>
      <c r="B35" s="26">
        <v>4</v>
      </c>
      <c r="C35" s="26">
        <v>0</v>
      </c>
      <c r="D35" s="26">
        <v>1</v>
      </c>
      <c r="E35" s="26">
        <v>1</v>
      </c>
      <c r="F35" s="26">
        <v>6</v>
      </c>
      <c r="G35" s="27">
        <v>16.7</v>
      </c>
      <c r="H35" s="28">
        <v>2.2999999999999998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34</v>
      </c>
      <c r="B36" s="26">
        <v>3</v>
      </c>
      <c r="C36" s="26">
        <v>0</v>
      </c>
      <c r="D36" s="26">
        <v>1</v>
      </c>
      <c r="E36" s="26">
        <v>0</v>
      </c>
      <c r="F36" s="26">
        <v>4</v>
      </c>
      <c r="G36" s="27">
        <v>0</v>
      </c>
      <c r="H36" s="28">
        <v>1.5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35</v>
      </c>
      <c r="B37" s="26">
        <v>3</v>
      </c>
      <c r="C37" s="26">
        <v>0</v>
      </c>
      <c r="D37" s="26">
        <v>0</v>
      </c>
      <c r="E37" s="26">
        <v>0</v>
      </c>
      <c r="F37" s="26">
        <v>3</v>
      </c>
      <c r="G37" s="27">
        <v>0</v>
      </c>
      <c r="H37" s="28">
        <v>1.2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36</v>
      </c>
      <c r="B38" s="26">
        <v>2</v>
      </c>
      <c r="C38" s="26">
        <v>0</v>
      </c>
      <c r="D38" s="26">
        <v>0</v>
      </c>
      <c r="E38" s="26">
        <v>0</v>
      </c>
      <c r="F38" s="26">
        <v>2</v>
      </c>
      <c r="G38" s="27">
        <v>0</v>
      </c>
      <c r="H38" s="28">
        <v>0.8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16</v>
      </c>
      <c r="B39" s="30">
        <v>13</v>
      </c>
      <c r="C39" s="30">
        <v>0</v>
      </c>
      <c r="D39" s="30">
        <v>4</v>
      </c>
      <c r="E39" s="30">
        <v>1</v>
      </c>
      <c r="F39" s="30">
        <v>18</v>
      </c>
      <c r="G39" s="31">
        <v>5.6</v>
      </c>
      <c r="H39" s="32">
        <v>6.9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37</v>
      </c>
      <c r="B40" s="21">
        <v>4</v>
      </c>
      <c r="C40" s="21">
        <v>0</v>
      </c>
      <c r="D40" s="21">
        <v>1</v>
      </c>
      <c r="E40" s="21">
        <v>0</v>
      </c>
      <c r="F40" s="21">
        <v>5</v>
      </c>
      <c r="G40" s="22">
        <v>0</v>
      </c>
      <c r="H40" s="23">
        <v>1.9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0.4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39</v>
      </c>
      <c r="B42" s="26">
        <v>5</v>
      </c>
      <c r="C42" s="26">
        <v>0</v>
      </c>
      <c r="D42" s="26">
        <v>0</v>
      </c>
      <c r="E42" s="26">
        <v>0</v>
      </c>
      <c r="F42" s="26">
        <v>5</v>
      </c>
      <c r="G42" s="27">
        <v>0</v>
      </c>
      <c r="H42" s="28">
        <v>1.9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40</v>
      </c>
      <c r="B43" s="26">
        <v>3</v>
      </c>
      <c r="C43" s="26">
        <v>0</v>
      </c>
      <c r="D43" s="26">
        <v>0</v>
      </c>
      <c r="E43" s="26">
        <v>0</v>
      </c>
      <c r="F43" s="26">
        <v>3</v>
      </c>
      <c r="G43" s="27">
        <v>0</v>
      </c>
      <c r="H43" s="28">
        <v>1.2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41</v>
      </c>
      <c r="B44" s="26">
        <v>3</v>
      </c>
      <c r="C44" s="26">
        <v>0</v>
      </c>
      <c r="D44" s="26">
        <v>0</v>
      </c>
      <c r="E44" s="26">
        <v>0</v>
      </c>
      <c r="F44" s="26">
        <v>3</v>
      </c>
      <c r="G44" s="27">
        <v>0</v>
      </c>
      <c r="H44" s="28">
        <v>1.2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42</v>
      </c>
      <c r="B45" s="26">
        <v>4</v>
      </c>
      <c r="C45" s="26">
        <v>0</v>
      </c>
      <c r="D45" s="26">
        <v>0</v>
      </c>
      <c r="E45" s="26">
        <v>0</v>
      </c>
      <c r="F45" s="26">
        <v>4</v>
      </c>
      <c r="G45" s="27">
        <v>0</v>
      </c>
      <c r="H45" s="28">
        <v>1.5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16</v>
      </c>
      <c r="B46" s="30">
        <v>20</v>
      </c>
      <c r="C46" s="30">
        <v>0</v>
      </c>
      <c r="D46" s="30">
        <v>1</v>
      </c>
      <c r="E46" s="30">
        <v>0</v>
      </c>
      <c r="F46" s="30">
        <v>21</v>
      </c>
      <c r="G46" s="31">
        <v>0</v>
      </c>
      <c r="H46" s="32">
        <v>8.1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43</v>
      </c>
      <c r="B47" s="30">
        <v>199</v>
      </c>
      <c r="C47" s="30">
        <v>0</v>
      </c>
      <c r="D47" s="30">
        <v>46</v>
      </c>
      <c r="E47" s="30">
        <v>14</v>
      </c>
      <c r="F47" s="30">
        <v>259</v>
      </c>
      <c r="G47" s="31">
        <v>5.4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31525-10A8-425E-92A6-A99DA90A15CB}">
  <sheetPr>
    <pageSetUpPr fitToPage="1"/>
  </sheetPr>
  <dimension ref="A1:BO197"/>
  <sheetViews>
    <sheetView topLeftCell="D52" zoomScaleNormal="100" workbookViewId="0">
      <selection activeCell="L6" sqref="L6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100" customFormat="1" ht="37.9" customHeight="1">
      <c r="A1" s="104" t="s">
        <v>73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B1" s="101" t="s">
        <v>72</v>
      </c>
      <c r="AC1" s="101" t="s">
        <v>71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6" t="s">
        <v>70</v>
      </c>
      <c r="B2" s="99"/>
      <c r="C2" s="99"/>
      <c r="D2" s="99"/>
      <c r="E2" s="99"/>
      <c r="F2" s="99"/>
      <c r="G2" s="99"/>
      <c r="H2" s="99"/>
      <c r="I2" s="99"/>
      <c r="J2" s="99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7"/>
      <c r="AB2" s="65"/>
      <c r="AC2" s="65" t="s">
        <v>49</v>
      </c>
      <c r="AD2" s="65"/>
      <c r="AE2" s="65"/>
      <c r="AF2" s="65" t="s">
        <v>48</v>
      </c>
      <c r="AG2" s="65"/>
      <c r="AH2" s="65"/>
      <c r="AI2" s="65" t="s">
        <v>46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6"/>
      <c r="K3" s="93"/>
      <c r="L3" s="93"/>
      <c r="AB3" s="65">
        <v>7</v>
      </c>
      <c r="AC3" s="65">
        <v>8</v>
      </c>
      <c r="AD3" s="65">
        <v>0</v>
      </c>
      <c r="AE3" s="65">
        <v>0</v>
      </c>
      <c r="AF3" s="65"/>
      <c r="AG3" s="65"/>
      <c r="AH3" s="65"/>
      <c r="AI3" s="65">
        <v>8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6" t="s">
        <v>44</v>
      </c>
      <c r="AB4" s="65">
        <v>8</v>
      </c>
      <c r="AC4" s="65">
        <v>7</v>
      </c>
      <c r="AD4" s="65">
        <v>0</v>
      </c>
      <c r="AE4" s="65">
        <v>0</v>
      </c>
      <c r="AF4" s="65"/>
      <c r="AG4" s="65"/>
      <c r="AH4" s="65"/>
      <c r="AI4" s="65">
        <v>7</v>
      </c>
      <c r="AJ4" s="65">
        <v>0</v>
      </c>
      <c r="AK4" s="65">
        <v>0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8</v>
      </c>
      <c r="AD5" s="65">
        <v>0</v>
      </c>
      <c r="AE5" s="65">
        <v>0</v>
      </c>
      <c r="AF5" s="65"/>
      <c r="AG5" s="65"/>
      <c r="AH5" s="65"/>
      <c r="AI5" s="65">
        <v>8</v>
      </c>
      <c r="AJ5" s="65">
        <v>0</v>
      </c>
      <c r="AK5" s="65">
        <v>0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8</v>
      </c>
      <c r="AD6" s="65">
        <v>0</v>
      </c>
      <c r="AE6" s="65">
        <v>0</v>
      </c>
      <c r="AF6" s="65"/>
      <c r="AG6" s="65"/>
      <c r="AH6" s="65"/>
      <c r="AI6" s="65">
        <v>8</v>
      </c>
      <c r="AJ6" s="65">
        <v>0</v>
      </c>
      <c r="AK6" s="65">
        <v>0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5"/>
      <c r="AB7" s="65">
        <v>11</v>
      </c>
      <c r="AC7" s="65">
        <v>5</v>
      </c>
      <c r="AD7" s="65">
        <v>0</v>
      </c>
      <c r="AE7" s="65">
        <v>0</v>
      </c>
      <c r="AF7" s="65"/>
      <c r="AG7" s="65"/>
      <c r="AH7" s="65"/>
      <c r="AI7" s="65">
        <v>5</v>
      </c>
      <c r="AJ7" s="65">
        <v>0</v>
      </c>
      <c r="AK7" s="65">
        <v>0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5"/>
      <c r="AB8" s="65">
        <v>12</v>
      </c>
      <c r="AC8" s="65">
        <v>4</v>
      </c>
      <c r="AD8" s="65">
        <v>0</v>
      </c>
      <c r="AE8" s="65">
        <v>0</v>
      </c>
      <c r="AF8" s="65"/>
      <c r="AG8" s="65"/>
      <c r="AH8" s="65"/>
      <c r="AI8" s="65">
        <v>4</v>
      </c>
      <c r="AJ8" s="65">
        <v>0</v>
      </c>
      <c r="AK8" s="65">
        <v>0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4</v>
      </c>
      <c r="AD9" s="65">
        <v>1</v>
      </c>
      <c r="AE9" s="65">
        <v>25</v>
      </c>
      <c r="AF9" s="65"/>
      <c r="AG9" s="65"/>
      <c r="AH9" s="65"/>
      <c r="AI9" s="65">
        <v>4</v>
      </c>
      <c r="AJ9" s="65">
        <v>1</v>
      </c>
      <c r="AK9" s="65">
        <v>25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6</v>
      </c>
      <c r="AD10" s="65">
        <v>1</v>
      </c>
      <c r="AE10" s="65">
        <v>16.7</v>
      </c>
      <c r="AF10" s="65"/>
      <c r="AG10" s="65"/>
      <c r="AH10" s="65"/>
      <c r="AI10" s="65">
        <v>6</v>
      </c>
      <c r="AJ10" s="65">
        <v>1</v>
      </c>
      <c r="AK10" s="65">
        <v>16.7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3</v>
      </c>
      <c r="AD11" s="65">
        <v>1</v>
      </c>
      <c r="AE11" s="65">
        <v>33.299999999999997</v>
      </c>
      <c r="AF11" s="65"/>
      <c r="AG11" s="65"/>
      <c r="AH11" s="65"/>
      <c r="AI11" s="65">
        <v>3</v>
      </c>
      <c r="AJ11" s="65">
        <v>1</v>
      </c>
      <c r="AK11" s="65">
        <v>33.299999999999997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6</v>
      </c>
      <c r="AD12" s="65">
        <v>0</v>
      </c>
      <c r="AE12" s="65">
        <v>0</v>
      </c>
      <c r="AF12" s="65"/>
      <c r="AG12" s="65"/>
      <c r="AH12" s="65"/>
      <c r="AI12" s="65">
        <v>6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4" t="s">
        <v>69</v>
      </c>
      <c r="B13" s="93"/>
      <c r="C13" s="93"/>
      <c r="D13" s="93"/>
      <c r="AB13" s="65">
        <v>17</v>
      </c>
      <c r="AC13" s="65">
        <v>4</v>
      </c>
      <c r="AD13" s="65">
        <v>0</v>
      </c>
      <c r="AE13" s="65">
        <v>0</v>
      </c>
      <c r="AF13" s="65"/>
      <c r="AG13" s="65"/>
      <c r="AH13" s="65"/>
      <c r="AI13" s="65">
        <v>4</v>
      </c>
      <c r="AJ13" s="65">
        <v>0</v>
      </c>
      <c r="AK13" s="65">
        <v>0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1" t="s">
        <v>65</v>
      </c>
      <c r="C14" s="92"/>
      <c r="D14" s="92"/>
      <c r="AB14" s="65">
        <v>18</v>
      </c>
      <c r="AC14" s="65">
        <v>4</v>
      </c>
      <c r="AD14" s="65">
        <v>0</v>
      </c>
      <c r="AE14" s="65">
        <v>0</v>
      </c>
      <c r="AF14" s="65"/>
      <c r="AG14" s="65"/>
      <c r="AH14" s="65"/>
      <c r="AI14" s="65">
        <v>4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1" t="s">
        <v>64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1" t="s">
        <v>63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90"/>
      <c r="M18" s="89"/>
      <c r="N18" s="89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90"/>
      <c r="M32" s="89"/>
      <c r="N32" s="89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68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67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66</v>
      </c>
      <c r="B37" s="78">
        <v>8</v>
      </c>
      <c r="C37" s="77">
        <v>7</v>
      </c>
      <c r="D37" s="77">
        <v>8</v>
      </c>
      <c r="E37" s="77">
        <v>8</v>
      </c>
      <c r="F37" s="77">
        <v>5</v>
      </c>
      <c r="G37" s="77">
        <v>4</v>
      </c>
      <c r="H37" s="77">
        <v>4</v>
      </c>
      <c r="I37" s="77">
        <v>6</v>
      </c>
      <c r="J37" s="77">
        <v>3</v>
      </c>
      <c r="K37" s="77">
        <v>6</v>
      </c>
      <c r="L37" s="77">
        <v>4</v>
      </c>
      <c r="M37" s="76">
        <v>4</v>
      </c>
      <c r="N37" s="76">
        <v>67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65</v>
      </c>
      <c r="B38" s="78">
        <v>8</v>
      </c>
      <c r="C38" s="77">
        <v>7</v>
      </c>
      <c r="D38" s="77">
        <v>8</v>
      </c>
      <c r="E38" s="77">
        <v>8</v>
      </c>
      <c r="F38" s="77">
        <v>5</v>
      </c>
      <c r="G38" s="77">
        <v>4</v>
      </c>
      <c r="H38" s="77">
        <v>3</v>
      </c>
      <c r="I38" s="77">
        <v>5</v>
      </c>
      <c r="J38" s="77">
        <v>2</v>
      </c>
      <c r="K38" s="77">
        <v>6</v>
      </c>
      <c r="L38" s="77">
        <v>4</v>
      </c>
      <c r="M38" s="76">
        <v>4</v>
      </c>
      <c r="N38" s="76">
        <v>64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64</v>
      </c>
      <c r="B39" s="78">
        <v>0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1</v>
      </c>
      <c r="I39" s="77">
        <v>1</v>
      </c>
      <c r="J39" s="77">
        <v>1</v>
      </c>
      <c r="K39" s="77">
        <v>0</v>
      </c>
      <c r="L39" s="77">
        <v>0</v>
      </c>
      <c r="M39" s="76">
        <v>0</v>
      </c>
      <c r="N39" s="76">
        <v>3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63</v>
      </c>
      <c r="B40" s="72">
        <v>0</v>
      </c>
      <c r="C40" s="71">
        <v>0</v>
      </c>
      <c r="D40" s="71">
        <v>0</v>
      </c>
      <c r="E40" s="71">
        <v>0</v>
      </c>
      <c r="F40" s="71">
        <v>0</v>
      </c>
      <c r="G40" s="71">
        <v>0</v>
      </c>
      <c r="H40" s="71">
        <v>25</v>
      </c>
      <c r="I40" s="71">
        <v>16.7</v>
      </c>
      <c r="J40" s="71">
        <v>33.299999999999997</v>
      </c>
      <c r="K40" s="71">
        <v>0</v>
      </c>
      <c r="L40" s="71">
        <v>0</v>
      </c>
      <c r="M40" s="70">
        <v>0</v>
      </c>
      <c r="N40" s="70">
        <v>4.4776119402985097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7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87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87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87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68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67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66</v>
      </c>
      <c r="B83" s="78">
        <v>8</v>
      </c>
      <c r="C83" s="77">
        <v>7</v>
      </c>
      <c r="D83" s="77">
        <v>8</v>
      </c>
      <c r="E83" s="77">
        <v>8</v>
      </c>
      <c r="F83" s="77">
        <v>5</v>
      </c>
      <c r="G83" s="77">
        <v>4</v>
      </c>
      <c r="H83" s="77">
        <v>4</v>
      </c>
      <c r="I83" s="77">
        <v>6</v>
      </c>
      <c r="J83" s="77">
        <v>3</v>
      </c>
      <c r="K83" s="77">
        <v>6</v>
      </c>
      <c r="L83" s="77">
        <v>4</v>
      </c>
      <c r="M83" s="76">
        <v>4</v>
      </c>
      <c r="N83" s="76">
        <v>67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65</v>
      </c>
      <c r="B84" s="78">
        <v>8</v>
      </c>
      <c r="C84" s="77">
        <v>7</v>
      </c>
      <c r="D84" s="77">
        <v>8</v>
      </c>
      <c r="E84" s="77">
        <v>8</v>
      </c>
      <c r="F84" s="77">
        <v>5</v>
      </c>
      <c r="G84" s="77">
        <v>4</v>
      </c>
      <c r="H84" s="77">
        <v>3</v>
      </c>
      <c r="I84" s="77">
        <v>5</v>
      </c>
      <c r="J84" s="77">
        <v>2</v>
      </c>
      <c r="K84" s="77">
        <v>6</v>
      </c>
      <c r="L84" s="77">
        <v>4</v>
      </c>
      <c r="M84" s="76">
        <v>4</v>
      </c>
      <c r="N84" s="76">
        <v>64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64</v>
      </c>
      <c r="B85" s="78">
        <v>0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1</v>
      </c>
      <c r="I85" s="77">
        <v>1</v>
      </c>
      <c r="J85" s="77">
        <v>1</v>
      </c>
      <c r="K85" s="77">
        <v>0</v>
      </c>
      <c r="L85" s="77">
        <v>0</v>
      </c>
      <c r="M85" s="76">
        <v>0</v>
      </c>
      <c r="N85" s="76">
        <v>3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63</v>
      </c>
      <c r="B86" s="72">
        <v>0</v>
      </c>
      <c r="C86" s="71">
        <v>0</v>
      </c>
      <c r="D86" s="71">
        <v>0</v>
      </c>
      <c r="E86" s="71">
        <v>0</v>
      </c>
      <c r="F86" s="71">
        <v>0</v>
      </c>
      <c r="G86" s="71">
        <v>0</v>
      </c>
      <c r="H86" s="71">
        <v>25</v>
      </c>
      <c r="I86" s="71">
        <v>16.7</v>
      </c>
      <c r="J86" s="71">
        <v>33.299999999999997</v>
      </c>
      <c r="K86" s="71">
        <v>0</v>
      </c>
      <c r="L86" s="71">
        <v>0</v>
      </c>
      <c r="M86" s="70">
        <v>0</v>
      </c>
      <c r="N86" s="70">
        <v>4.4776119402985097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C9793-FE9E-42BF-BACA-3166E2B1FDFB}">
  <sheetPr>
    <pageSetUpPr fitToPage="1"/>
  </sheetPr>
  <dimension ref="A1:BO197"/>
  <sheetViews>
    <sheetView topLeftCell="A6" zoomScale="75" workbookViewId="0">
      <selection activeCell="L6" sqref="L6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100" customFormat="1" ht="37.9" customHeight="1">
      <c r="A1" s="104" t="s">
        <v>73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B1" s="101" t="s">
        <v>72</v>
      </c>
      <c r="AC1" s="101" t="s">
        <v>71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6" t="s">
        <v>70</v>
      </c>
      <c r="B2" s="99"/>
      <c r="C2" s="99"/>
      <c r="D2" s="99"/>
      <c r="E2" s="99"/>
      <c r="F2" s="99"/>
      <c r="G2" s="99"/>
      <c r="H2" s="99"/>
      <c r="I2" s="99"/>
      <c r="J2" s="99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7"/>
      <c r="AB2" s="65"/>
      <c r="AC2" s="65" t="s">
        <v>48</v>
      </c>
      <c r="AD2" s="65"/>
      <c r="AE2" s="65"/>
      <c r="AF2" s="65" t="s">
        <v>51</v>
      </c>
      <c r="AG2" s="65"/>
      <c r="AH2" s="65"/>
      <c r="AI2" s="65" t="s">
        <v>52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6"/>
      <c r="K3" s="93"/>
      <c r="L3" s="93"/>
      <c r="AB3" s="65">
        <v>7</v>
      </c>
      <c r="AC3" s="65"/>
      <c r="AD3" s="65"/>
      <c r="AE3" s="65"/>
      <c r="AF3" s="65">
        <v>21</v>
      </c>
      <c r="AG3" s="65">
        <v>0</v>
      </c>
      <c r="AH3" s="65">
        <v>0</v>
      </c>
      <c r="AI3" s="65">
        <v>21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6" t="s">
        <v>44</v>
      </c>
      <c r="AB4" s="65">
        <v>8</v>
      </c>
      <c r="AC4" s="65"/>
      <c r="AD4" s="65"/>
      <c r="AE4" s="65"/>
      <c r="AF4" s="65">
        <v>26</v>
      </c>
      <c r="AG4" s="65">
        <v>1</v>
      </c>
      <c r="AH4" s="65">
        <v>3.8</v>
      </c>
      <c r="AI4" s="65">
        <v>26</v>
      </c>
      <c r="AJ4" s="65">
        <v>1</v>
      </c>
      <c r="AK4" s="65">
        <v>3.8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/>
      <c r="AD5" s="65"/>
      <c r="AE5" s="65"/>
      <c r="AF5" s="65">
        <v>22</v>
      </c>
      <c r="AG5" s="65">
        <v>2</v>
      </c>
      <c r="AH5" s="65">
        <v>9.1</v>
      </c>
      <c r="AI5" s="65">
        <v>22</v>
      </c>
      <c r="AJ5" s="65">
        <v>2</v>
      </c>
      <c r="AK5" s="65">
        <v>9.1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/>
      <c r="AD6" s="65"/>
      <c r="AE6" s="65"/>
      <c r="AF6" s="65">
        <v>13</v>
      </c>
      <c r="AG6" s="65">
        <v>1</v>
      </c>
      <c r="AH6" s="65">
        <v>7.7</v>
      </c>
      <c r="AI6" s="65">
        <v>13</v>
      </c>
      <c r="AJ6" s="65">
        <v>1</v>
      </c>
      <c r="AK6" s="65">
        <v>7.7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5"/>
      <c r="AB7" s="65">
        <v>11</v>
      </c>
      <c r="AC7" s="65"/>
      <c r="AD7" s="65"/>
      <c r="AE7" s="65"/>
      <c r="AF7" s="65">
        <v>7</v>
      </c>
      <c r="AG7" s="65">
        <v>2</v>
      </c>
      <c r="AH7" s="65">
        <v>28.6</v>
      </c>
      <c r="AI7" s="65">
        <v>7</v>
      </c>
      <c r="AJ7" s="65">
        <v>2</v>
      </c>
      <c r="AK7" s="65">
        <v>28.6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5"/>
      <c r="AB8" s="65">
        <v>12</v>
      </c>
      <c r="AC8" s="65"/>
      <c r="AD8" s="65"/>
      <c r="AE8" s="65"/>
      <c r="AF8" s="65">
        <v>22</v>
      </c>
      <c r="AG8" s="65">
        <v>1</v>
      </c>
      <c r="AH8" s="65">
        <v>4.5</v>
      </c>
      <c r="AI8" s="65">
        <v>22</v>
      </c>
      <c r="AJ8" s="65">
        <v>1</v>
      </c>
      <c r="AK8" s="65">
        <v>4.5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/>
      <c r="AD9" s="65"/>
      <c r="AE9" s="65"/>
      <c r="AF9" s="65">
        <v>7</v>
      </c>
      <c r="AG9" s="65">
        <v>0</v>
      </c>
      <c r="AH9" s="65">
        <v>0</v>
      </c>
      <c r="AI9" s="65">
        <v>7</v>
      </c>
      <c r="AJ9" s="65">
        <v>0</v>
      </c>
      <c r="AK9" s="65">
        <v>0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/>
      <c r="AD10" s="65"/>
      <c r="AE10" s="65"/>
      <c r="AF10" s="65">
        <v>18</v>
      </c>
      <c r="AG10" s="65">
        <v>2</v>
      </c>
      <c r="AH10" s="65">
        <v>11.1</v>
      </c>
      <c r="AI10" s="65">
        <v>18</v>
      </c>
      <c r="AJ10" s="65">
        <v>2</v>
      </c>
      <c r="AK10" s="65">
        <v>11.1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/>
      <c r="AD11" s="65"/>
      <c r="AE11" s="65"/>
      <c r="AF11" s="65">
        <v>13</v>
      </c>
      <c r="AG11" s="65">
        <v>1</v>
      </c>
      <c r="AH11" s="65">
        <v>7.7</v>
      </c>
      <c r="AI11" s="65">
        <v>13</v>
      </c>
      <c r="AJ11" s="65">
        <v>1</v>
      </c>
      <c r="AK11" s="65">
        <v>7.7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/>
      <c r="AD12" s="65"/>
      <c r="AE12" s="65"/>
      <c r="AF12" s="65">
        <v>12</v>
      </c>
      <c r="AG12" s="65">
        <v>0</v>
      </c>
      <c r="AH12" s="65">
        <v>0</v>
      </c>
      <c r="AI12" s="65">
        <v>12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4" t="s">
        <v>69</v>
      </c>
      <c r="B13" s="93"/>
      <c r="C13" s="93"/>
      <c r="D13" s="93"/>
      <c r="AB13" s="65">
        <v>17</v>
      </c>
      <c r="AC13" s="65"/>
      <c r="AD13" s="65"/>
      <c r="AE13" s="65"/>
      <c r="AF13" s="65">
        <v>14</v>
      </c>
      <c r="AG13" s="65">
        <v>1</v>
      </c>
      <c r="AH13" s="65">
        <v>7.1</v>
      </c>
      <c r="AI13" s="65">
        <v>14</v>
      </c>
      <c r="AJ13" s="65">
        <v>1</v>
      </c>
      <c r="AK13" s="65">
        <v>7.1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1" t="s">
        <v>65</v>
      </c>
      <c r="C14" s="92"/>
      <c r="D14" s="92"/>
      <c r="AB14" s="65">
        <v>18</v>
      </c>
      <c r="AC14" s="65"/>
      <c r="AD14" s="65"/>
      <c r="AE14" s="65"/>
      <c r="AF14" s="65">
        <v>17</v>
      </c>
      <c r="AG14" s="65">
        <v>0</v>
      </c>
      <c r="AH14" s="65">
        <v>0</v>
      </c>
      <c r="AI14" s="65">
        <v>17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1" t="s">
        <v>64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1" t="s">
        <v>63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90"/>
      <c r="M18" s="89"/>
      <c r="N18" s="89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90"/>
      <c r="M32" s="89"/>
      <c r="N32" s="89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7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87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87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87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87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68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67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66</v>
      </c>
      <c r="B60" s="78">
        <v>21</v>
      </c>
      <c r="C60" s="77">
        <v>26</v>
      </c>
      <c r="D60" s="77">
        <v>22</v>
      </c>
      <c r="E60" s="77">
        <v>13</v>
      </c>
      <c r="F60" s="77">
        <v>7</v>
      </c>
      <c r="G60" s="77">
        <v>22</v>
      </c>
      <c r="H60" s="77">
        <v>7</v>
      </c>
      <c r="I60" s="77">
        <v>18</v>
      </c>
      <c r="J60" s="77">
        <v>13</v>
      </c>
      <c r="K60" s="77">
        <v>12</v>
      </c>
      <c r="L60" s="77">
        <v>14</v>
      </c>
      <c r="M60" s="76">
        <v>17</v>
      </c>
      <c r="N60" s="76">
        <v>192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65</v>
      </c>
      <c r="B61" s="78">
        <v>21</v>
      </c>
      <c r="C61" s="77">
        <v>25</v>
      </c>
      <c r="D61" s="77">
        <v>20</v>
      </c>
      <c r="E61" s="77">
        <v>12</v>
      </c>
      <c r="F61" s="77">
        <v>5</v>
      </c>
      <c r="G61" s="77">
        <v>21</v>
      </c>
      <c r="H61" s="77">
        <v>7</v>
      </c>
      <c r="I61" s="77">
        <v>16</v>
      </c>
      <c r="J61" s="77">
        <v>12</v>
      </c>
      <c r="K61" s="77">
        <v>12</v>
      </c>
      <c r="L61" s="77">
        <v>13</v>
      </c>
      <c r="M61" s="76">
        <v>17</v>
      </c>
      <c r="N61" s="76">
        <v>181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64</v>
      </c>
      <c r="B62" s="78">
        <v>0</v>
      </c>
      <c r="C62" s="77">
        <v>1</v>
      </c>
      <c r="D62" s="77">
        <v>2</v>
      </c>
      <c r="E62" s="77">
        <v>1</v>
      </c>
      <c r="F62" s="77">
        <v>2</v>
      </c>
      <c r="G62" s="77">
        <v>1</v>
      </c>
      <c r="H62" s="77">
        <v>0</v>
      </c>
      <c r="I62" s="77">
        <v>2</v>
      </c>
      <c r="J62" s="77">
        <v>1</v>
      </c>
      <c r="K62" s="77">
        <v>0</v>
      </c>
      <c r="L62" s="77">
        <v>1</v>
      </c>
      <c r="M62" s="76">
        <v>0</v>
      </c>
      <c r="N62" s="76">
        <v>11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105" t="s">
        <v>63</v>
      </c>
      <c r="B63" s="72">
        <v>0</v>
      </c>
      <c r="C63" s="71">
        <v>3.8</v>
      </c>
      <c r="D63" s="71">
        <v>9.1</v>
      </c>
      <c r="E63" s="71">
        <v>7.7</v>
      </c>
      <c r="F63" s="71">
        <v>28.6</v>
      </c>
      <c r="G63" s="71">
        <v>4.5</v>
      </c>
      <c r="H63" s="71">
        <v>0</v>
      </c>
      <c r="I63" s="71">
        <v>11.1</v>
      </c>
      <c r="J63" s="71">
        <v>7.7</v>
      </c>
      <c r="K63" s="71">
        <v>0</v>
      </c>
      <c r="L63" s="71">
        <v>7.1</v>
      </c>
      <c r="M63" s="70">
        <v>0</v>
      </c>
      <c r="N63" s="70">
        <v>5.7291666666666696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68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67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66</v>
      </c>
      <c r="B83" s="78">
        <v>21</v>
      </c>
      <c r="C83" s="77">
        <v>26</v>
      </c>
      <c r="D83" s="77">
        <v>22</v>
      </c>
      <c r="E83" s="77">
        <v>13</v>
      </c>
      <c r="F83" s="77">
        <v>7</v>
      </c>
      <c r="G83" s="77">
        <v>22</v>
      </c>
      <c r="H83" s="77">
        <v>7</v>
      </c>
      <c r="I83" s="77">
        <v>18</v>
      </c>
      <c r="J83" s="77">
        <v>13</v>
      </c>
      <c r="K83" s="77">
        <v>12</v>
      </c>
      <c r="L83" s="77">
        <v>14</v>
      </c>
      <c r="M83" s="76">
        <v>17</v>
      </c>
      <c r="N83" s="76">
        <v>192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65</v>
      </c>
      <c r="B84" s="78">
        <v>21</v>
      </c>
      <c r="C84" s="77">
        <v>25</v>
      </c>
      <c r="D84" s="77">
        <v>20</v>
      </c>
      <c r="E84" s="77">
        <v>12</v>
      </c>
      <c r="F84" s="77">
        <v>5</v>
      </c>
      <c r="G84" s="77">
        <v>21</v>
      </c>
      <c r="H84" s="77">
        <v>7</v>
      </c>
      <c r="I84" s="77">
        <v>16</v>
      </c>
      <c r="J84" s="77">
        <v>12</v>
      </c>
      <c r="K84" s="77">
        <v>12</v>
      </c>
      <c r="L84" s="77">
        <v>13</v>
      </c>
      <c r="M84" s="76">
        <v>17</v>
      </c>
      <c r="N84" s="76">
        <v>181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64</v>
      </c>
      <c r="B85" s="78">
        <v>0</v>
      </c>
      <c r="C85" s="77">
        <v>1</v>
      </c>
      <c r="D85" s="77">
        <v>2</v>
      </c>
      <c r="E85" s="77">
        <v>1</v>
      </c>
      <c r="F85" s="77">
        <v>2</v>
      </c>
      <c r="G85" s="77">
        <v>1</v>
      </c>
      <c r="H85" s="77">
        <v>0</v>
      </c>
      <c r="I85" s="77">
        <v>2</v>
      </c>
      <c r="J85" s="77">
        <v>1</v>
      </c>
      <c r="K85" s="77">
        <v>0</v>
      </c>
      <c r="L85" s="77">
        <v>1</v>
      </c>
      <c r="M85" s="76">
        <v>0</v>
      </c>
      <c r="N85" s="76">
        <v>11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63</v>
      </c>
      <c r="B86" s="72">
        <v>0</v>
      </c>
      <c r="C86" s="71">
        <v>3.8</v>
      </c>
      <c r="D86" s="71">
        <v>9.1</v>
      </c>
      <c r="E86" s="71">
        <v>7.7</v>
      </c>
      <c r="F86" s="71">
        <v>28.6</v>
      </c>
      <c r="G86" s="71">
        <v>4.5</v>
      </c>
      <c r="H86" s="71">
        <v>0</v>
      </c>
      <c r="I86" s="71">
        <v>11.1</v>
      </c>
      <c r="J86" s="71">
        <v>7.7</v>
      </c>
      <c r="K86" s="71">
        <v>0</v>
      </c>
      <c r="L86" s="71">
        <v>7.1</v>
      </c>
      <c r="M86" s="70">
        <v>0</v>
      </c>
      <c r="N86" s="70">
        <v>5.7291666666666696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1D127-A96E-45C5-9A2E-C2FE848872A6}">
  <sheetPr>
    <pageSetUpPr fitToPage="1"/>
  </sheetPr>
  <dimension ref="A1:BO197"/>
  <sheetViews>
    <sheetView topLeftCell="A50" zoomScale="75" workbookViewId="0">
      <selection activeCell="L6" sqref="L6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100" customFormat="1" ht="37.9" customHeight="1">
      <c r="A1" s="104" t="s">
        <v>73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B1" s="101" t="s">
        <v>72</v>
      </c>
      <c r="AC1" s="101" t="s">
        <v>71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6" t="s">
        <v>70</v>
      </c>
      <c r="B2" s="99"/>
      <c r="C2" s="99"/>
      <c r="D2" s="99"/>
      <c r="E2" s="99"/>
      <c r="F2" s="99"/>
      <c r="G2" s="99"/>
      <c r="H2" s="99"/>
      <c r="I2" s="99"/>
      <c r="J2" s="99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7"/>
      <c r="AB2" s="65"/>
      <c r="AC2" s="65" t="s">
        <v>54</v>
      </c>
      <c r="AD2" s="65"/>
      <c r="AE2" s="65"/>
      <c r="AF2" s="65" t="s">
        <v>53</v>
      </c>
      <c r="AG2" s="65"/>
      <c r="AH2" s="65"/>
      <c r="AI2" s="65" t="s">
        <v>55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6"/>
      <c r="K3" s="93"/>
      <c r="L3" s="93"/>
      <c r="AB3" s="65">
        <v>7</v>
      </c>
      <c r="AC3" s="65">
        <v>21</v>
      </c>
      <c r="AD3" s="65">
        <v>0</v>
      </c>
      <c r="AE3" s="65">
        <v>0</v>
      </c>
      <c r="AF3" s="65">
        <v>8</v>
      </c>
      <c r="AG3" s="65">
        <v>0</v>
      </c>
      <c r="AH3" s="65">
        <v>0</v>
      </c>
      <c r="AI3" s="65">
        <v>29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6" t="s">
        <v>44</v>
      </c>
      <c r="AB4" s="65">
        <v>8</v>
      </c>
      <c r="AC4" s="65">
        <v>26</v>
      </c>
      <c r="AD4" s="65">
        <v>1</v>
      </c>
      <c r="AE4" s="65">
        <v>3.8</v>
      </c>
      <c r="AF4" s="65">
        <v>7</v>
      </c>
      <c r="AG4" s="65">
        <v>0</v>
      </c>
      <c r="AH4" s="65">
        <v>0</v>
      </c>
      <c r="AI4" s="65">
        <v>33</v>
      </c>
      <c r="AJ4" s="65">
        <v>1</v>
      </c>
      <c r="AK4" s="65">
        <v>3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22</v>
      </c>
      <c r="AD5" s="65">
        <v>2</v>
      </c>
      <c r="AE5" s="65">
        <v>9.1</v>
      </c>
      <c r="AF5" s="65">
        <v>8</v>
      </c>
      <c r="AG5" s="65">
        <v>0</v>
      </c>
      <c r="AH5" s="65">
        <v>0</v>
      </c>
      <c r="AI5" s="65">
        <v>30</v>
      </c>
      <c r="AJ5" s="65">
        <v>2</v>
      </c>
      <c r="AK5" s="65">
        <v>6.7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13</v>
      </c>
      <c r="AD6" s="65">
        <v>1</v>
      </c>
      <c r="AE6" s="65">
        <v>7.7</v>
      </c>
      <c r="AF6" s="65">
        <v>8</v>
      </c>
      <c r="AG6" s="65">
        <v>0</v>
      </c>
      <c r="AH6" s="65">
        <v>0</v>
      </c>
      <c r="AI6" s="65">
        <v>21</v>
      </c>
      <c r="AJ6" s="65">
        <v>1</v>
      </c>
      <c r="AK6" s="65">
        <v>4.8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5"/>
      <c r="AB7" s="65">
        <v>11</v>
      </c>
      <c r="AC7" s="65">
        <v>7</v>
      </c>
      <c r="AD7" s="65">
        <v>2</v>
      </c>
      <c r="AE7" s="65">
        <v>28.6</v>
      </c>
      <c r="AF7" s="65">
        <v>5</v>
      </c>
      <c r="AG7" s="65">
        <v>0</v>
      </c>
      <c r="AH7" s="65">
        <v>0</v>
      </c>
      <c r="AI7" s="65">
        <v>12</v>
      </c>
      <c r="AJ7" s="65">
        <v>2</v>
      </c>
      <c r="AK7" s="65">
        <v>16.7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5"/>
      <c r="AB8" s="65">
        <v>12</v>
      </c>
      <c r="AC8" s="65">
        <v>22</v>
      </c>
      <c r="AD8" s="65">
        <v>1</v>
      </c>
      <c r="AE8" s="65">
        <v>4.5</v>
      </c>
      <c r="AF8" s="65">
        <v>4</v>
      </c>
      <c r="AG8" s="65">
        <v>0</v>
      </c>
      <c r="AH8" s="65">
        <v>0</v>
      </c>
      <c r="AI8" s="65">
        <v>26</v>
      </c>
      <c r="AJ8" s="65">
        <v>1</v>
      </c>
      <c r="AK8" s="65">
        <v>3.8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7</v>
      </c>
      <c r="AD9" s="65">
        <v>0</v>
      </c>
      <c r="AE9" s="65">
        <v>0</v>
      </c>
      <c r="AF9" s="65">
        <v>4</v>
      </c>
      <c r="AG9" s="65">
        <v>1</v>
      </c>
      <c r="AH9" s="65">
        <v>25</v>
      </c>
      <c r="AI9" s="65">
        <v>11</v>
      </c>
      <c r="AJ9" s="65">
        <v>1</v>
      </c>
      <c r="AK9" s="65">
        <v>9.1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18</v>
      </c>
      <c r="AD10" s="65">
        <v>2</v>
      </c>
      <c r="AE10" s="65">
        <v>11.1</v>
      </c>
      <c r="AF10" s="65">
        <v>6</v>
      </c>
      <c r="AG10" s="65">
        <v>1</v>
      </c>
      <c r="AH10" s="65">
        <v>16.7</v>
      </c>
      <c r="AI10" s="65">
        <v>24</v>
      </c>
      <c r="AJ10" s="65">
        <v>3</v>
      </c>
      <c r="AK10" s="65">
        <v>12.5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13</v>
      </c>
      <c r="AD11" s="65">
        <v>1</v>
      </c>
      <c r="AE11" s="65">
        <v>7.7</v>
      </c>
      <c r="AF11" s="65">
        <v>3</v>
      </c>
      <c r="AG11" s="65">
        <v>1</v>
      </c>
      <c r="AH11" s="65">
        <v>33.299999999999997</v>
      </c>
      <c r="AI11" s="65">
        <v>16</v>
      </c>
      <c r="AJ11" s="65">
        <v>2</v>
      </c>
      <c r="AK11" s="65">
        <v>12.5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12</v>
      </c>
      <c r="AD12" s="65">
        <v>0</v>
      </c>
      <c r="AE12" s="65">
        <v>0</v>
      </c>
      <c r="AF12" s="65">
        <v>6</v>
      </c>
      <c r="AG12" s="65">
        <v>0</v>
      </c>
      <c r="AH12" s="65">
        <v>0</v>
      </c>
      <c r="AI12" s="65">
        <v>18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4" t="s">
        <v>69</v>
      </c>
      <c r="B13" s="93"/>
      <c r="C13" s="93"/>
      <c r="D13" s="93"/>
      <c r="AB13" s="65">
        <v>17</v>
      </c>
      <c r="AC13" s="65">
        <v>14</v>
      </c>
      <c r="AD13" s="65">
        <v>1</v>
      </c>
      <c r="AE13" s="65">
        <v>7.1</v>
      </c>
      <c r="AF13" s="65">
        <v>4</v>
      </c>
      <c r="AG13" s="65">
        <v>0</v>
      </c>
      <c r="AH13" s="65">
        <v>0</v>
      </c>
      <c r="AI13" s="65">
        <v>18</v>
      </c>
      <c r="AJ13" s="65">
        <v>1</v>
      </c>
      <c r="AK13" s="65">
        <v>5.6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1" t="s">
        <v>65</v>
      </c>
      <c r="C14" s="92"/>
      <c r="D14" s="92"/>
      <c r="AB14" s="65">
        <v>18</v>
      </c>
      <c r="AC14" s="65">
        <v>17</v>
      </c>
      <c r="AD14" s="65">
        <v>0</v>
      </c>
      <c r="AE14" s="65">
        <v>0</v>
      </c>
      <c r="AF14" s="65">
        <v>4</v>
      </c>
      <c r="AG14" s="65">
        <v>0</v>
      </c>
      <c r="AH14" s="65">
        <v>0</v>
      </c>
      <c r="AI14" s="65">
        <v>21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1" t="s">
        <v>64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1" t="s">
        <v>63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90"/>
      <c r="M18" s="89"/>
      <c r="N18" s="89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90"/>
      <c r="M32" s="89"/>
      <c r="N32" s="89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68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67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66</v>
      </c>
      <c r="B37" s="78">
        <v>21</v>
      </c>
      <c r="C37" s="77">
        <v>26</v>
      </c>
      <c r="D37" s="77">
        <v>22</v>
      </c>
      <c r="E37" s="77">
        <v>13</v>
      </c>
      <c r="F37" s="77">
        <v>7</v>
      </c>
      <c r="G37" s="77">
        <v>22</v>
      </c>
      <c r="H37" s="77">
        <v>7</v>
      </c>
      <c r="I37" s="77">
        <v>18</v>
      </c>
      <c r="J37" s="77">
        <v>13</v>
      </c>
      <c r="K37" s="77">
        <v>12</v>
      </c>
      <c r="L37" s="77">
        <v>14</v>
      </c>
      <c r="M37" s="76">
        <v>17</v>
      </c>
      <c r="N37" s="76">
        <v>192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65</v>
      </c>
      <c r="B38" s="78">
        <v>21</v>
      </c>
      <c r="C38" s="77">
        <v>25</v>
      </c>
      <c r="D38" s="77">
        <v>20</v>
      </c>
      <c r="E38" s="77">
        <v>12</v>
      </c>
      <c r="F38" s="77">
        <v>5</v>
      </c>
      <c r="G38" s="77">
        <v>21</v>
      </c>
      <c r="H38" s="77">
        <v>7</v>
      </c>
      <c r="I38" s="77">
        <v>16</v>
      </c>
      <c r="J38" s="77">
        <v>12</v>
      </c>
      <c r="K38" s="77">
        <v>12</v>
      </c>
      <c r="L38" s="77">
        <v>13</v>
      </c>
      <c r="M38" s="76">
        <v>17</v>
      </c>
      <c r="N38" s="76">
        <v>181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64</v>
      </c>
      <c r="B39" s="78">
        <v>0</v>
      </c>
      <c r="C39" s="77">
        <v>1</v>
      </c>
      <c r="D39" s="77">
        <v>2</v>
      </c>
      <c r="E39" s="77">
        <v>1</v>
      </c>
      <c r="F39" s="77">
        <v>2</v>
      </c>
      <c r="G39" s="77">
        <v>1</v>
      </c>
      <c r="H39" s="77">
        <v>0</v>
      </c>
      <c r="I39" s="77">
        <v>2</v>
      </c>
      <c r="J39" s="77">
        <v>1</v>
      </c>
      <c r="K39" s="77">
        <v>0</v>
      </c>
      <c r="L39" s="77">
        <v>1</v>
      </c>
      <c r="M39" s="76">
        <v>0</v>
      </c>
      <c r="N39" s="76">
        <v>11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63</v>
      </c>
      <c r="B40" s="72">
        <v>0</v>
      </c>
      <c r="C40" s="71">
        <v>3.8</v>
      </c>
      <c r="D40" s="71">
        <v>9.1</v>
      </c>
      <c r="E40" s="71">
        <v>7.7</v>
      </c>
      <c r="F40" s="71">
        <v>28.6</v>
      </c>
      <c r="G40" s="71">
        <v>4.5</v>
      </c>
      <c r="H40" s="71">
        <v>0</v>
      </c>
      <c r="I40" s="71">
        <v>11.1</v>
      </c>
      <c r="J40" s="71">
        <v>7.7</v>
      </c>
      <c r="K40" s="71">
        <v>0</v>
      </c>
      <c r="L40" s="71">
        <v>7.1</v>
      </c>
      <c r="M40" s="70">
        <v>0</v>
      </c>
      <c r="N40" s="70">
        <v>5.7291666666666696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68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67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66</v>
      </c>
      <c r="B60" s="78">
        <v>8</v>
      </c>
      <c r="C60" s="77">
        <v>7</v>
      </c>
      <c r="D60" s="77">
        <v>8</v>
      </c>
      <c r="E60" s="77">
        <v>8</v>
      </c>
      <c r="F60" s="77">
        <v>5</v>
      </c>
      <c r="G60" s="77">
        <v>4</v>
      </c>
      <c r="H60" s="77">
        <v>4</v>
      </c>
      <c r="I60" s="77">
        <v>6</v>
      </c>
      <c r="J60" s="77">
        <v>3</v>
      </c>
      <c r="K60" s="77">
        <v>6</v>
      </c>
      <c r="L60" s="77">
        <v>4</v>
      </c>
      <c r="M60" s="76">
        <v>4</v>
      </c>
      <c r="N60" s="76">
        <v>67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65</v>
      </c>
      <c r="B61" s="78">
        <v>8</v>
      </c>
      <c r="C61" s="77">
        <v>7</v>
      </c>
      <c r="D61" s="77">
        <v>8</v>
      </c>
      <c r="E61" s="77">
        <v>8</v>
      </c>
      <c r="F61" s="77">
        <v>5</v>
      </c>
      <c r="G61" s="77">
        <v>4</v>
      </c>
      <c r="H61" s="77">
        <v>3</v>
      </c>
      <c r="I61" s="77">
        <v>5</v>
      </c>
      <c r="J61" s="77">
        <v>2</v>
      </c>
      <c r="K61" s="77">
        <v>6</v>
      </c>
      <c r="L61" s="77">
        <v>4</v>
      </c>
      <c r="M61" s="76">
        <v>4</v>
      </c>
      <c r="N61" s="76">
        <v>64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64</v>
      </c>
      <c r="B62" s="78">
        <v>0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1</v>
      </c>
      <c r="I62" s="77">
        <v>1</v>
      </c>
      <c r="J62" s="77">
        <v>1</v>
      </c>
      <c r="K62" s="77">
        <v>0</v>
      </c>
      <c r="L62" s="77">
        <v>0</v>
      </c>
      <c r="M62" s="76">
        <v>0</v>
      </c>
      <c r="N62" s="76">
        <v>3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105" t="s">
        <v>63</v>
      </c>
      <c r="B63" s="72">
        <v>0</v>
      </c>
      <c r="C63" s="71">
        <v>0</v>
      </c>
      <c r="D63" s="71">
        <v>0</v>
      </c>
      <c r="E63" s="71">
        <v>0</v>
      </c>
      <c r="F63" s="71">
        <v>0</v>
      </c>
      <c r="G63" s="71">
        <v>0</v>
      </c>
      <c r="H63" s="71">
        <v>25</v>
      </c>
      <c r="I63" s="71">
        <v>16.7</v>
      </c>
      <c r="J63" s="71">
        <v>33.299999999999997</v>
      </c>
      <c r="K63" s="71">
        <v>0</v>
      </c>
      <c r="L63" s="71">
        <v>0</v>
      </c>
      <c r="M63" s="70">
        <v>0</v>
      </c>
      <c r="N63" s="70">
        <v>4.4776119402985097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68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67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66</v>
      </c>
      <c r="B83" s="78">
        <v>29</v>
      </c>
      <c r="C83" s="77">
        <v>33</v>
      </c>
      <c r="D83" s="77">
        <v>30</v>
      </c>
      <c r="E83" s="77">
        <v>21</v>
      </c>
      <c r="F83" s="77">
        <v>12</v>
      </c>
      <c r="G83" s="77">
        <v>26</v>
      </c>
      <c r="H83" s="77">
        <v>11</v>
      </c>
      <c r="I83" s="77">
        <v>24</v>
      </c>
      <c r="J83" s="77">
        <v>16</v>
      </c>
      <c r="K83" s="77">
        <v>18</v>
      </c>
      <c r="L83" s="77">
        <v>18</v>
      </c>
      <c r="M83" s="76">
        <v>21</v>
      </c>
      <c r="N83" s="76">
        <v>259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65</v>
      </c>
      <c r="B84" s="78">
        <v>29</v>
      </c>
      <c r="C84" s="77">
        <v>32</v>
      </c>
      <c r="D84" s="77">
        <v>28</v>
      </c>
      <c r="E84" s="77">
        <v>20</v>
      </c>
      <c r="F84" s="77">
        <v>10</v>
      </c>
      <c r="G84" s="77">
        <v>25</v>
      </c>
      <c r="H84" s="77">
        <v>10</v>
      </c>
      <c r="I84" s="77">
        <v>21</v>
      </c>
      <c r="J84" s="77">
        <v>14</v>
      </c>
      <c r="K84" s="77">
        <v>18</v>
      </c>
      <c r="L84" s="77">
        <v>17</v>
      </c>
      <c r="M84" s="76">
        <v>21</v>
      </c>
      <c r="N84" s="76">
        <v>245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64</v>
      </c>
      <c r="B85" s="78">
        <v>0</v>
      </c>
      <c r="C85" s="77">
        <v>1</v>
      </c>
      <c r="D85" s="77">
        <v>2</v>
      </c>
      <c r="E85" s="77">
        <v>1</v>
      </c>
      <c r="F85" s="77">
        <v>2</v>
      </c>
      <c r="G85" s="77">
        <v>1</v>
      </c>
      <c r="H85" s="77">
        <v>1</v>
      </c>
      <c r="I85" s="77">
        <v>3</v>
      </c>
      <c r="J85" s="77">
        <v>2</v>
      </c>
      <c r="K85" s="77">
        <v>0</v>
      </c>
      <c r="L85" s="77">
        <v>1</v>
      </c>
      <c r="M85" s="76">
        <v>0</v>
      </c>
      <c r="N85" s="76">
        <v>14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63</v>
      </c>
      <c r="B86" s="72">
        <v>0</v>
      </c>
      <c r="C86" s="71">
        <v>3</v>
      </c>
      <c r="D86" s="71">
        <v>6.7</v>
      </c>
      <c r="E86" s="71">
        <v>4.8</v>
      </c>
      <c r="F86" s="71">
        <v>16.7</v>
      </c>
      <c r="G86" s="71">
        <v>3.8</v>
      </c>
      <c r="H86" s="71">
        <v>9.1</v>
      </c>
      <c r="I86" s="71">
        <v>12.5</v>
      </c>
      <c r="J86" s="71">
        <v>12.5</v>
      </c>
      <c r="K86" s="71">
        <v>0</v>
      </c>
      <c r="L86" s="71">
        <v>5.6</v>
      </c>
      <c r="M86" s="70">
        <v>0</v>
      </c>
      <c r="N86" s="70">
        <v>5.4054054054054097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C8F0-2987-41BD-93CC-B90D0DF8381A}">
  <dimension ref="A1"/>
  <sheetViews>
    <sheetView zoomScale="112" zoomScaleNormal="112" workbookViewId="0">
      <selection activeCell="L6" sqref="L6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04D0-122B-45D7-A312-5AF78E56F4B7}">
  <dimension ref="A1:CV300"/>
  <sheetViews>
    <sheetView workbookViewId="0">
      <selection activeCell="L6" sqref="L6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59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1</v>
      </c>
      <c r="C9" s="58"/>
      <c r="D9" s="59" t="s">
        <v>48</v>
      </c>
      <c r="E9" s="58"/>
      <c r="F9" s="59" t="s">
        <v>48</v>
      </c>
      <c r="G9" s="58"/>
      <c r="H9" s="59" t="s">
        <v>58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57</v>
      </c>
      <c r="C10" s="52" t="s">
        <v>56</v>
      </c>
      <c r="D10" s="55" t="s">
        <v>57</v>
      </c>
      <c r="E10" s="52" t="s">
        <v>56</v>
      </c>
      <c r="F10" s="55" t="s">
        <v>57</v>
      </c>
      <c r="G10" s="54" t="s">
        <v>56</v>
      </c>
      <c r="H10" s="53" t="s">
        <v>57</v>
      </c>
      <c r="I10" s="52" t="s">
        <v>56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50</v>
      </c>
      <c r="D11" s="47"/>
      <c r="E11" s="46"/>
      <c r="F11" s="47"/>
      <c r="G11" s="46"/>
      <c r="H11" s="47">
        <v>1</v>
      </c>
      <c r="I11" s="46">
        <v>50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/>
      <c r="E12" s="43"/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/>
      <c r="E13" s="43"/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/>
      <c r="E14" s="43"/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/>
      <c r="E15" s="43"/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/>
      <c r="E16" s="43"/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50</v>
      </c>
      <c r="D17" s="41"/>
      <c r="E17" s="40"/>
      <c r="F17" s="41"/>
      <c r="G17" s="40"/>
      <c r="H17" s="41">
        <v>1</v>
      </c>
      <c r="I17" s="40">
        <v>50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/>
      <c r="E18" s="46"/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/>
      <c r="E19" s="43"/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/>
      <c r="E20" s="43"/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/>
      <c r="E21" s="43"/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/>
      <c r="E22" s="43"/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/>
      <c r="E23" s="43"/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/>
      <c r="E24" s="40"/>
      <c r="F24" s="41"/>
      <c r="G24" s="40"/>
      <c r="H24" s="41">
        <v>0</v>
      </c>
      <c r="I24" s="40">
        <v>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50</v>
      </c>
      <c r="D25" s="44"/>
      <c r="E25" s="43"/>
      <c r="F25" s="44"/>
      <c r="G25" s="43"/>
      <c r="H25" s="44">
        <v>1</v>
      </c>
      <c r="I25" s="43">
        <v>50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/>
      <c r="E26" s="43"/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/>
      <c r="E27" s="43"/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/>
      <c r="E28" s="43"/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/>
      <c r="E29" s="43"/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/>
      <c r="E30" s="43"/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/>
      <c r="E31" s="43"/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/>
      <c r="E32" s="43"/>
      <c r="F32" s="44"/>
      <c r="G32" s="43"/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/>
      <c r="E33" s="46"/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/>
      <c r="E34" s="43"/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/>
      <c r="E35" s="43"/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/>
      <c r="E36" s="43"/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/>
      <c r="E37" s="43"/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/>
      <c r="E38" s="43"/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/>
      <c r="E39" s="40"/>
      <c r="F39" s="41"/>
      <c r="G39" s="40"/>
      <c r="H39" s="41">
        <v>0</v>
      </c>
      <c r="I39" s="40">
        <v>0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/>
      <c r="E40" s="46"/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/>
      <c r="E41" s="43"/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/>
      <c r="E42" s="43"/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/>
      <c r="E43" s="43"/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/>
      <c r="E44" s="43"/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/>
      <c r="E45" s="43"/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/>
      <c r="E46" s="40"/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</v>
      </c>
      <c r="C47" s="40">
        <v>100</v>
      </c>
      <c r="D47" s="41"/>
      <c r="E47" s="40"/>
      <c r="F47" s="41"/>
      <c r="G47" s="40"/>
      <c r="H47" s="41">
        <v>2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F68DF-A3F9-4BBF-8754-0A391704929B}">
  <dimension ref="A1:CV300"/>
  <sheetViews>
    <sheetView workbookViewId="0">
      <selection activeCell="L6" sqref="L6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59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2</v>
      </c>
      <c r="C9" s="58"/>
      <c r="D9" s="59" t="s">
        <v>48</v>
      </c>
      <c r="E9" s="58"/>
      <c r="F9" s="59" t="s">
        <v>48</v>
      </c>
      <c r="G9" s="58"/>
      <c r="H9" s="59" t="s">
        <v>60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57</v>
      </c>
      <c r="C10" s="52" t="s">
        <v>56</v>
      </c>
      <c r="D10" s="55" t="s">
        <v>57</v>
      </c>
      <c r="E10" s="52" t="s">
        <v>56</v>
      </c>
      <c r="F10" s="55" t="s">
        <v>57</v>
      </c>
      <c r="G10" s="54" t="s">
        <v>56</v>
      </c>
      <c r="H10" s="53" t="s">
        <v>57</v>
      </c>
      <c r="I10" s="52" t="s">
        <v>56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2</v>
      </c>
      <c r="C11" s="46">
        <v>22.2</v>
      </c>
      <c r="D11" s="47"/>
      <c r="E11" s="46"/>
      <c r="F11" s="47"/>
      <c r="G11" s="46"/>
      <c r="H11" s="47">
        <v>2</v>
      </c>
      <c r="I11" s="46">
        <v>22.2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/>
      <c r="E12" s="43"/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/>
      <c r="E13" s="43"/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/>
      <c r="E14" s="43"/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11.1</v>
      </c>
      <c r="D15" s="44"/>
      <c r="E15" s="43"/>
      <c r="F15" s="44"/>
      <c r="G15" s="43"/>
      <c r="H15" s="44">
        <v>1</v>
      </c>
      <c r="I15" s="43">
        <v>11.1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/>
      <c r="E16" s="43"/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3</v>
      </c>
      <c r="C17" s="40">
        <v>33.299999999999997</v>
      </c>
      <c r="D17" s="41"/>
      <c r="E17" s="40"/>
      <c r="F17" s="41"/>
      <c r="G17" s="40"/>
      <c r="H17" s="41">
        <v>3</v>
      </c>
      <c r="I17" s="40">
        <v>33.299999999999997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/>
      <c r="E18" s="46"/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/>
      <c r="E19" s="43"/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/>
      <c r="E20" s="43"/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/>
      <c r="E21" s="43"/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/>
      <c r="E22" s="43"/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/>
      <c r="E23" s="43"/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/>
      <c r="E24" s="40"/>
      <c r="F24" s="41"/>
      <c r="G24" s="40"/>
      <c r="H24" s="41">
        <v>0</v>
      </c>
      <c r="I24" s="40">
        <v>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/>
      <c r="E25" s="43"/>
      <c r="F25" s="44"/>
      <c r="G25" s="43"/>
      <c r="H25" s="44">
        <v>0</v>
      </c>
      <c r="I25" s="43">
        <v>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/>
      <c r="E26" s="43"/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11.1</v>
      </c>
      <c r="D27" s="44"/>
      <c r="E27" s="43"/>
      <c r="F27" s="44"/>
      <c r="G27" s="43"/>
      <c r="H27" s="44">
        <v>1</v>
      </c>
      <c r="I27" s="43">
        <v>11.1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/>
      <c r="E28" s="43"/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11.1</v>
      </c>
      <c r="D29" s="44"/>
      <c r="E29" s="43"/>
      <c r="F29" s="44"/>
      <c r="G29" s="43"/>
      <c r="H29" s="44">
        <v>1</v>
      </c>
      <c r="I29" s="43">
        <v>11.1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/>
      <c r="E30" s="43"/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/>
      <c r="E31" s="43"/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/>
      <c r="E32" s="43"/>
      <c r="F32" s="44"/>
      <c r="G32" s="43"/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/>
      <c r="E33" s="46"/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/>
      <c r="E34" s="43"/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/>
      <c r="E35" s="43"/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/>
      <c r="E36" s="43"/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/>
      <c r="E37" s="43"/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11.1</v>
      </c>
      <c r="D38" s="44"/>
      <c r="E38" s="43"/>
      <c r="F38" s="44"/>
      <c r="G38" s="43"/>
      <c r="H38" s="44">
        <v>1</v>
      </c>
      <c r="I38" s="43">
        <v>11.1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11.1</v>
      </c>
      <c r="D39" s="41"/>
      <c r="E39" s="40"/>
      <c r="F39" s="41"/>
      <c r="G39" s="40"/>
      <c r="H39" s="41">
        <v>1</v>
      </c>
      <c r="I39" s="40">
        <v>11.1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1</v>
      </c>
      <c r="C40" s="46">
        <v>11.1</v>
      </c>
      <c r="D40" s="47"/>
      <c r="E40" s="46"/>
      <c r="F40" s="47"/>
      <c r="G40" s="46"/>
      <c r="H40" s="47">
        <v>1</v>
      </c>
      <c r="I40" s="46">
        <v>11.1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/>
      <c r="E41" s="43"/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/>
      <c r="E42" s="43"/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/>
      <c r="E43" s="43"/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1</v>
      </c>
      <c r="C44" s="43">
        <v>11.1</v>
      </c>
      <c r="D44" s="44"/>
      <c r="E44" s="43"/>
      <c r="F44" s="44"/>
      <c r="G44" s="43"/>
      <c r="H44" s="44">
        <v>1</v>
      </c>
      <c r="I44" s="43">
        <v>11.1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1</v>
      </c>
      <c r="C45" s="43">
        <v>11.1</v>
      </c>
      <c r="D45" s="44"/>
      <c r="E45" s="43"/>
      <c r="F45" s="44"/>
      <c r="G45" s="43"/>
      <c r="H45" s="44">
        <v>1</v>
      </c>
      <c r="I45" s="43">
        <v>11.1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3</v>
      </c>
      <c r="C46" s="40">
        <v>33.299999999999997</v>
      </c>
      <c r="D46" s="41"/>
      <c r="E46" s="40"/>
      <c r="F46" s="41"/>
      <c r="G46" s="40"/>
      <c r="H46" s="41">
        <v>3</v>
      </c>
      <c r="I46" s="40">
        <v>33.299999999999997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9</v>
      </c>
      <c r="C47" s="40">
        <v>100</v>
      </c>
      <c r="D47" s="41"/>
      <c r="E47" s="40"/>
      <c r="F47" s="41"/>
      <c r="G47" s="40"/>
      <c r="H47" s="41">
        <v>9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95488-AA96-4BDD-8044-24CCA9AC1410}">
  <dimension ref="A1:CV300"/>
  <sheetViews>
    <sheetView workbookViewId="0">
      <selection activeCell="L6" sqref="L6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61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49</v>
      </c>
      <c r="C9" s="58"/>
      <c r="D9" s="59" t="s">
        <v>48</v>
      </c>
      <c r="E9" s="58"/>
      <c r="F9" s="59" t="s">
        <v>48</v>
      </c>
      <c r="G9" s="58"/>
      <c r="H9" s="59" t="s">
        <v>58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57</v>
      </c>
      <c r="C10" s="52" t="s">
        <v>56</v>
      </c>
      <c r="D10" s="55" t="s">
        <v>57</v>
      </c>
      <c r="E10" s="52" t="s">
        <v>56</v>
      </c>
      <c r="F10" s="55" t="s">
        <v>57</v>
      </c>
      <c r="G10" s="54" t="s">
        <v>56</v>
      </c>
      <c r="H10" s="53" t="s">
        <v>57</v>
      </c>
      <c r="I10" s="52" t="s">
        <v>56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50</v>
      </c>
      <c r="D11" s="47"/>
      <c r="E11" s="46"/>
      <c r="F11" s="47"/>
      <c r="G11" s="46"/>
      <c r="H11" s="47">
        <v>1</v>
      </c>
      <c r="I11" s="46">
        <v>50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/>
      <c r="E12" s="43"/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/>
      <c r="E13" s="43"/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/>
      <c r="E14" s="43"/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/>
      <c r="E15" s="43"/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/>
      <c r="E16" s="43"/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50</v>
      </c>
      <c r="D17" s="41"/>
      <c r="E17" s="40"/>
      <c r="F17" s="41"/>
      <c r="G17" s="40"/>
      <c r="H17" s="41">
        <v>1</v>
      </c>
      <c r="I17" s="40">
        <v>50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/>
      <c r="E18" s="46"/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/>
      <c r="E19" s="43"/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/>
      <c r="E20" s="43"/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/>
      <c r="E21" s="43"/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/>
      <c r="E22" s="43"/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/>
      <c r="E23" s="43"/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/>
      <c r="E24" s="40"/>
      <c r="F24" s="41"/>
      <c r="G24" s="40"/>
      <c r="H24" s="41">
        <v>0</v>
      </c>
      <c r="I24" s="40">
        <v>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50</v>
      </c>
      <c r="D25" s="44"/>
      <c r="E25" s="43"/>
      <c r="F25" s="44"/>
      <c r="G25" s="43"/>
      <c r="H25" s="44">
        <v>1</v>
      </c>
      <c r="I25" s="43">
        <v>50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/>
      <c r="E26" s="43"/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/>
      <c r="E27" s="43"/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/>
      <c r="E28" s="43"/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/>
      <c r="E29" s="43"/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/>
      <c r="E30" s="43"/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/>
      <c r="E31" s="43"/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/>
      <c r="E32" s="43"/>
      <c r="F32" s="44"/>
      <c r="G32" s="43"/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/>
      <c r="E33" s="46"/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/>
      <c r="E34" s="43"/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/>
      <c r="E35" s="43"/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/>
      <c r="E36" s="43"/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/>
      <c r="E37" s="43"/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/>
      <c r="E38" s="43"/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/>
      <c r="E39" s="40"/>
      <c r="F39" s="41"/>
      <c r="G39" s="40"/>
      <c r="H39" s="41">
        <v>0</v>
      </c>
      <c r="I39" s="40">
        <v>0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/>
      <c r="E40" s="46"/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/>
      <c r="E41" s="43"/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/>
      <c r="E42" s="43"/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/>
      <c r="E43" s="43"/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/>
      <c r="E44" s="43"/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/>
      <c r="E45" s="43"/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/>
      <c r="E46" s="40"/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</v>
      </c>
      <c r="C47" s="40">
        <v>100</v>
      </c>
      <c r="D47" s="41"/>
      <c r="E47" s="40"/>
      <c r="F47" s="41"/>
      <c r="G47" s="40"/>
      <c r="H47" s="41">
        <v>2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25DA5-5E5F-40DE-B1AB-43A9D982879E}">
  <sheetPr>
    <pageSetUpPr fitToPage="1"/>
  </sheetPr>
  <dimension ref="A1:J42"/>
  <sheetViews>
    <sheetView zoomScaleNormal="100" workbookViewId="0">
      <selection activeCell="L6" sqref="L6"/>
    </sheetView>
  </sheetViews>
  <sheetFormatPr defaultRowHeight="18.75"/>
  <cols>
    <col min="1" max="1" width="8.875" style="115" customWidth="1"/>
    <col min="2" max="2" width="4.625" style="115" customWidth="1"/>
    <col min="3" max="8" width="10.625" style="115" customWidth="1"/>
    <col min="9" max="9" width="11.875" style="115" customWidth="1"/>
    <col min="10" max="10" width="3.5" style="140" customWidth="1"/>
    <col min="11" max="256" width="9" style="140"/>
    <col min="257" max="257" width="8.875" style="140" customWidth="1"/>
    <col min="258" max="258" width="4.625" style="140" customWidth="1"/>
    <col min="259" max="264" width="10.625" style="140" customWidth="1"/>
    <col min="265" max="265" width="11.625" style="140" customWidth="1"/>
    <col min="266" max="266" width="10.625" style="140" customWidth="1"/>
    <col min="267" max="512" width="9" style="140"/>
    <col min="513" max="513" width="8.875" style="140" customWidth="1"/>
    <col min="514" max="514" width="4.625" style="140" customWidth="1"/>
    <col min="515" max="520" width="10.625" style="140" customWidth="1"/>
    <col min="521" max="521" width="11.625" style="140" customWidth="1"/>
    <col min="522" max="522" width="10.625" style="140" customWidth="1"/>
    <col min="523" max="768" width="9" style="140"/>
    <col min="769" max="769" width="8.875" style="140" customWidth="1"/>
    <col min="770" max="770" width="4.625" style="140" customWidth="1"/>
    <col min="771" max="776" width="10.625" style="140" customWidth="1"/>
    <col min="777" max="777" width="11.625" style="140" customWidth="1"/>
    <col min="778" max="778" width="10.625" style="140" customWidth="1"/>
    <col min="779" max="1024" width="9" style="140"/>
    <col min="1025" max="1025" width="8.875" style="140" customWidth="1"/>
    <col min="1026" max="1026" width="4.625" style="140" customWidth="1"/>
    <col min="1027" max="1032" width="10.625" style="140" customWidth="1"/>
    <col min="1033" max="1033" width="11.625" style="140" customWidth="1"/>
    <col min="1034" max="1034" width="10.625" style="140" customWidth="1"/>
    <col min="1035" max="1280" width="9" style="140"/>
    <col min="1281" max="1281" width="8.875" style="140" customWidth="1"/>
    <col min="1282" max="1282" width="4.625" style="140" customWidth="1"/>
    <col min="1283" max="1288" width="10.625" style="140" customWidth="1"/>
    <col min="1289" max="1289" width="11.625" style="140" customWidth="1"/>
    <col min="1290" max="1290" width="10.625" style="140" customWidth="1"/>
    <col min="1291" max="1536" width="9" style="140"/>
    <col min="1537" max="1537" width="8.875" style="140" customWidth="1"/>
    <col min="1538" max="1538" width="4.625" style="140" customWidth="1"/>
    <col min="1539" max="1544" width="10.625" style="140" customWidth="1"/>
    <col min="1545" max="1545" width="11.625" style="140" customWidth="1"/>
    <col min="1546" max="1546" width="10.625" style="140" customWidth="1"/>
    <col min="1547" max="1792" width="9" style="140"/>
    <col min="1793" max="1793" width="8.875" style="140" customWidth="1"/>
    <col min="1794" max="1794" width="4.625" style="140" customWidth="1"/>
    <col min="1795" max="1800" width="10.625" style="140" customWidth="1"/>
    <col min="1801" max="1801" width="11.625" style="140" customWidth="1"/>
    <col min="1802" max="1802" width="10.625" style="140" customWidth="1"/>
    <col min="1803" max="2048" width="9" style="140"/>
    <col min="2049" max="2049" width="8.875" style="140" customWidth="1"/>
    <col min="2050" max="2050" width="4.625" style="140" customWidth="1"/>
    <col min="2051" max="2056" width="10.625" style="140" customWidth="1"/>
    <col min="2057" max="2057" width="11.625" style="140" customWidth="1"/>
    <col min="2058" max="2058" width="10.625" style="140" customWidth="1"/>
    <col min="2059" max="2304" width="9" style="140"/>
    <col min="2305" max="2305" width="8.875" style="140" customWidth="1"/>
    <col min="2306" max="2306" width="4.625" style="140" customWidth="1"/>
    <col min="2307" max="2312" width="10.625" style="140" customWidth="1"/>
    <col min="2313" max="2313" width="11.625" style="140" customWidth="1"/>
    <col min="2314" max="2314" width="10.625" style="140" customWidth="1"/>
    <col min="2315" max="2560" width="9" style="140"/>
    <col min="2561" max="2561" width="8.875" style="140" customWidth="1"/>
    <col min="2562" max="2562" width="4.625" style="140" customWidth="1"/>
    <col min="2563" max="2568" width="10.625" style="140" customWidth="1"/>
    <col min="2569" max="2569" width="11.625" style="140" customWidth="1"/>
    <col min="2570" max="2570" width="10.625" style="140" customWidth="1"/>
    <col min="2571" max="2816" width="9" style="140"/>
    <col min="2817" max="2817" width="8.875" style="140" customWidth="1"/>
    <col min="2818" max="2818" width="4.625" style="140" customWidth="1"/>
    <col min="2819" max="2824" width="10.625" style="140" customWidth="1"/>
    <col min="2825" max="2825" width="11.625" style="140" customWidth="1"/>
    <col min="2826" max="2826" width="10.625" style="140" customWidth="1"/>
    <col min="2827" max="3072" width="9" style="140"/>
    <col min="3073" max="3073" width="8.875" style="140" customWidth="1"/>
    <col min="3074" max="3074" width="4.625" style="140" customWidth="1"/>
    <col min="3075" max="3080" width="10.625" style="140" customWidth="1"/>
    <col min="3081" max="3081" width="11.625" style="140" customWidth="1"/>
    <col min="3082" max="3082" width="10.625" style="140" customWidth="1"/>
    <col min="3083" max="3328" width="9" style="140"/>
    <col min="3329" max="3329" width="8.875" style="140" customWidth="1"/>
    <col min="3330" max="3330" width="4.625" style="140" customWidth="1"/>
    <col min="3331" max="3336" width="10.625" style="140" customWidth="1"/>
    <col min="3337" max="3337" width="11.625" style="140" customWidth="1"/>
    <col min="3338" max="3338" width="10.625" style="140" customWidth="1"/>
    <col min="3339" max="3584" width="9" style="140"/>
    <col min="3585" max="3585" width="8.875" style="140" customWidth="1"/>
    <col min="3586" max="3586" width="4.625" style="140" customWidth="1"/>
    <col min="3587" max="3592" width="10.625" style="140" customWidth="1"/>
    <col min="3593" max="3593" width="11.625" style="140" customWidth="1"/>
    <col min="3594" max="3594" width="10.625" style="140" customWidth="1"/>
    <col min="3595" max="3840" width="9" style="140"/>
    <col min="3841" max="3841" width="8.875" style="140" customWidth="1"/>
    <col min="3842" max="3842" width="4.625" style="140" customWidth="1"/>
    <col min="3843" max="3848" width="10.625" style="140" customWidth="1"/>
    <col min="3849" max="3849" width="11.625" style="140" customWidth="1"/>
    <col min="3850" max="3850" width="10.625" style="140" customWidth="1"/>
    <col min="3851" max="4096" width="9" style="140"/>
    <col min="4097" max="4097" width="8.875" style="140" customWidth="1"/>
    <col min="4098" max="4098" width="4.625" style="140" customWidth="1"/>
    <col min="4099" max="4104" width="10.625" style="140" customWidth="1"/>
    <col min="4105" max="4105" width="11.625" style="140" customWidth="1"/>
    <col min="4106" max="4106" width="10.625" style="140" customWidth="1"/>
    <col min="4107" max="4352" width="9" style="140"/>
    <col min="4353" max="4353" width="8.875" style="140" customWidth="1"/>
    <col min="4354" max="4354" width="4.625" style="140" customWidth="1"/>
    <col min="4355" max="4360" width="10.625" style="140" customWidth="1"/>
    <col min="4361" max="4361" width="11.625" style="140" customWidth="1"/>
    <col min="4362" max="4362" width="10.625" style="140" customWidth="1"/>
    <col min="4363" max="4608" width="9" style="140"/>
    <col min="4609" max="4609" width="8.875" style="140" customWidth="1"/>
    <col min="4610" max="4610" width="4.625" style="140" customWidth="1"/>
    <col min="4611" max="4616" width="10.625" style="140" customWidth="1"/>
    <col min="4617" max="4617" width="11.625" style="140" customWidth="1"/>
    <col min="4618" max="4618" width="10.625" style="140" customWidth="1"/>
    <col min="4619" max="4864" width="9" style="140"/>
    <col min="4865" max="4865" width="8.875" style="140" customWidth="1"/>
    <col min="4866" max="4866" width="4.625" style="140" customWidth="1"/>
    <col min="4867" max="4872" width="10.625" style="140" customWidth="1"/>
    <col min="4873" max="4873" width="11.625" style="140" customWidth="1"/>
    <col min="4874" max="4874" width="10.625" style="140" customWidth="1"/>
    <col min="4875" max="5120" width="9" style="140"/>
    <col min="5121" max="5121" width="8.875" style="140" customWidth="1"/>
    <col min="5122" max="5122" width="4.625" style="140" customWidth="1"/>
    <col min="5123" max="5128" width="10.625" style="140" customWidth="1"/>
    <col min="5129" max="5129" width="11.625" style="140" customWidth="1"/>
    <col min="5130" max="5130" width="10.625" style="140" customWidth="1"/>
    <col min="5131" max="5376" width="9" style="140"/>
    <col min="5377" max="5377" width="8.875" style="140" customWidth="1"/>
    <col min="5378" max="5378" width="4.625" style="140" customWidth="1"/>
    <col min="5379" max="5384" width="10.625" style="140" customWidth="1"/>
    <col min="5385" max="5385" width="11.625" style="140" customWidth="1"/>
    <col min="5386" max="5386" width="10.625" style="140" customWidth="1"/>
    <col min="5387" max="5632" width="9" style="140"/>
    <col min="5633" max="5633" width="8.875" style="140" customWidth="1"/>
    <col min="5634" max="5634" width="4.625" style="140" customWidth="1"/>
    <col min="5635" max="5640" width="10.625" style="140" customWidth="1"/>
    <col min="5641" max="5641" width="11.625" style="140" customWidth="1"/>
    <col min="5642" max="5642" width="10.625" style="140" customWidth="1"/>
    <col min="5643" max="5888" width="9" style="140"/>
    <col min="5889" max="5889" width="8.875" style="140" customWidth="1"/>
    <col min="5890" max="5890" width="4.625" style="140" customWidth="1"/>
    <col min="5891" max="5896" width="10.625" style="140" customWidth="1"/>
    <col min="5897" max="5897" width="11.625" style="140" customWidth="1"/>
    <col min="5898" max="5898" width="10.625" style="140" customWidth="1"/>
    <col min="5899" max="6144" width="9" style="140"/>
    <col min="6145" max="6145" width="8.875" style="140" customWidth="1"/>
    <col min="6146" max="6146" width="4.625" style="140" customWidth="1"/>
    <col min="6147" max="6152" width="10.625" style="140" customWidth="1"/>
    <col min="6153" max="6153" width="11.625" style="140" customWidth="1"/>
    <col min="6154" max="6154" width="10.625" style="140" customWidth="1"/>
    <col min="6155" max="6400" width="9" style="140"/>
    <col min="6401" max="6401" width="8.875" style="140" customWidth="1"/>
    <col min="6402" max="6402" width="4.625" style="140" customWidth="1"/>
    <col min="6403" max="6408" width="10.625" style="140" customWidth="1"/>
    <col min="6409" max="6409" width="11.625" style="140" customWidth="1"/>
    <col min="6410" max="6410" width="10.625" style="140" customWidth="1"/>
    <col min="6411" max="6656" width="9" style="140"/>
    <col min="6657" max="6657" width="8.875" style="140" customWidth="1"/>
    <col min="6658" max="6658" width="4.625" style="140" customWidth="1"/>
    <col min="6659" max="6664" width="10.625" style="140" customWidth="1"/>
    <col min="6665" max="6665" width="11.625" style="140" customWidth="1"/>
    <col min="6666" max="6666" width="10.625" style="140" customWidth="1"/>
    <col min="6667" max="6912" width="9" style="140"/>
    <col min="6913" max="6913" width="8.875" style="140" customWidth="1"/>
    <col min="6914" max="6914" width="4.625" style="140" customWidth="1"/>
    <col min="6915" max="6920" width="10.625" style="140" customWidth="1"/>
    <col min="6921" max="6921" width="11.625" style="140" customWidth="1"/>
    <col min="6922" max="6922" width="10.625" style="140" customWidth="1"/>
    <col min="6923" max="7168" width="9" style="140"/>
    <col min="7169" max="7169" width="8.875" style="140" customWidth="1"/>
    <col min="7170" max="7170" width="4.625" style="140" customWidth="1"/>
    <col min="7171" max="7176" width="10.625" style="140" customWidth="1"/>
    <col min="7177" max="7177" width="11.625" style="140" customWidth="1"/>
    <col min="7178" max="7178" width="10.625" style="140" customWidth="1"/>
    <col min="7179" max="7424" width="9" style="140"/>
    <col min="7425" max="7425" width="8.875" style="140" customWidth="1"/>
    <col min="7426" max="7426" width="4.625" style="140" customWidth="1"/>
    <col min="7427" max="7432" width="10.625" style="140" customWidth="1"/>
    <col min="7433" max="7433" width="11.625" style="140" customWidth="1"/>
    <col min="7434" max="7434" width="10.625" style="140" customWidth="1"/>
    <col min="7435" max="7680" width="9" style="140"/>
    <col min="7681" max="7681" width="8.875" style="140" customWidth="1"/>
    <col min="7682" max="7682" width="4.625" style="140" customWidth="1"/>
    <col min="7683" max="7688" width="10.625" style="140" customWidth="1"/>
    <col min="7689" max="7689" width="11.625" style="140" customWidth="1"/>
    <col min="7690" max="7690" width="10.625" style="140" customWidth="1"/>
    <col min="7691" max="7936" width="9" style="140"/>
    <col min="7937" max="7937" width="8.875" style="140" customWidth="1"/>
    <col min="7938" max="7938" width="4.625" style="140" customWidth="1"/>
    <col min="7939" max="7944" width="10.625" style="140" customWidth="1"/>
    <col min="7945" max="7945" width="11.625" style="140" customWidth="1"/>
    <col min="7946" max="7946" width="10.625" style="140" customWidth="1"/>
    <col min="7947" max="8192" width="9" style="140"/>
    <col min="8193" max="8193" width="8.875" style="140" customWidth="1"/>
    <col min="8194" max="8194" width="4.625" style="140" customWidth="1"/>
    <col min="8195" max="8200" width="10.625" style="140" customWidth="1"/>
    <col min="8201" max="8201" width="11.625" style="140" customWidth="1"/>
    <col min="8202" max="8202" width="10.625" style="140" customWidth="1"/>
    <col min="8203" max="8448" width="9" style="140"/>
    <col min="8449" max="8449" width="8.875" style="140" customWidth="1"/>
    <col min="8450" max="8450" width="4.625" style="140" customWidth="1"/>
    <col min="8451" max="8456" width="10.625" style="140" customWidth="1"/>
    <col min="8457" max="8457" width="11.625" style="140" customWidth="1"/>
    <col min="8458" max="8458" width="10.625" style="140" customWidth="1"/>
    <col min="8459" max="8704" width="9" style="140"/>
    <col min="8705" max="8705" width="8.875" style="140" customWidth="1"/>
    <col min="8706" max="8706" width="4.625" style="140" customWidth="1"/>
    <col min="8707" max="8712" width="10.625" style="140" customWidth="1"/>
    <col min="8713" max="8713" width="11.625" style="140" customWidth="1"/>
    <col min="8714" max="8714" width="10.625" style="140" customWidth="1"/>
    <col min="8715" max="8960" width="9" style="140"/>
    <col min="8961" max="8961" width="8.875" style="140" customWidth="1"/>
    <col min="8962" max="8962" width="4.625" style="140" customWidth="1"/>
    <col min="8963" max="8968" width="10.625" style="140" customWidth="1"/>
    <col min="8969" max="8969" width="11.625" style="140" customWidth="1"/>
    <col min="8970" max="8970" width="10.625" style="140" customWidth="1"/>
    <col min="8971" max="9216" width="9" style="140"/>
    <col min="9217" max="9217" width="8.875" style="140" customWidth="1"/>
    <col min="9218" max="9218" width="4.625" style="140" customWidth="1"/>
    <col min="9219" max="9224" width="10.625" style="140" customWidth="1"/>
    <col min="9225" max="9225" width="11.625" style="140" customWidth="1"/>
    <col min="9226" max="9226" width="10.625" style="140" customWidth="1"/>
    <col min="9227" max="9472" width="9" style="140"/>
    <col min="9473" max="9473" width="8.875" style="140" customWidth="1"/>
    <col min="9474" max="9474" width="4.625" style="140" customWidth="1"/>
    <col min="9475" max="9480" width="10.625" style="140" customWidth="1"/>
    <col min="9481" max="9481" width="11.625" style="140" customWidth="1"/>
    <col min="9482" max="9482" width="10.625" style="140" customWidth="1"/>
    <col min="9483" max="9728" width="9" style="140"/>
    <col min="9729" max="9729" width="8.875" style="140" customWidth="1"/>
    <col min="9730" max="9730" width="4.625" style="140" customWidth="1"/>
    <col min="9731" max="9736" width="10.625" style="140" customWidth="1"/>
    <col min="9737" max="9737" width="11.625" style="140" customWidth="1"/>
    <col min="9738" max="9738" width="10.625" style="140" customWidth="1"/>
    <col min="9739" max="9984" width="9" style="140"/>
    <col min="9985" max="9985" width="8.875" style="140" customWidth="1"/>
    <col min="9986" max="9986" width="4.625" style="140" customWidth="1"/>
    <col min="9987" max="9992" width="10.625" style="140" customWidth="1"/>
    <col min="9993" max="9993" width="11.625" style="140" customWidth="1"/>
    <col min="9994" max="9994" width="10.625" style="140" customWidth="1"/>
    <col min="9995" max="10240" width="9" style="140"/>
    <col min="10241" max="10241" width="8.875" style="140" customWidth="1"/>
    <col min="10242" max="10242" width="4.625" style="140" customWidth="1"/>
    <col min="10243" max="10248" width="10.625" style="140" customWidth="1"/>
    <col min="10249" max="10249" width="11.625" style="140" customWidth="1"/>
    <col min="10250" max="10250" width="10.625" style="140" customWidth="1"/>
    <col min="10251" max="10496" width="9" style="140"/>
    <col min="10497" max="10497" width="8.875" style="140" customWidth="1"/>
    <col min="10498" max="10498" width="4.625" style="140" customWidth="1"/>
    <col min="10499" max="10504" width="10.625" style="140" customWidth="1"/>
    <col min="10505" max="10505" width="11.625" style="140" customWidth="1"/>
    <col min="10506" max="10506" width="10.625" style="140" customWidth="1"/>
    <col min="10507" max="10752" width="9" style="140"/>
    <col min="10753" max="10753" width="8.875" style="140" customWidth="1"/>
    <col min="10754" max="10754" width="4.625" style="140" customWidth="1"/>
    <col min="10755" max="10760" width="10.625" style="140" customWidth="1"/>
    <col min="10761" max="10761" width="11.625" style="140" customWidth="1"/>
    <col min="10762" max="10762" width="10.625" style="140" customWidth="1"/>
    <col min="10763" max="11008" width="9" style="140"/>
    <col min="11009" max="11009" width="8.875" style="140" customWidth="1"/>
    <col min="11010" max="11010" width="4.625" style="140" customWidth="1"/>
    <col min="11011" max="11016" width="10.625" style="140" customWidth="1"/>
    <col min="11017" max="11017" width="11.625" style="140" customWidth="1"/>
    <col min="11018" max="11018" width="10.625" style="140" customWidth="1"/>
    <col min="11019" max="11264" width="9" style="140"/>
    <col min="11265" max="11265" width="8.875" style="140" customWidth="1"/>
    <col min="11266" max="11266" width="4.625" style="140" customWidth="1"/>
    <col min="11267" max="11272" width="10.625" style="140" customWidth="1"/>
    <col min="11273" max="11273" width="11.625" style="140" customWidth="1"/>
    <col min="11274" max="11274" width="10.625" style="140" customWidth="1"/>
    <col min="11275" max="11520" width="9" style="140"/>
    <col min="11521" max="11521" width="8.875" style="140" customWidth="1"/>
    <col min="11522" max="11522" width="4.625" style="140" customWidth="1"/>
    <col min="11523" max="11528" width="10.625" style="140" customWidth="1"/>
    <col min="11529" max="11529" width="11.625" style="140" customWidth="1"/>
    <col min="11530" max="11530" width="10.625" style="140" customWidth="1"/>
    <col min="11531" max="11776" width="9" style="140"/>
    <col min="11777" max="11777" width="8.875" style="140" customWidth="1"/>
    <col min="11778" max="11778" width="4.625" style="140" customWidth="1"/>
    <col min="11779" max="11784" width="10.625" style="140" customWidth="1"/>
    <col min="11785" max="11785" width="11.625" style="140" customWidth="1"/>
    <col min="11786" max="11786" width="10.625" style="140" customWidth="1"/>
    <col min="11787" max="12032" width="9" style="140"/>
    <col min="12033" max="12033" width="8.875" style="140" customWidth="1"/>
    <col min="12034" max="12034" width="4.625" style="140" customWidth="1"/>
    <col min="12035" max="12040" width="10.625" style="140" customWidth="1"/>
    <col min="12041" max="12041" width="11.625" style="140" customWidth="1"/>
    <col min="12042" max="12042" width="10.625" style="140" customWidth="1"/>
    <col min="12043" max="12288" width="9" style="140"/>
    <col min="12289" max="12289" width="8.875" style="140" customWidth="1"/>
    <col min="12290" max="12290" width="4.625" style="140" customWidth="1"/>
    <col min="12291" max="12296" width="10.625" style="140" customWidth="1"/>
    <col min="12297" max="12297" width="11.625" style="140" customWidth="1"/>
    <col min="12298" max="12298" width="10.625" style="140" customWidth="1"/>
    <col min="12299" max="12544" width="9" style="140"/>
    <col min="12545" max="12545" width="8.875" style="140" customWidth="1"/>
    <col min="12546" max="12546" width="4.625" style="140" customWidth="1"/>
    <col min="12547" max="12552" width="10.625" style="140" customWidth="1"/>
    <col min="12553" max="12553" width="11.625" style="140" customWidth="1"/>
    <col min="12554" max="12554" width="10.625" style="140" customWidth="1"/>
    <col min="12555" max="12800" width="9" style="140"/>
    <col min="12801" max="12801" width="8.875" style="140" customWidth="1"/>
    <col min="12802" max="12802" width="4.625" style="140" customWidth="1"/>
    <col min="12803" max="12808" width="10.625" style="140" customWidth="1"/>
    <col min="12809" max="12809" width="11.625" style="140" customWidth="1"/>
    <col min="12810" max="12810" width="10.625" style="140" customWidth="1"/>
    <col min="12811" max="13056" width="9" style="140"/>
    <col min="13057" max="13057" width="8.875" style="140" customWidth="1"/>
    <col min="13058" max="13058" width="4.625" style="140" customWidth="1"/>
    <col min="13059" max="13064" width="10.625" style="140" customWidth="1"/>
    <col min="13065" max="13065" width="11.625" style="140" customWidth="1"/>
    <col min="13066" max="13066" width="10.625" style="140" customWidth="1"/>
    <col min="13067" max="13312" width="9" style="140"/>
    <col min="13313" max="13313" width="8.875" style="140" customWidth="1"/>
    <col min="13314" max="13314" width="4.625" style="140" customWidth="1"/>
    <col min="13315" max="13320" width="10.625" style="140" customWidth="1"/>
    <col min="13321" max="13321" width="11.625" style="140" customWidth="1"/>
    <col min="13322" max="13322" width="10.625" style="140" customWidth="1"/>
    <col min="13323" max="13568" width="9" style="140"/>
    <col min="13569" max="13569" width="8.875" style="140" customWidth="1"/>
    <col min="13570" max="13570" width="4.625" style="140" customWidth="1"/>
    <col min="13571" max="13576" width="10.625" style="140" customWidth="1"/>
    <col min="13577" max="13577" width="11.625" style="140" customWidth="1"/>
    <col min="13578" max="13578" width="10.625" style="140" customWidth="1"/>
    <col min="13579" max="13824" width="9" style="140"/>
    <col min="13825" max="13825" width="8.875" style="140" customWidth="1"/>
    <col min="13826" max="13826" width="4.625" style="140" customWidth="1"/>
    <col min="13827" max="13832" width="10.625" style="140" customWidth="1"/>
    <col min="13833" max="13833" width="11.625" style="140" customWidth="1"/>
    <col min="13834" max="13834" width="10.625" style="140" customWidth="1"/>
    <col min="13835" max="14080" width="9" style="140"/>
    <col min="14081" max="14081" width="8.875" style="140" customWidth="1"/>
    <col min="14082" max="14082" width="4.625" style="140" customWidth="1"/>
    <col min="14083" max="14088" width="10.625" style="140" customWidth="1"/>
    <col min="14089" max="14089" width="11.625" style="140" customWidth="1"/>
    <col min="14090" max="14090" width="10.625" style="140" customWidth="1"/>
    <col min="14091" max="14336" width="9" style="140"/>
    <col min="14337" max="14337" width="8.875" style="140" customWidth="1"/>
    <col min="14338" max="14338" width="4.625" style="140" customWidth="1"/>
    <col min="14339" max="14344" width="10.625" style="140" customWidth="1"/>
    <col min="14345" max="14345" width="11.625" style="140" customWidth="1"/>
    <col min="14346" max="14346" width="10.625" style="140" customWidth="1"/>
    <col min="14347" max="14592" width="9" style="140"/>
    <col min="14593" max="14593" width="8.875" style="140" customWidth="1"/>
    <col min="14594" max="14594" width="4.625" style="140" customWidth="1"/>
    <col min="14595" max="14600" width="10.625" style="140" customWidth="1"/>
    <col min="14601" max="14601" width="11.625" style="140" customWidth="1"/>
    <col min="14602" max="14602" width="10.625" style="140" customWidth="1"/>
    <col min="14603" max="14848" width="9" style="140"/>
    <col min="14849" max="14849" width="8.875" style="140" customWidth="1"/>
    <col min="14850" max="14850" width="4.625" style="140" customWidth="1"/>
    <col min="14851" max="14856" width="10.625" style="140" customWidth="1"/>
    <col min="14857" max="14857" width="11.625" style="140" customWidth="1"/>
    <col min="14858" max="14858" width="10.625" style="140" customWidth="1"/>
    <col min="14859" max="15104" width="9" style="140"/>
    <col min="15105" max="15105" width="8.875" style="140" customWidth="1"/>
    <col min="15106" max="15106" width="4.625" style="140" customWidth="1"/>
    <col min="15107" max="15112" width="10.625" style="140" customWidth="1"/>
    <col min="15113" max="15113" width="11.625" style="140" customWidth="1"/>
    <col min="15114" max="15114" width="10.625" style="140" customWidth="1"/>
    <col min="15115" max="15360" width="9" style="140"/>
    <col min="15361" max="15361" width="8.875" style="140" customWidth="1"/>
    <col min="15362" max="15362" width="4.625" style="140" customWidth="1"/>
    <col min="15363" max="15368" width="10.625" style="140" customWidth="1"/>
    <col min="15369" max="15369" width="11.625" style="140" customWidth="1"/>
    <col min="15370" max="15370" width="10.625" style="140" customWidth="1"/>
    <col min="15371" max="15616" width="9" style="140"/>
    <col min="15617" max="15617" width="8.875" style="140" customWidth="1"/>
    <col min="15618" max="15618" width="4.625" style="140" customWidth="1"/>
    <col min="15619" max="15624" width="10.625" style="140" customWidth="1"/>
    <col min="15625" max="15625" width="11.625" style="140" customWidth="1"/>
    <col min="15626" max="15626" width="10.625" style="140" customWidth="1"/>
    <col min="15627" max="15872" width="9" style="140"/>
    <col min="15873" max="15873" width="8.875" style="140" customWidth="1"/>
    <col min="15874" max="15874" width="4.625" style="140" customWidth="1"/>
    <col min="15875" max="15880" width="10.625" style="140" customWidth="1"/>
    <col min="15881" max="15881" width="11.625" style="140" customWidth="1"/>
    <col min="15882" max="15882" width="10.625" style="140" customWidth="1"/>
    <col min="15883" max="16128" width="9" style="140"/>
    <col min="16129" max="16129" width="8.875" style="140" customWidth="1"/>
    <col min="16130" max="16130" width="4.625" style="140" customWidth="1"/>
    <col min="16131" max="16136" width="10.625" style="140" customWidth="1"/>
    <col min="16137" max="16137" width="11.625" style="140" customWidth="1"/>
    <col min="16138" max="16138" width="10.625" style="140" customWidth="1"/>
    <col min="16139" max="16384" width="9" style="140"/>
  </cols>
  <sheetData>
    <row r="1" spans="1:10" customFormat="1" ht="34.5" customHeight="1">
      <c r="A1" s="165" t="s">
        <v>79</v>
      </c>
      <c r="B1" s="165"/>
      <c r="C1" s="165"/>
      <c r="D1" s="165"/>
      <c r="E1" s="165"/>
      <c r="F1" s="165"/>
      <c r="G1" s="165"/>
      <c r="H1" s="165"/>
      <c r="I1" s="165"/>
      <c r="J1" s="165"/>
    </row>
    <row r="3" spans="1:10" s="115" customFormat="1">
      <c r="A3" s="112"/>
      <c r="B3" s="112"/>
      <c r="C3" s="113"/>
      <c r="D3" s="114"/>
      <c r="H3" s="116"/>
    </row>
    <row r="4" spans="1:10" s="115" customFormat="1">
      <c r="A4" s="112"/>
      <c r="B4" s="112"/>
      <c r="C4" s="113"/>
      <c r="D4" s="114"/>
    </row>
    <row r="5" spans="1:10" s="115" customFormat="1">
      <c r="A5" s="117"/>
      <c r="B5" s="117"/>
      <c r="C5" s="113"/>
      <c r="D5" s="114"/>
    </row>
    <row r="6" spans="1:10" s="115" customFormat="1" ht="16.5"/>
    <row r="7" spans="1:10" s="115" customFormat="1" ht="16.5">
      <c r="B7" s="118"/>
    </row>
    <row r="8" spans="1:10" s="115" customFormat="1" ht="16.5">
      <c r="B8" s="118"/>
    </row>
    <row r="9" spans="1:10" s="115" customFormat="1" ht="16.5">
      <c r="B9" s="118"/>
    </row>
    <row r="10" spans="1:10" s="115" customFormat="1" ht="16.5">
      <c r="B10" s="118"/>
    </row>
    <row r="11" spans="1:10" s="115" customFormat="1" ht="16.5">
      <c r="B11" s="118"/>
    </row>
    <row r="12" spans="1:10" s="115" customFormat="1" ht="16.5">
      <c r="B12" s="118"/>
    </row>
    <row r="13" spans="1:10" s="115" customFormat="1" ht="16.5">
      <c r="B13" s="118"/>
    </row>
    <row r="15" spans="1:10" s="115" customFormat="1" ht="19.5">
      <c r="B15" s="119" t="s">
        <v>80</v>
      </c>
    </row>
    <row r="16" spans="1:10" s="115" customFormat="1" ht="19.5">
      <c r="B16" s="119"/>
    </row>
    <row r="17" spans="1:9" s="115" customFormat="1">
      <c r="D17" s="117" t="s">
        <v>81</v>
      </c>
    </row>
    <row r="18" spans="1:9" s="115" customFormat="1" ht="23.25" customHeight="1">
      <c r="B18" s="120"/>
      <c r="C18" s="120"/>
      <c r="D18" s="120" t="s">
        <v>82</v>
      </c>
      <c r="E18" s="120" t="s">
        <v>83</v>
      </c>
      <c r="F18" s="120" t="s">
        <v>84</v>
      </c>
      <c r="G18" s="120" t="s">
        <v>85</v>
      </c>
    </row>
    <row r="19" spans="1:9" s="115" customFormat="1" ht="16.5">
      <c r="B19" s="166" t="s">
        <v>86</v>
      </c>
      <c r="C19" s="121" t="s">
        <v>87</v>
      </c>
      <c r="D19" s="121" t="s">
        <v>88</v>
      </c>
      <c r="E19" s="121" t="s">
        <v>88</v>
      </c>
      <c r="F19" s="121" t="s">
        <v>88</v>
      </c>
      <c r="G19" s="123"/>
    </row>
    <row r="20" spans="1:9" s="115" customFormat="1" ht="16.5">
      <c r="B20" s="167"/>
      <c r="C20" s="124" t="s">
        <v>89</v>
      </c>
      <c r="D20" s="125"/>
      <c r="E20" s="126"/>
      <c r="F20" s="126"/>
      <c r="G20" s="127"/>
    </row>
    <row r="21" spans="1:9" s="115" customFormat="1" ht="16.5">
      <c r="B21" s="167"/>
      <c r="C21" s="128" t="s">
        <v>90</v>
      </c>
      <c r="D21" s="129"/>
      <c r="E21" s="130"/>
      <c r="F21" s="130"/>
      <c r="G21" s="131"/>
    </row>
    <row r="22" spans="1:9" s="115" customFormat="1" ht="16.5">
      <c r="B22" s="167"/>
      <c r="C22" s="128" t="s">
        <v>91</v>
      </c>
      <c r="D22" s="129"/>
      <c r="E22" s="130"/>
      <c r="F22" s="130"/>
      <c r="G22" s="131"/>
    </row>
    <row r="23" spans="1:9" s="115" customFormat="1" ht="16.5">
      <c r="B23" s="167"/>
      <c r="C23" s="132" t="s">
        <v>92</v>
      </c>
      <c r="D23" s="133"/>
      <c r="E23" s="134"/>
      <c r="F23" s="134"/>
      <c r="G23" s="135"/>
    </row>
    <row r="24" spans="1:9" s="115" customFormat="1" ht="16.5">
      <c r="B24" s="168"/>
      <c r="C24" s="136" t="s">
        <v>93</v>
      </c>
      <c r="D24" s="121" t="s">
        <v>88</v>
      </c>
      <c r="E24" s="121" t="s">
        <v>88</v>
      </c>
      <c r="F24" s="121" t="s">
        <v>88</v>
      </c>
      <c r="G24" s="121" t="s">
        <v>88</v>
      </c>
      <c r="I24" s="138"/>
    </row>
    <row r="25" spans="1:9" s="115" customFormat="1" ht="16.5">
      <c r="A25" s="169" t="s">
        <v>94</v>
      </c>
      <c r="B25" s="166" t="s">
        <v>95</v>
      </c>
      <c r="C25" s="121" t="s">
        <v>87</v>
      </c>
      <c r="D25" s="121" t="s">
        <v>88</v>
      </c>
      <c r="E25" s="121" t="s">
        <v>88</v>
      </c>
      <c r="F25" s="122">
        <v>2</v>
      </c>
      <c r="G25" s="123"/>
    </row>
    <row r="26" spans="1:9" s="115" customFormat="1" ht="16.5">
      <c r="A26" s="170"/>
      <c r="B26" s="167"/>
      <c r="C26" s="124" t="s">
        <v>89</v>
      </c>
      <c r="D26" s="141"/>
      <c r="E26" s="141"/>
      <c r="F26" s="142">
        <v>148</v>
      </c>
      <c r="G26" s="143"/>
    </row>
    <row r="27" spans="1:9" s="115" customFormat="1" ht="16.5">
      <c r="A27" s="170"/>
      <c r="B27" s="167"/>
      <c r="C27" s="128" t="s">
        <v>90</v>
      </c>
      <c r="D27" s="144"/>
      <c r="E27" s="144"/>
      <c r="F27" s="145">
        <v>33</v>
      </c>
      <c r="G27" s="146"/>
    </row>
    <row r="28" spans="1:9" s="115" customFormat="1" ht="16.5">
      <c r="A28" s="170"/>
      <c r="B28" s="167"/>
      <c r="C28" s="128" t="s">
        <v>91</v>
      </c>
      <c r="D28" s="144"/>
      <c r="E28" s="144"/>
      <c r="F28" s="145">
        <v>11</v>
      </c>
      <c r="G28" s="146"/>
    </row>
    <row r="29" spans="1:9" s="115" customFormat="1" ht="16.5">
      <c r="A29" s="170"/>
      <c r="B29" s="167"/>
      <c r="C29" s="132" t="s">
        <v>92</v>
      </c>
      <c r="D29" s="147"/>
      <c r="E29" s="147"/>
      <c r="F29" s="148">
        <v>0</v>
      </c>
      <c r="G29" s="149"/>
    </row>
    <row r="30" spans="1:9" s="115" customFormat="1" ht="16.5">
      <c r="A30" s="170"/>
      <c r="B30" s="168"/>
      <c r="C30" s="136" t="s">
        <v>93</v>
      </c>
      <c r="D30" s="121" t="s">
        <v>88</v>
      </c>
      <c r="E30" s="121" t="s">
        <v>88</v>
      </c>
      <c r="F30" s="151">
        <f>SUM(F26:F29)</f>
        <v>192</v>
      </c>
      <c r="G30" s="150">
        <f>SUM(D30:F30)</f>
        <v>192</v>
      </c>
      <c r="I30" s="138"/>
    </row>
    <row r="31" spans="1:9" s="115" customFormat="1" ht="16.5">
      <c r="B31" s="166" t="s">
        <v>84</v>
      </c>
      <c r="C31" s="121" t="s">
        <v>87</v>
      </c>
      <c r="D31" s="122">
        <v>1</v>
      </c>
      <c r="E31" s="121" t="s">
        <v>88</v>
      </c>
      <c r="F31" s="121" t="s">
        <v>88</v>
      </c>
      <c r="G31" s="139"/>
    </row>
    <row r="32" spans="1:9" s="115" customFormat="1" ht="16.5">
      <c r="B32" s="167"/>
      <c r="C32" s="124" t="s">
        <v>89</v>
      </c>
      <c r="D32" s="142">
        <v>51</v>
      </c>
      <c r="E32" s="156"/>
      <c r="F32" s="156"/>
      <c r="G32" s="157"/>
    </row>
    <row r="33" spans="2:9" s="115" customFormat="1" ht="16.5">
      <c r="B33" s="167"/>
      <c r="C33" s="128" t="s">
        <v>90</v>
      </c>
      <c r="D33" s="145">
        <v>13</v>
      </c>
      <c r="E33" s="158"/>
      <c r="F33" s="158"/>
      <c r="G33" s="159"/>
    </row>
    <row r="34" spans="2:9" s="115" customFormat="1" ht="16.5">
      <c r="B34" s="167"/>
      <c r="C34" s="128" t="s">
        <v>91</v>
      </c>
      <c r="D34" s="145">
        <v>3</v>
      </c>
      <c r="E34" s="158"/>
      <c r="F34" s="158"/>
      <c r="G34" s="159"/>
    </row>
    <row r="35" spans="2:9" s="115" customFormat="1" ht="16.5">
      <c r="B35" s="167"/>
      <c r="C35" s="132" t="s">
        <v>92</v>
      </c>
      <c r="D35" s="148">
        <v>0</v>
      </c>
      <c r="E35" s="160"/>
      <c r="F35" s="160"/>
      <c r="G35" s="161"/>
    </row>
    <row r="36" spans="2:9" s="115" customFormat="1" ht="16.5">
      <c r="B36" s="168"/>
      <c r="C36" s="136" t="s">
        <v>93</v>
      </c>
      <c r="D36" s="155">
        <f>SUM(D32:D35)</f>
        <v>67</v>
      </c>
      <c r="E36" s="121" t="s">
        <v>88</v>
      </c>
      <c r="F36" s="121" t="s">
        <v>88</v>
      </c>
      <c r="G36" s="155">
        <f>SUM(D36:F36)</f>
        <v>67</v>
      </c>
      <c r="I36" s="138"/>
    </row>
    <row r="37" spans="2:9" s="115" customFormat="1" ht="16.5">
      <c r="B37" s="162" t="s">
        <v>85</v>
      </c>
      <c r="C37" s="121" t="s">
        <v>87</v>
      </c>
      <c r="D37" s="137"/>
      <c r="E37" s="137"/>
      <c r="F37" s="137"/>
      <c r="G37" s="137"/>
    </row>
    <row r="38" spans="2:9" s="115" customFormat="1" ht="16.5">
      <c r="B38" s="163"/>
      <c r="C38" s="124" t="s">
        <v>89</v>
      </c>
      <c r="D38" s="152">
        <f>SUM(D20,D26,D32)</f>
        <v>51</v>
      </c>
      <c r="E38" s="152">
        <f t="shared" ref="E38:F41" si="0">SUM(E20,E26,E32)</f>
        <v>0</v>
      </c>
      <c r="F38" s="152">
        <f t="shared" si="0"/>
        <v>148</v>
      </c>
      <c r="G38" s="152">
        <f>SUM(D38:F38)</f>
        <v>199</v>
      </c>
    </row>
    <row r="39" spans="2:9" s="115" customFormat="1" ht="16.5">
      <c r="B39" s="163"/>
      <c r="C39" s="128" t="s">
        <v>90</v>
      </c>
      <c r="D39" s="153">
        <f>SUM(D21,D27,D33)</f>
        <v>13</v>
      </c>
      <c r="E39" s="153">
        <f t="shared" si="0"/>
        <v>0</v>
      </c>
      <c r="F39" s="153">
        <f t="shared" si="0"/>
        <v>33</v>
      </c>
      <c r="G39" s="153">
        <f t="shared" ref="G39:G41" si="1">SUM(D39:F39)</f>
        <v>46</v>
      </c>
    </row>
    <row r="40" spans="2:9" s="115" customFormat="1" ht="16.5">
      <c r="B40" s="163"/>
      <c r="C40" s="128" t="s">
        <v>91</v>
      </c>
      <c r="D40" s="153">
        <f>SUM(D22,D28,D34)</f>
        <v>3</v>
      </c>
      <c r="E40" s="153">
        <f t="shared" si="0"/>
        <v>0</v>
      </c>
      <c r="F40" s="153">
        <f t="shared" si="0"/>
        <v>11</v>
      </c>
      <c r="G40" s="153">
        <f t="shared" si="1"/>
        <v>14</v>
      </c>
    </row>
    <row r="41" spans="2:9" s="115" customFormat="1" ht="16.5">
      <c r="B41" s="163"/>
      <c r="C41" s="132" t="s">
        <v>92</v>
      </c>
      <c r="D41" s="154">
        <f>SUM(D23,D29,D35)</f>
        <v>0</v>
      </c>
      <c r="E41" s="154">
        <f t="shared" si="0"/>
        <v>0</v>
      </c>
      <c r="F41" s="154">
        <f t="shared" si="0"/>
        <v>0</v>
      </c>
      <c r="G41" s="154">
        <f t="shared" si="1"/>
        <v>0</v>
      </c>
    </row>
    <row r="42" spans="2:9" s="115" customFormat="1" ht="16.5">
      <c r="B42" s="164"/>
      <c r="C42" s="136" t="s">
        <v>93</v>
      </c>
      <c r="D42" s="155">
        <f>SUM(D38:D41)</f>
        <v>67</v>
      </c>
      <c r="E42" s="155">
        <f t="shared" ref="E42:F42" si="2">SUM(E38:E41)</f>
        <v>0</v>
      </c>
      <c r="F42" s="155">
        <f t="shared" si="2"/>
        <v>192</v>
      </c>
      <c r="G42" s="155">
        <f>SUM(D42:F42)</f>
        <v>259</v>
      </c>
      <c r="I42" s="138"/>
    </row>
  </sheetData>
  <mergeCells count="6">
    <mergeCell ref="B37:B42"/>
    <mergeCell ref="A1:J1"/>
    <mergeCell ref="B19:B24"/>
    <mergeCell ref="A25:A30"/>
    <mergeCell ref="B25:B30"/>
    <mergeCell ref="B31:B36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5B08A-7FF5-45D7-80FE-FCFCF14A3629}">
  <dimension ref="A1:CV300"/>
  <sheetViews>
    <sheetView workbookViewId="0">
      <selection activeCell="L6" sqref="L6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61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48</v>
      </c>
      <c r="C9" s="58"/>
      <c r="D9" s="59" t="s">
        <v>51</v>
      </c>
      <c r="E9" s="58"/>
      <c r="F9" s="59" t="s">
        <v>48</v>
      </c>
      <c r="G9" s="58"/>
      <c r="H9" s="59" t="s">
        <v>62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57</v>
      </c>
      <c r="C10" s="52" t="s">
        <v>56</v>
      </c>
      <c r="D10" s="55" t="s">
        <v>57</v>
      </c>
      <c r="E10" s="52" t="s">
        <v>56</v>
      </c>
      <c r="F10" s="55" t="s">
        <v>57</v>
      </c>
      <c r="G10" s="54" t="s">
        <v>56</v>
      </c>
      <c r="H10" s="53" t="s">
        <v>57</v>
      </c>
      <c r="I10" s="52" t="s">
        <v>56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/>
      <c r="C11" s="46"/>
      <c r="D11" s="47">
        <v>2</v>
      </c>
      <c r="E11" s="46">
        <v>22.2</v>
      </c>
      <c r="F11" s="47"/>
      <c r="G11" s="46"/>
      <c r="H11" s="47">
        <v>2</v>
      </c>
      <c r="I11" s="46">
        <v>22.2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/>
      <c r="C12" s="43"/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/>
      <c r="C13" s="43"/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/>
      <c r="C14" s="43"/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/>
      <c r="C15" s="43"/>
      <c r="D15" s="44">
        <v>1</v>
      </c>
      <c r="E15" s="43">
        <v>11.1</v>
      </c>
      <c r="F15" s="44"/>
      <c r="G15" s="43"/>
      <c r="H15" s="44">
        <v>1</v>
      </c>
      <c r="I15" s="43">
        <v>11.1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/>
      <c r="C16" s="43"/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/>
      <c r="C17" s="40"/>
      <c r="D17" s="41">
        <v>3</v>
      </c>
      <c r="E17" s="40">
        <v>33.299999999999997</v>
      </c>
      <c r="F17" s="41"/>
      <c r="G17" s="40"/>
      <c r="H17" s="41">
        <v>3</v>
      </c>
      <c r="I17" s="40">
        <v>33.299999999999997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/>
      <c r="C18" s="46"/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/>
      <c r="C19" s="43"/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/>
      <c r="C20" s="43"/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/>
      <c r="C21" s="43"/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/>
      <c r="C22" s="43"/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/>
      <c r="C23" s="43"/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/>
      <c r="C24" s="40"/>
      <c r="D24" s="41">
        <v>0</v>
      </c>
      <c r="E24" s="40">
        <v>0</v>
      </c>
      <c r="F24" s="41"/>
      <c r="G24" s="40"/>
      <c r="H24" s="41">
        <v>0</v>
      </c>
      <c r="I24" s="40">
        <v>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/>
      <c r="C25" s="43"/>
      <c r="D25" s="44">
        <v>0</v>
      </c>
      <c r="E25" s="43">
        <v>0</v>
      </c>
      <c r="F25" s="44"/>
      <c r="G25" s="43"/>
      <c r="H25" s="44">
        <v>0</v>
      </c>
      <c r="I25" s="43">
        <v>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/>
      <c r="C26" s="43"/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/>
      <c r="C27" s="43"/>
      <c r="D27" s="44">
        <v>1</v>
      </c>
      <c r="E27" s="43">
        <v>11.1</v>
      </c>
      <c r="F27" s="44"/>
      <c r="G27" s="43"/>
      <c r="H27" s="44">
        <v>1</v>
      </c>
      <c r="I27" s="43">
        <v>11.1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/>
      <c r="C28" s="43"/>
      <c r="D28" s="44">
        <v>0</v>
      </c>
      <c r="E28" s="43">
        <v>0</v>
      </c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/>
      <c r="C29" s="43"/>
      <c r="D29" s="44">
        <v>1</v>
      </c>
      <c r="E29" s="43">
        <v>11.1</v>
      </c>
      <c r="F29" s="44"/>
      <c r="G29" s="43"/>
      <c r="H29" s="44">
        <v>1</v>
      </c>
      <c r="I29" s="43">
        <v>11.1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/>
      <c r="C30" s="43"/>
      <c r="D30" s="44">
        <v>0</v>
      </c>
      <c r="E30" s="43">
        <v>0</v>
      </c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/>
      <c r="C31" s="43"/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/>
      <c r="C32" s="43"/>
      <c r="D32" s="44">
        <v>0</v>
      </c>
      <c r="E32" s="43">
        <v>0</v>
      </c>
      <c r="F32" s="44"/>
      <c r="G32" s="43"/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/>
      <c r="C33" s="46"/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/>
      <c r="C34" s="43"/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/>
      <c r="C35" s="43"/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/>
      <c r="C36" s="43"/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/>
      <c r="C37" s="43"/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/>
      <c r="C38" s="43"/>
      <c r="D38" s="44">
        <v>1</v>
      </c>
      <c r="E38" s="43">
        <v>11.1</v>
      </c>
      <c r="F38" s="44"/>
      <c r="G38" s="43"/>
      <c r="H38" s="44">
        <v>1</v>
      </c>
      <c r="I38" s="43">
        <v>11.1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/>
      <c r="C39" s="40"/>
      <c r="D39" s="41">
        <v>1</v>
      </c>
      <c r="E39" s="40">
        <v>11.1</v>
      </c>
      <c r="F39" s="41"/>
      <c r="G39" s="40"/>
      <c r="H39" s="41">
        <v>1</v>
      </c>
      <c r="I39" s="40">
        <v>11.1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/>
      <c r="C40" s="46"/>
      <c r="D40" s="47">
        <v>1</v>
      </c>
      <c r="E40" s="46">
        <v>11.1</v>
      </c>
      <c r="F40" s="47"/>
      <c r="G40" s="46"/>
      <c r="H40" s="47">
        <v>1</v>
      </c>
      <c r="I40" s="46">
        <v>11.1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/>
      <c r="C41" s="43"/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/>
      <c r="C42" s="43"/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/>
      <c r="C43" s="43"/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/>
      <c r="C44" s="43"/>
      <c r="D44" s="44">
        <v>1</v>
      </c>
      <c r="E44" s="43">
        <v>11.1</v>
      </c>
      <c r="F44" s="44"/>
      <c r="G44" s="43"/>
      <c r="H44" s="44">
        <v>1</v>
      </c>
      <c r="I44" s="43">
        <v>11.1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/>
      <c r="C45" s="43"/>
      <c r="D45" s="44">
        <v>1</v>
      </c>
      <c r="E45" s="43">
        <v>11.1</v>
      </c>
      <c r="F45" s="44"/>
      <c r="G45" s="43"/>
      <c r="H45" s="44">
        <v>1</v>
      </c>
      <c r="I45" s="43">
        <v>11.1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/>
      <c r="C46" s="40"/>
      <c r="D46" s="41">
        <v>3</v>
      </c>
      <c r="E46" s="40">
        <v>33.299999999999997</v>
      </c>
      <c r="F46" s="41"/>
      <c r="G46" s="40"/>
      <c r="H46" s="41">
        <v>3</v>
      </c>
      <c r="I46" s="40">
        <v>33.299999999999997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/>
      <c r="C47" s="40"/>
      <c r="D47" s="41">
        <v>9</v>
      </c>
      <c r="E47" s="40">
        <v>100</v>
      </c>
      <c r="F47" s="41"/>
      <c r="G47" s="40"/>
      <c r="H47" s="41">
        <v>9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B6E99-26CE-4C27-AD0A-462AC0A8CA6F}">
  <dimension ref="A1:CV300"/>
  <sheetViews>
    <sheetView workbookViewId="0">
      <selection activeCell="L6" sqref="L6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61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54</v>
      </c>
      <c r="C9" s="58"/>
      <c r="D9" s="59" t="s">
        <v>53</v>
      </c>
      <c r="E9" s="58"/>
      <c r="F9" s="59" t="s">
        <v>48</v>
      </c>
      <c r="G9" s="58"/>
      <c r="H9" s="59" t="s">
        <v>60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57</v>
      </c>
      <c r="C10" s="52" t="s">
        <v>56</v>
      </c>
      <c r="D10" s="55" t="s">
        <v>57</v>
      </c>
      <c r="E10" s="52" t="s">
        <v>56</v>
      </c>
      <c r="F10" s="55" t="s">
        <v>57</v>
      </c>
      <c r="G10" s="54" t="s">
        <v>56</v>
      </c>
      <c r="H10" s="53" t="s">
        <v>57</v>
      </c>
      <c r="I10" s="52" t="s">
        <v>56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2</v>
      </c>
      <c r="C11" s="46">
        <v>22.2</v>
      </c>
      <c r="D11" s="47">
        <v>1</v>
      </c>
      <c r="E11" s="46">
        <v>50</v>
      </c>
      <c r="F11" s="47"/>
      <c r="G11" s="46"/>
      <c r="H11" s="47">
        <v>3</v>
      </c>
      <c r="I11" s="46">
        <v>27.3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11.1</v>
      </c>
      <c r="D15" s="44">
        <v>0</v>
      </c>
      <c r="E15" s="43">
        <v>0</v>
      </c>
      <c r="F15" s="44"/>
      <c r="G15" s="43"/>
      <c r="H15" s="44">
        <v>1</v>
      </c>
      <c r="I15" s="43">
        <v>9.1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3</v>
      </c>
      <c r="C17" s="40">
        <v>33.299999999999997</v>
      </c>
      <c r="D17" s="41">
        <v>1</v>
      </c>
      <c r="E17" s="40">
        <v>50</v>
      </c>
      <c r="F17" s="41"/>
      <c r="G17" s="40"/>
      <c r="H17" s="41">
        <v>4</v>
      </c>
      <c r="I17" s="40">
        <v>36.4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0</v>
      </c>
      <c r="E24" s="40">
        <v>0</v>
      </c>
      <c r="F24" s="41"/>
      <c r="G24" s="40"/>
      <c r="H24" s="41">
        <v>0</v>
      </c>
      <c r="I24" s="40">
        <v>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1</v>
      </c>
      <c r="E25" s="43">
        <v>50</v>
      </c>
      <c r="F25" s="44"/>
      <c r="G25" s="43"/>
      <c r="H25" s="44">
        <v>1</v>
      </c>
      <c r="I25" s="43">
        <v>9.1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11.1</v>
      </c>
      <c r="D27" s="44">
        <v>0</v>
      </c>
      <c r="E27" s="43">
        <v>0</v>
      </c>
      <c r="F27" s="44"/>
      <c r="G27" s="43"/>
      <c r="H27" s="44">
        <v>1</v>
      </c>
      <c r="I27" s="43">
        <v>9.1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11.1</v>
      </c>
      <c r="D29" s="44">
        <v>0</v>
      </c>
      <c r="E29" s="43">
        <v>0</v>
      </c>
      <c r="F29" s="44"/>
      <c r="G29" s="43"/>
      <c r="H29" s="44">
        <v>1</v>
      </c>
      <c r="I29" s="43">
        <v>9.1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0</v>
      </c>
      <c r="E32" s="43">
        <v>0</v>
      </c>
      <c r="F32" s="44"/>
      <c r="G32" s="43"/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11.1</v>
      </c>
      <c r="D38" s="44">
        <v>0</v>
      </c>
      <c r="E38" s="43">
        <v>0</v>
      </c>
      <c r="F38" s="44"/>
      <c r="G38" s="43"/>
      <c r="H38" s="44">
        <v>1</v>
      </c>
      <c r="I38" s="43">
        <v>9.1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11.1</v>
      </c>
      <c r="D39" s="41">
        <v>0</v>
      </c>
      <c r="E39" s="40">
        <v>0</v>
      </c>
      <c r="F39" s="41"/>
      <c r="G39" s="40"/>
      <c r="H39" s="41">
        <v>1</v>
      </c>
      <c r="I39" s="40">
        <v>9.1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1</v>
      </c>
      <c r="C40" s="46">
        <v>11.1</v>
      </c>
      <c r="D40" s="47">
        <v>0</v>
      </c>
      <c r="E40" s="46">
        <v>0</v>
      </c>
      <c r="F40" s="47"/>
      <c r="G40" s="46"/>
      <c r="H40" s="47">
        <v>1</v>
      </c>
      <c r="I40" s="46">
        <v>9.1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1</v>
      </c>
      <c r="C44" s="43">
        <v>11.1</v>
      </c>
      <c r="D44" s="44">
        <v>0</v>
      </c>
      <c r="E44" s="43">
        <v>0</v>
      </c>
      <c r="F44" s="44"/>
      <c r="G44" s="43"/>
      <c r="H44" s="44">
        <v>1</v>
      </c>
      <c r="I44" s="43">
        <v>9.1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1</v>
      </c>
      <c r="C45" s="43">
        <v>11.1</v>
      </c>
      <c r="D45" s="44">
        <v>0</v>
      </c>
      <c r="E45" s="43">
        <v>0</v>
      </c>
      <c r="F45" s="44"/>
      <c r="G45" s="43"/>
      <c r="H45" s="44">
        <v>1</v>
      </c>
      <c r="I45" s="43">
        <v>9.1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3</v>
      </c>
      <c r="C46" s="40">
        <v>33.299999999999997</v>
      </c>
      <c r="D46" s="41">
        <v>0</v>
      </c>
      <c r="E46" s="40">
        <v>0</v>
      </c>
      <c r="F46" s="41"/>
      <c r="G46" s="40"/>
      <c r="H46" s="41">
        <v>3</v>
      </c>
      <c r="I46" s="40">
        <v>27.3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9</v>
      </c>
      <c r="C47" s="40">
        <v>100</v>
      </c>
      <c r="D47" s="41">
        <v>2</v>
      </c>
      <c r="E47" s="40">
        <v>100</v>
      </c>
      <c r="F47" s="41"/>
      <c r="G47" s="40"/>
      <c r="H47" s="41">
        <v>11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BC702-1FBA-42BE-8D92-9C6C4633049D}">
  <sheetPr>
    <pageSetUpPr fitToPage="1"/>
  </sheetPr>
  <dimension ref="A1:BO191"/>
  <sheetViews>
    <sheetView topLeftCell="A28" zoomScale="75" workbookViewId="0">
      <selection activeCell="L6" sqref="L6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100" customFormat="1" ht="37.9" customHeight="1">
      <c r="A1" s="104" t="s">
        <v>75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B1" s="101" t="s">
        <v>72</v>
      </c>
      <c r="AC1" s="101" t="s">
        <v>71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6" t="s">
        <v>70</v>
      </c>
      <c r="B2" s="99"/>
      <c r="C2" s="99"/>
      <c r="D2" s="99"/>
      <c r="E2" s="99"/>
      <c r="F2" s="99"/>
      <c r="G2" s="99"/>
      <c r="H2" s="99"/>
      <c r="I2" s="99"/>
      <c r="J2" s="99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7"/>
      <c r="AB2" s="65"/>
      <c r="AC2" s="65" t="s">
        <v>49</v>
      </c>
      <c r="AD2" s="65"/>
      <c r="AE2" s="65"/>
      <c r="AF2" s="65" t="s">
        <v>48</v>
      </c>
      <c r="AG2" s="65"/>
      <c r="AH2" s="65"/>
      <c r="AI2" s="65" t="s">
        <v>46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6"/>
      <c r="K3" s="93"/>
      <c r="L3" s="93"/>
      <c r="AB3" s="65">
        <v>7</v>
      </c>
      <c r="AC3" s="65">
        <v>1</v>
      </c>
      <c r="AD3" s="65"/>
      <c r="AE3" s="65"/>
      <c r="AF3" s="65"/>
      <c r="AG3" s="65"/>
      <c r="AH3" s="65"/>
      <c r="AI3" s="65">
        <v>1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6" t="s">
        <v>44</v>
      </c>
      <c r="AB4" s="65">
        <v>8</v>
      </c>
      <c r="AC4" s="65">
        <v>0</v>
      </c>
      <c r="AD4" s="65"/>
      <c r="AE4" s="65"/>
      <c r="AF4" s="65"/>
      <c r="AG4" s="65"/>
      <c r="AH4" s="65"/>
      <c r="AI4" s="65">
        <v>0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1</v>
      </c>
      <c r="AD5" s="65"/>
      <c r="AE5" s="65"/>
      <c r="AF5" s="65"/>
      <c r="AG5" s="65"/>
      <c r="AH5" s="65"/>
      <c r="AI5" s="65">
        <v>1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/>
      <c r="AG6" s="65"/>
      <c r="AH6" s="65"/>
      <c r="AI6" s="65">
        <v>0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5"/>
      <c r="AB7" s="65">
        <v>11</v>
      </c>
      <c r="AC7" s="65">
        <v>0</v>
      </c>
      <c r="AD7" s="65"/>
      <c r="AE7" s="65"/>
      <c r="AF7" s="65"/>
      <c r="AG7" s="65"/>
      <c r="AH7" s="65"/>
      <c r="AI7" s="65">
        <v>0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5"/>
      <c r="AB8" s="65">
        <v>12</v>
      </c>
      <c r="AC8" s="65">
        <v>0</v>
      </c>
      <c r="AD8" s="65"/>
      <c r="AE8" s="65"/>
      <c r="AF8" s="65"/>
      <c r="AG8" s="65"/>
      <c r="AH8" s="65"/>
      <c r="AI8" s="65">
        <v>0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0</v>
      </c>
      <c r="AD9" s="65"/>
      <c r="AE9" s="65"/>
      <c r="AF9" s="65"/>
      <c r="AG9" s="65"/>
      <c r="AH9" s="65"/>
      <c r="AI9" s="65">
        <v>0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/>
      <c r="AE10" s="65"/>
      <c r="AF10" s="65"/>
      <c r="AG10" s="65"/>
      <c r="AH10" s="65"/>
      <c r="AI10" s="65">
        <v>0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0</v>
      </c>
      <c r="AD11" s="65"/>
      <c r="AE11" s="65"/>
      <c r="AF11" s="65"/>
      <c r="AG11" s="65"/>
      <c r="AH11" s="65"/>
      <c r="AI11" s="65">
        <v>0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0</v>
      </c>
      <c r="AD12" s="65"/>
      <c r="AE12" s="65"/>
      <c r="AF12" s="65"/>
      <c r="AG12" s="65"/>
      <c r="AH12" s="65"/>
      <c r="AI12" s="65">
        <v>0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4" t="s">
        <v>69</v>
      </c>
      <c r="B13" s="93"/>
      <c r="C13" s="93"/>
      <c r="D13" s="93"/>
      <c r="AB13" s="65">
        <v>17</v>
      </c>
      <c r="AC13" s="65">
        <v>0</v>
      </c>
      <c r="AD13" s="65"/>
      <c r="AE13" s="65"/>
      <c r="AF13" s="65"/>
      <c r="AG13" s="65"/>
      <c r="AH13" s="65"/>
      <c r="AI13" s="65">
        <v>0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74</v>
      </c>
      <c r="C14" s="92"/>
      <c r="D14" s="92"/>
      <c r="AB14" s="65">
        <v>18</v>
      </c>
      <c r="AC14" s="65">
        <v>0</v>
      </c>
      <c r="AD14" s="65"/>
      <c r="AE14" s="65"/>
      <c r="AF14" s="65"/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1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1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90"/>
      <c r="M18" s="89"/>
      <c r="N18" s="89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90"/>
      <c r="M32" s="89"/>
      <c r="N32" s="89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68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67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9" t="s">
        <v>74</v>
      </c>
      <c r="B37" s="108">
        <v>1</v>
      </c>
      <c r="C37" s="107">
        <v>0</v>
      </c>
      <c r="D37" s="107">
        <v>1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6">
        <v>0</v>
      </c>
      <c r="N37" s="106">
        <v>2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87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6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68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67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9" t="s">
        <v>74</v>
      </c>
      <c r="B79" s="108">
        <v>1</v>
      </c>
      <c r="C79" s="107">
        <v>0</v>
      </c>
      <c r="D79" s="107">
        <v>1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107">
        <v>0</v>
      </c>
      <c r="M79" s="106">
        <v>0</v>
      </c>
      <c r="N79" s="106">
        <v>2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87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3F91-E98C-435D-B8E0-CF4BF2F7C295}">
  <sheetPr>
    <pageSetUpPr fitToPage="1"/>
  </sheetPr>
  <dimension ref="A1:BO191"/>
  <sheetViews>
    <sheetView topLeftCell="A36" zoomScale="75" workbookViewId="0">
      <selection activeCell="L6" sqref="L6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100" customFormat="1" ht="37.9" customHeight="1">
      <c r="A1" s="104" t="s">
        <v>75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B1" s="101" t="s">
        <v>72</v>
      </c>
      <c r="AC1" s="101" t="s">
        <v>71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6" t="s">
        <v>70</v>
      </c>
      <c r="B2" s="99"/>
      <c r="C2" s="99"/>
      <c r="D2" s="99"/>
      <c r="E2" s="99"/>
      <c r="F2" s="99"/>
      <c r="G2" s="99"/>
      <c r="H2" s="99"/>
      <c r="I2" s="99"/>
      <c r="J2" s="99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7"/>
      <c r="AB2" s="65"/>
      <c r="AC2" s="65" t="s">
        <v>48</v>
      </c>
      <c r="AD2" s="65"/>
      <c r="AE2" s="65"/>
      <c r="AF2" s="65" t="s">
        <v>51</v>
      </c>
      <c r="AG2" s="65"/>
      <c r="AH2" s="65"/>
      <c r="AI2" s="65" t="s">
        <v>52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6"/>
      <c r="K3" s="93"/>
      <c r="L3" s="93"/>
      <c r="AB3" s="65">
        <v>7</v>
      </c>
      <c r="AC3" s="65"/>
      <c r="AD3" s="65"/>
      <c r="AE3" s="65"/>
      <c r="AF3" s="65">
        <v>3</v>
      </c>
      <c r="AG3" s="65"/>
      <c r="AH3" s="65"/>
      <c r="AI3" s="65">
        <v>3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6" t="s">
        <v>44</v>
      </c>
      <c r="AB4" s="65">
        <v>8</v>
      </c>
      <c r="AC4" s="65"/>
      <c r="AD4" s="65"/>
      <c r="AE4" s="65"/>
      <c r="AF4" s="65">
        <v>0</v>
      </c>
      <c r="AG4" s="65"/>
      <c r="AH4" s="65"/>
      <c r="AI4" s="65">
        <v>0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/>
      <c r="AD5" s="65"/>
      <c r="AE5" s="65"/>
      <c r="AF5" s="65">
        <v>0</v>
      </c>
      <c r="AG5" s="65"/>
      <c r="AH5" s="65"/>
      <c r="AI5" s="65">
        <v>0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/>
      <c r="AD6" s="65"/>
      <c r="AE6" s="65"/>
      <c r="AF6" s="65">
        <v>0</v>
      </c>
      <c r="AG6" s="65"/>
      <c r="AH6" s="65"/>
      <c r="AI6" s="65">
        <v>0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5"/>
      <c r="AB7" s="65">
        <v>11</v>
      </c>
      <c r="AC7" s="65"/>
      <c r="AD7" s="65"/>
      <c r="AE7" s="65"/>
      <c r="AF7" s="65">
        <v>1</v>
      </c>
      <c r="AG7" s="65"/>
      <c r="AH7" s="65"/>
      <c r="AI7" s="65">
        <v>1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5"/>
      <c r="AB8" s="65">
        <v>12</v>
      </c>
      <c r="AC8" s="65"/>
      <c r="AD8" s="65"/>
      <c r="AE8" s="65"/>
      <c r="AF8" s="65">
        <v>0</v>
      </c>
      <c r="AG8" s="65"/>
      <c r="AH8" s="65"/>
      <c r="AI8" s="65">
        <v>0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/>
      <c r="AD9" s="65"/>
      <c r="AE9" s="65"/>
      <c r="AF9" s="65">
        <v>1</v>
      </c>
      <c r="AG9" s="65"/>
      <c r="AH9" s="65"/>
      <c r="AI9" s="65">
        <v>1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/>
      <c r="AD10" s="65"/>
      <c r="AE10" s="65"/>
      <c r="AF10" s="65">
        <v>0</v>
      </c>
      <c r="AG10" s="65"/>
      <c r="AH10" s="65"/>
      <c r="AI10" s="65">
        <v>0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/>
      <c r="AD11" s="65"/>
      <c r="AE11" s="65"/>
      <c r="AF11" s="65">
        <v>0</v>
      </c>
      <c r="AG11" s="65"/>
      <c r="AH11" s="65"/>
      <c r="AI11" s="65">
        <v>0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/>
      <c r="AD12" s="65"/>
      <c r="AE12" s="65"/>
      <c r="AF12" s="65">
        <v>0</v>
      </c>
      <c r="AG12" s="65"/>
      <c r="AH12" s="65"/>
      <c r="AI12" s="65">
        <v>0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4" t="s">
        <v>69</v>
      </c>
      <c r="B13" s="93"/>
      <c r="C13" s="93"/>
      <c r="D13" s="93"/>
      <c r="AB13" s="65">
        <v>17</v>
      </c>
      <c r="AC13" s="65"/>
      <c r="AD13" s="65"/>
      <c r="AE13" s="65"/>
      <c r="AF13" s="65">
        <v>1</v>
      </c>
      <c r="AG13" s="65"/>
      <c r="AH13" s="65"/>
      <c r="AI13" s="65">
        <v>1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74</v>
      </c>
      <c r="C14" s="92"/>
      <c r="D14" s="92"/>
      <c r="AB14" s="65">
        <v>18</v>
      </c>
      <c r="AC14" s="65"/>
      <c r="AD14" s="65"/>
      <c r="AE14" s="65"/>
      <c r="AF14" s="65">
        <v>3</v>
      </c>
      <c r="AG14" s="65"/>
      <c r="AH14" s="65"/>
      <c r="AI14" s="65">
        <v>3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1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1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90"/>
      <c r="M18" s="89"/>
      <c r="N18" s="89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90"/>
      <c r="M32" s="89"/>
      <c r="N32" s="89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87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68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67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11" t="s">
        <v>74</v>
      </c>
      <c r="B58" s="108">
        <v>3</v>
      </c>
      <c r="C58" s="107">
        <v>0</v>
      </c>
      <c r="D58" s="107">
        <v>0</v>
      </c>
      <c r="E58" s="107">
        <v>0</v>
      </c>
      <c r="F58" s="107">
        <v>1</v>
      </c>
      <c r="G58" s="107">
        <v>0</v>
      </c>
      <c r="H58" s="107">
        <v>1</v>
      </c>
      <c r="I58" s="107">
        <v>0</v>
      </c>
      <c r="J58" s="107">
        <v>0</v>
      </c>
      <c r="K58" s="107">
        <v>0</v>
      </c>
      <c r="L58" s="107">
        <v>1</v>
      </c>
      <c r="M58" s="106">
        <v>3</v>
      </c>
      <c r="N58" s="106">
        <v>9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6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68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67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11" t="s">
        <v>74</v>
      </c>
      <c r="B79" s="108">
        <v>3</v>
      </c>
      <c r="C79" s="107">
        <v>0</v>
      </c>
      <c r="D79" s="107">
        <v>0</v>
      </c>
      <c r="E79" s="107">
        <v>0</v>
      </c>
      <c r="F79" s="107">
        <v>1</v>
      </c>
      <c r="G79" s="107">
        <v>0</v>
      </c>
      <c r="H79" s="107">
        <v>1</v>
      </c>
      <c r="I79" s="107">
        <v>0</v>
      </c>
      <c r="J79" s="107">
        <v>0</v>
      </c>
      <c r="K79" s="107">
        <v>0</v>
      </c>
      <c r="L79" s="107">
        <v>1</v>
      </c>
      <c r="M79" s="106">
        <v>3</v>
      </c>
      <c r="N79" s="106">
        <v>9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87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1E184-FC41-4FE6-A7F6-DC2D60F7C82C}">
  <sheetPr>
    <pageSetUpPr fitToPage="1"/>
  </sheetPr>
  <dimension ref="A1:BO191"/>
  <sheetViews>
    <sheetView topLeftCell="A45" zoomScale="75" workbookViewId="0">
      <selection activeCell="L6" sqref="L6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100" customFormat="1" ht="37.9" customHeight="1">
      <c r="A1" s="104" t="s">
        <v>75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B1" s="101" t="s">
        <v>72</v>
      </c>
      <c r="AC1" s="101" t="s">
        <v>71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6" t="s">
        <v>70</v>
      </c>
      <c r="B2" s="99"/>
      <c r="C2" s="99"/>
      <c r="D2" s="99"/>
      <c r="E2" s="99"/>
      <c r="F2" s="99"/>
      <c r="G2" s="99"/>
      <c r="H2" s="99"/>
      <c r="I2" s="99"/>
      <c r="J2" s="99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7"/>
      <c r="AB2" s="65"/>
      <c r="AC2" s="65" t="s">
        <v>54</v>
      </c>
      <c r="AD2" s="65"/>
      <c r="AE2" s="65"/>
      <c r="AF2" s="65" t="s">
        <v>53</v>
      </c>
      <c r="AG2" s="65"/>
      <c r="AH2" s="65"/>
      <c r="AI2" s="65" t="s">
        <v>55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6"/>
      <c r="K3" s="93"/>
      <c r="L3" s="93"/>
      <c r="AB3" s="65">
        <v>7</v>
      </c>
      <c r="AC3" s="65">
        <v>3</v>
      </c>
      <c r="AD3" s="65"/>
      <c r="AE3" s="65"/>
      <c r="AF3" s="65">
        <v>1</v>
      </c>
      <c r="AG3" s="65"/>
      <c r="AH3" s="65"/>
      <c r="AI3" s="65">
        <v>4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6" t="s">
        <v>44</v>
      </c>
      <c r="AB4" s="65">
        <v>8</v>
      </c>
      <c r="AC4" s="65">
        <v>0</v>
      </c>
      <c r="AD4" s="65"/>
      <c r="AE4" s="65"/>
      <c r="AF4" s="65">
        <v>0</v>
      </c>
      <c r="AG4" s="65"/>
      <c r="AH4" s="65"/>
      <c r="AI4" s="65">
        <v>0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/>
      <c r="AE5" s="65"/>
      <c r="AF5" s="65">
        <v>1</v>
      </c>
      <c r="AG5" s="65"/>
      <c r="AH5" s="65"/>
      <c r="AI5" s="65">
        <v>1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>
        <v>0</v>
      </c>
      <c r="AG6" s="65"/>
      <c r="AH6" s="65"/>
      <c r="AI6" s="65">
        <v>0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5"/>
      <c r="AB7" s="65">
        <v>11</v>
      </c>
      <c r="AC7" s="65">
        <v>1</v>
      </c>
      <c r="AD7" s="65"/>
      <c r="AE7" s="65"/>
      <c r="AF7" s="65">
        <v>0</v>
      </c>
      <c r="AG7" s="65"/>
      <c r="AH7" s="65"/>
      <c r="AI7" s="65">
        <v>1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5"/>
      <c r="AB8" s="65">
        <v>12</v>
      </c>
      <c r="AC8" s="65">
        <v>0</v>
      </c>
      <c r="AD8" s="65"/>
      <c r="AE8" s="65"/>
      <c r="AF8" s="65">
        <v>0</v>
      </c>
      <c r="AG8" s="65"/>
      <c r="AH8" s="65"/>
      <c r="AI8" s="65">
        <v>0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1</v>
      </c>
      <c r="AD9" s="65"/>
      <c r="AE9" s="65"/>
      <c r="AF9" s="65">
        <v>0</v>
      </c>
      <c r="AG9" s="65"/>
      <c r="AH9" s="65"/>
      <c r="AI9" s="65">
        <v>1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/>
      <c r="AE10" s="65"/>
      <c r="AF10" s="65">
        <v>0</v>
      </c>
      <c r="AG10" s="65"/>
      <c r="AH10" s="65"/>
      <c r="AI10" s="65">
        <v>0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0</v>
      </c>
      <c r="AD11" s="65"/>
      <c r="AE11" s="65"/>
      <c r="AF11" s="65">
        <v>0</v>
      </c>
      <c r="AG11" s="65"/>
      <c r="AH11" s="65"/>
      <c r="AI11" s="65">
        <v>0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0</v>
      </c>
      <c r="AD12" s="65"/>
      <c r="AE12" s="65"/>
      <c r="AF12" s="65">
        <v>0</v>
      </c>
      <c r="AG12" s="65"/>
      <c r="AH12" s="65"/>
      <c r="AI12" s="65">
        <v>0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4" t="s">
        <v>69</v>
      </c>
      <c r="B13" s="93"/>
      <c r="C13" s="93"/>
      <c r="D13" s="93"/>
      <c r="AB13" s="65">
        <v>17</v>
      </c>
      <c r="AC13" s="65">
        <v>1</v>
      </c>
      <c r="AD13" s="65"/>
      <c r="AE13" s="65"/>
      <c r="AF13" s="65">
        <v>0</v>
      </c>
      <c r="AG13" s="65"/>
      <c r="AH13" s="65"/>
      <c r="AI13" s="65">
        <v>1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74</v>
      </c>
      <c r="C14" s="92"/>
      <c r="D14" s="92"/>
      <c r="AB14" s="65">
        <v>18</v>
      </c>
      <c r="AC14" s="65">
        <v>3</v>
      </c>
      <c r="AD14" s="65"/>
      <c r="AE14" s="65"/>
      <c r="AF14" s="65">
        <v>0</v>
      </c>
      <c r="AG14" s="65"/>
      <c r="AH14" s="65"/>
      <c r="AI14" s="65">
        <v>3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1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1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90"/>
      <c r="M18" s="89"/>
      <c r="N18" s="89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90"/>
      <c r="M32" s="89"/>
      <c r="N32" s="89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68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67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9" t="s">
        <v>74</v>
      </c>
      <c r="B37" s="108">
        <v>3</v>
      </c>
      <c r="C37" s="107">
        <v>0</v>
      </c>
      <c r="D37" s="107">
        <v>0</v>
      </c>
      <c r="E37" s="107">
        <v>0</v>
      </c>
      <c r="F37" s="107">
        <v>1</v>
      </c>
      <c r="G37" s="107">
        <v>0</v>
      </c>
      <c r="H37" s="107">
        <v>1</v>
      </c>
      <c r="I37" s="107">
        <v>0</v>
      </c>
      <c r="J37" s="107">
        <v>0</v>
      </c>
      <c r="K37" s="107">
        <v>0</v>
      </c>
      <c r="L37" s="107">
        <v>1</v>
      </c>
      <c r="M37" s="106">
        <v>3</v>
      </c>
      <c r="N37" s="106">
        <v>9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87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68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67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9" t="s">
        <v>74</v>
      </c>
      <c r="B58" s="108">
        <v>1</v>
      </c>
      <c r="C58" s="107">
        <v>0</v>
      </c>
      <c r="D58" s="107">
        <v>1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107">
        <v>0</v>
      </c>
      <c r="M58" s="106">
        <v>0</v>
      </c>
      <c r="N58" s="106">
        <v>2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6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68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67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9" t="s">
        <v>74</v>
      </c>
      <c r="B79" s="108">
        <v>4</v>
      </c>
      <c r="C79" s="107">
        <v>0</v>
      </c>
      <c r="D79" s="107">
        <v>1</v>
      </c>
      <c r="E79" s="107">
        <v>0</v>
      </c>
      <c r="F79" s="107">
        <v>1</v>
      </c>
      <c r="G79" s="107">
        <v>0</v>
      </c>
      <c r="H79" s="107">
        <v>1</v>
      </c>
      <c r="I79" s="107">
        <v>0</v>
      </c>
      <c r="J79" s="107">
        <v>0</v>
      </c>
      <c r="K79" s="107">
        <v>0</v>
      </c>
      <c r="L79" s="107">
        <v>1</v>
      </c>
      <c r="M79" s="106">
        <v>3</v>
      </c>
      <c r="N79" s="106">
        <v>11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87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8B0E-52C7-441F-851A-492BBDD6D82C}">
  <dimension ref="A1"/>
  <sheetViews>
    <sheetView zoomScale="112" zoomScaleNormal="112" workbookViewId="0">
      <selection activeCell="L6" sqref="L6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8254-8401-49D3-A6F8-08E2A7775A1A}">
  <sheetPr codeName="Sheet85"/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1</v>
      </c>
      <c r="C11" s="21">
        <v>0</v>
      </c>
      <c r="D11" s="21">
        <v>0</v>
      </c>
      <c r="E11" s="21">
        <v>0</v>
      </c>
      <c r="F11" s="21">
        <v>1</v>
      </c>
      <c r="G11" s="22">
        <v>0</v>
      </c>
      <c r="H11" s="23">
        <v>1.5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1.5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</v>
      </c>
      <c r="C13" s="26">
        <v>0</v>
      </c>
      <c r="D13" s="26">
        <v>1</v>
      </c>
      <c r="E13" s="26">
        <v>0</v>
      </c>
      <c r="F13" s="26">
        <v>2</v>
      </c>
      <c r="G13" s="27">
        <v>0</v>
      </c>
      <c r="H13" s="28">
        <v>3</v>
      </c>
      <c r="I13" s="26">
        <v>1</v>
      </c>
      <c r="J13" s="26">
        <v>0</v>
      </c>
      <c r="K13" s="26">
        <v>1</v>
      </c>
      <c r="L13" s="26">
        <v>0</v>
      </c>
      <c r="M13" s="26">
        <v>2</v>
      </c>
      <c r="N13" s="27">
        <v>0</v>
      </c>
      <c r="O13" s="28">
        <v>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</v>
      </c>
      <c r="C14" s="26">
        <v>0</v>
      </c>
      <c r="D14" s="26">
        <v>0</v>
      </c>
      <c r="E14" s="26">
        <v>0</v>
      </c>
      <c r="F14" s="26">
        <v>2</v>
      </c>
      <c r="G14" s="27">
        <v>0</v>
      </c>
      <c r="H14" s="28">
        <v>3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2</v>
      </c>
      <c r="C15" s="26">
        <v>0</v>
      </c>
      <c r="D15" s="26">
        <v>0</v>
      </c>
      <c r="E15" s="26">
        <v>0</v>
      </c>
      <c r="F15" s="26">
        <v>2</v>
      </c>
      <c r="G15" s="27">
        <v>0</v>
      </c>
      <c r="H15" s="28">
        <v>3</v>
      </c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7</v>
      </c>
      <c r="C17" s="30">
        <v>0</v>
      </c>
      <c r="D17" s="30">
        <v>1</v>
      </c>
      <c r="E17" s="30">
        <v>0</v>
      </c>
      <c r="F17" s="30">
        <v>8</v>
      </c>
      <c r="G17" s="31">
        <v>0</v>
      </c>
      <c r="H17" s="32">
        <v>11.9</v>
      </c>
      <c r="I17" s="30">
        <v>7</v>
      </c>
      <c r="J17" s="30">
        <v>0</v>
      </c>
      <c r="K17" s="30">
        <v>1</v>
      </c>
      <c r="L17" s="30">
        <v>0</v>
      </c>
      <c r="M17" s="30">
        <v>8</v>
      </c>
      <c r="N17" s="31">
        <v>0</v>
      </c>
      <c r="O17" s="32">
        <v>11.9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2</v>
      </c>
      <c r="C18" s="21">
        <v>0</v>
      </c>
      <c r="D18" s="21">
        <v>0</v>
      </c>
      <c r="E18" s="21">
        <v>0</v>
      </c>
      <c r="F18" s="21">
        <v>2</v>
      </c>
      <c r="G18" s="22">
        <v>0</v>
      </c>
      <c r="H18" s="23">
        <v>3</v>
      </c>
      <c r="I18" s="21">
        <v>2</v>
      </c>
      <c r="J18" s="21">
        <v>0</v>
      </c>
      <c r="K18" s="21">
        <v>0</v>
      </c>
      <c r="L18" s="21">
        <v>0</v>
      </c>
      <c r="M18" s="21">
        <v>2</v>
      </c>
      <c r="N18" s="22">
        <v>0</v>
      </c>
      <c r="O18" s="23">
        <v>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</v>
      </c>
      <c r="C19" s="26">
        <v>0</v>
      </c>
      <c r="D19" s="26">
        <v>0</v>
      </c>
      <c r="E19" s="26">
        <v>0</v>
      </c>
      <c r="F19" s="26">
        <v>1</v>
      </c>
      <c r="G19" s="27">
        <v>0</v>
      </c>
      <c r="H19" s="28">
        <v>1.5</v>
      </c>
      <c r="I19" s="26">
        <v>1</v>
      </c>
      <c r="J19" s="26">
        <v>0</v>
      </c>
      <c r="K19" s="26">
        <v>0</v>
      </c>
      <c r="L19" s="26">
        <v>0</v>
      </c>
      <c r="M19" s="26">
        <v>1</v>
      </c>
      <c r="N19" s="27">
        <v>0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1.5</v>
      </c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0</v>
      </c>
      <c r="E22" s="26">
        <v>0</v>
      </c>
      <c r="F22" s="26">
        <v>1</v>
      </c>
      <c r="G22" s="27">
        <v>0</v>
      </c>
      <c r="H22" s="28">
        <v>1.5</v>
      </c>
      <c r="I22" s="26">
        <v>1</v>
      </c>
      <c r="J22" s="26">
        <v>0</v>
      </c>
      <c r="K22" s="26">
        <v>0</v>
      </c>
      <c r="L22" s="26">
        <v>0</v>
      </c>
      <c r="M22" s="26">
        <v>1</v>
      </c>
      <c r="N22" s="27">
        <v>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</v>
      </c>
      <c r="C23" s="26">
        <v>0</v>
      </c>
      <c r="D23" s="26">
        <v>1</v>
      </c>
      <c r="E23" s="26">
        <v>0</v>
      </c>
      <c r="F23" s="26">
        <v>2</v>
      </c>
      <c r="G23" s="27">
        <v>0</v>
      </c>
      <c r="H23" s="28">
        <v>3</v>
      </c>
      <c r="I23" s="26">
        <v>1</v>
      </c>
      <c r="J23" s="26">
        <v>0</v>
      </c>
      <c r="K23" s="26">
        <v>1</v>
      </c>
      <c r="L23" s="26">
        <v>0</v>
      </c>
      <c r="M23" s="26">
        <v>2</v>
      </c>
      <c r="N23" s="27">
        <v>0</v>
      </c>
      <c r="O23" s="28">
        <v>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6</v>
      </c>
      <c r="C24" s="30">
        <v>0</v>
      </c>
      <c r="D24" s="30">
        <v>1</v>
      </c>
      <c r="E24" s="30">
        <v>0</v>
      </c>
      <c r="F24" s="30">
        <v>7</v>
      </c>
      <c r="G24" s="31">
        <v>0</v>
      </c>
      <c r="H24" s="32">
        <v>10.4</v>
      </c>
      <c r="I24" s="30">
        <v>6</v>
      </c>
      <c r="J24" s="30">
        <v>0</v>
      </c>
      <c r="K24" s="30">
        <v>1</v>
      </c>
      <c r="L24" s="30">
        <v>0</v>
      </c>
      <c r="M24" s="30">
        <v>7</v>
      </c>
      <c r="N24" s="31">
        <v>0</v>
      </c>
      <c r="O24" s="32">
        <v>10.4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6</v>
      </c>
      <c r="C25" s="26">
        <v>0</v>
      </c>
      <c r="D25" s="26">
        <v>2</v>
      </c>
      <c r="E25" s="26">
        <v>0</v>
      </c>
      <c r="F25" s="26">
        <v>8</v>
      </c>
      <c r="G25" s="27">
        <v>0</v>
      </c>
      <c r="H25" s="28">
        <v>11.9</v>
      </c>
      <c r="I25" s="26">
        <v>6</v>
      </c>
      <c r="J25" s="26">
        <v>0</v>
      </c>
      <c r="K25" s="26">
        <v>2</v>
      </c>
      <c r="L25" s="26">
        <v>0</v>
      </c>
      <c r="M25" s="26">
        <v>8</v>
      </c>
      <c r="N25" s="27">
        <v>0</v>
      </c>
      <c r="O25" s="28">
        <v>11.9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7</v>
      </c>
      <c r="C26" s="26">
        <v>0</v>
      </c>
      <c r="D26" s="26">
        <v>1</v>
      </c>
      <c r="E26" s="26">
        <v>0</v>
      </c>
      <c r="F26" s="26">
        <v>8</v>
      </c>
      <c r="G26" s="27">
        <v>0</v>
      </c>
      <c r="H26" s="28">
        <v>11.9</v>
      </c>
      <c r="I26" s="26">
        <v>7</v>
      </c>
      <c r="J26" s="26">
        <v>0</v>
      </c>
      <c r="K26" s="26">
        <v>1</v>
      </c>
      <c r="L26" s="26">
        <v>0</v>
      </c>
      <c r="M26" s="26">
        <v>8</v>
      </c>
      <c r="N26" s="27">
        <v>0</v>
      </c>
      <c r="O26" s="28">
        <v>11.9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</v>
      </c>
      <c r="C27" s="26">
        <v>0</v>
      </c>
      <c r="D27" s="26">
        <v>2</v>
      </c>
      <c r="E27" s="26">
        <v>0</v>
      </c>
      <c r="F27" s="26">
        <v>5</v>
      </c>
      <c r="G27" s="27">
        <v>0</v>
      </c>
      <c r="H27" s="28">
        <v>7.5</v>
      </c>
      <c r="I27" s="26">
        <v>3</v>
      </c>
      <c r="J27" s="26">
        <v>0</v>
      </c>
      <c r="K27" s="26">
        <v>2</v>
      </c>
      <c r="L27" s="26">
        <v>0</v>
      </c>
      <c r="M27" s="26">
        <v>5</v>
      </c>
      <c r="N27" s="27">
        <v>0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</v>
      </c>
      <c r="C28" s="26">
        <v>0</v>
      </c>
      <c r="D28" s="26">
        <v>2</v>
      </c>
      <c r="E28" s="26">
        <v>0</v>
      </c>
      <c r="F28" s="26">
        <v>4</v>
      </c>
      <c r="G28" s="27">
        <v>0</v>
      </c>
      <c r="H28" s="28">
        <v>6</v>
      </c>
      <c r="I28" s="26">
        <v>2</v>
      </c>
      <c r="J28" s="26">
        <v>0</v>
      </c>
      <c r="K28" s="26">
        <v>2</v>
      </c>
      <c r="L28" s="26">
        <v>0</v>
      </c>
      <c r="M28" s="26">
        <v>4</v>
      </c>
      <c r="N28" s="27">
        <v>0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</v>
      </c>
      <c r="C29" s="26">
        <v>0</v>
      </c>
      <c r="D29" s="26">
        <v>0</v>
      </c>
      <c r="E29" s="26">
        <v>1</v>
      </c>
      <c r="F29" s="26">
        <v>4</v>
      </c>
      <c r="G29" s="27">
        <v>25</v>
      </c>
      <c r="H29" s="28">
        <v>6</v>
      </c>
      <c r="I29" s="26">
        <v>3</v>
      </c>
      <c r="J29" s="26">
        <v>0</v>
      </c>
      <c r="K29" s="26">
        <v>0</v>
      </c>
      <c r="L29" s="26">
        <v>1</v>
      </c>
      <c r="M29" s="26">
        <v>4</v>
      </c>
      <c r="N29" s="27">
        <v>25</v>
      </c>
      <c r="O29" s="28">
        <v>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</v>
      </c>
      <c r="C30" s="26">
        <v>0</v>
      </c>
      <c r="D30" s="26">
        <v>2</v>
      </c>
      <c r="E30" s="26">
        <v>1</v>
      </c>
      <c r="F30" s="26">
        <v>6</v>
      </c>
      <c r="G30" s="27">
        <v>16.7</v>
      </c>
      <c r="H30" s="28">
        <v>9</v>
      </c>
      <c r="I30" s="26">
        <v>3</v>
      </c>
      <c r="J30" s="26">
        <v>0</v>
      </c>
      <c r="K30" s="26">
        <v>2</v>
      </c>
      <c r="L30" s="26">
        <v>1</v>
      </c>
      <c r="M30" s="26">
        <v>6</v>
      </c>
      <c r="N30" s="27">
        <v>16.7</v>
      </c>
      <c r="O30" s="28">
        <v>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</v>
      </c>
      <c r="C31" s="26">
        <v>0</v>
      </c>
      <c r="D31" s="26">
        <v>0</v>
      </c>
      <c r="E31" s="26">
        <v>1</v>
      </c>
      <c r="F31" s="26">
        <v>3</v>
      </c>
      <c r="G31" s="27">
        <v>33.299999999999997</v>
      </c>
      <c r="H31" s="28">
        <v>4.5</v>
      </c>
      <c r="I31" s="26">
        <v>2</v>
      </c>
      <c r="J31" s="26">
        <v>0</v>
      </c>
      <c r="K31" s="26">
        <v>0</v>
      </c>
      <c r="L31" s="26">
        <v>1</v>
      </c>
      <c r="M31" s="26">
        <v>3</v>
      </c>
      <c r="N31" s="27">
        <v>33.299999999999997</v>
      </c>
      <c r="O31" s="28">
        <v>4.5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5</v>
      </c>
      <c r="C32" s="26">
        <v>0</v>
      </c>
      <c r="D32" s="26">
        <v>1</v>
      </c>
      <c r="E32" s="26">
        <v>0</v>
      </c>
      <c r="F32" s="26">
        <v>6</v>
      </c>
      <c r="G32" s="27">
        <v>0</v>
      </c>
      <c r="H32" s="28">
        <v>9</v>
      </c>
      <c r="I32" s="26">
        <v>5</v>
      </c>
      <c r="J32" s="26">
        <v>0</v>
      </c>
      <c r="K32" s="26">
        <v>1</v>
      </c>
      <c r="L32" s="26">
        <v>0</v>
      </c>
      <c r="M32" s="26">
        <v>6</v>
      </c>
      <c r="N32" s="27">
        <v>0</v>
      </c>
      <c r="O32" s="28">
        <v>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1</v>
      </c>
      <c r="E34" s="26">
        <v>0</v>
      </c>
      <c r="F34" s="26">
        <v>1</v>
      </c>
      <c r="G34" s="27">
        <v>0</v>
      </c>
      <c r="H34" s="28">
        <v>1.5</v>
      </c>
      <c r="I34" s="26">
        <v>0</v>
      </c>
      <c r="J34" s="26">
        <v>0</v>
      </c>
      <c r="K34" s="26">
        <v>1</v>
      </c>
      <c r="L34" s="26">
        <v>0</v>
      </c>
      <c r="M34" s="26">
        <v>1</v>
      </c>
      <c r="N34" s="27">
        <v>0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3</v>
      </c>
      <c r="I36" s="26">
        <v>2</v>
      </c>
      <c r="J36" s="26">
        <v>0</v>
      </c>
      <c r="K36" s="26">
        <v>0</v>
      </c>
      <c r="L36" s="26">
        <v>0</v>
      </c>
      <c r="M36" s="26">
        <v>2</v>
      </c>
      <c r="N36" s="27">
        <v>0</v>
      </c>
      <c r="O36" s="28">
        <v>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1.5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3</v>
      </c>
      <c r="C39" s="30">
        <v>0</v>
      </c>
      <c r="D39" s="30">
        <v>1</v>
      </c>
      <c r="E39" s="30">
        <v>0</v>
      </c>
      <c r="F39" s="30">
        <v>4</v>
      </c>
      <c r="G39" s="31">
        <v>0</v>
      </c>
      <c r="H39" s="32">
        <v>6</v>
      </c>
      <c r="I39" s="30">
        <v>3</v>
      </c>
      <c r="J39" s="30">
        <v>0</v>
      </c>
      <c r="K39" s="30">
        <v>1</v>
      </c>
      <c r="L39" s="30">
        <v>0</v>
      </c>
      <c r="M39" s="30">
        <v>4</v>
      </c>
      <c r="N39" s="31">
        <v>0</v>
      </c>
      <c r="O39" s="32">
        <v>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</v>
      </c>
      <c r="C40" s="21">
        <v>0</v>
      </c>
      <c r="D40" s="21">
        <v>0</v>
      </c>
      <c r="E40" s="21">
        <v>0</v>
      </c>
      <c r="F40" s="21">
        <v>2</v>
      </c>
      <c r="G40" s="22">
        <v>0</v>
      </c>
      <c r="H40" s="23">
        <v>3</v>
      </c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1.5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1.5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4</v>
      </c>
      <c r="C46" s="30">
        <v>0</v>
      </c>
      <c r="D46" s="30">
        <v>0</v>
      </c>
      <c r="E46" s="30">
        <v>0</v>
      </c>
      <c r="F46" s="30">
        <v>4</v>
      </c>
      <c r="G46" s="31">
        <v>0</v>
      </c>
      <c r="H46" s="32">
        <v>6</v>
      </c>
      <c r="I46" s="30">
        <v>4</v>
      </c>
      <c r="J46" s="30">
        <v>0</v>
      </c>
      <c r="K46" s="30">
        <v>0</v>
      </c>
      <c r="L46" s="30">
        <v>0</v>
      </c>
      <c r="M46" s="30">
        <v>4</v>
      </c>
      <c r="N46" s="31">
        <v>0</v>
      </c>
      <c r="O46" s="32">
        <v>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51</v>
      </c>
      <c r="C47" s="30">
        <v>0</v>
      </c>
      <c r="D47" s="30">
        <v>13</v>
      </c>
      <c r="E47" s="30">
        <v>3</v>
      </c>
      <c r="F47" s="30">
        <v>67</v>
      </c>
      <c r="G47" s="31">
        <v>4.5</v>
      </c>
      <c r="H47" s="32">
        <v>100</v>
      </c>
      <c r="I47" s="30">
        <v>51</v>
      </c>
      <c r="J47" s="30">
        <v>0</v>
      </c>
      <c r="K47" s="30">
        <v>13</v>
      </c>
      <c r="L47" s="30">
        <v>3</v>
      </c>
      <c r="M47" s="30">
        <v>67</v>
      </c>
      <c r="N47" s="31">
        <v>4.5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E4A48-556B-4691-9D10-F8F2D5A0F846}">
  <sheetPr codeName="Sheet86"/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2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0</v>
      </c>
      <c r="E11" s="21">
        <v>0</v>
      </c>
      <c r="F11" s="21">
        <v>2</v>
      </c>
      <c r="G11" s="22">
        <v>0</v>
      </c>
      <c r="H11" s="23">
        <v>1</v>
      </c>
      <c r="I11" s="21">
        <v>2</v>
      </c>
      <c r="J11" s="21">
        <v>0</v>
      </c>
      <c r="K11" s="21">
        <v>0</v>
      </c>
      <c r="L11" s="21">
        <v>0</v>
      </c>
      <c r="M11" s="21">
        <v>2</v>
      </c>
      <c r="N11" s="22">
        <v>0</v>
      </c>
      <c r="O11" s="23">
        <v>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2</v>
      </c>
      <c r="C12" s="26">
        <v>0</v>
      </c>
      <c r="D12" s="26">
        <v>0</v>
      </c>
      <c r="E12" s="26">
        <v>0</v>
      </c>
      <c r="F12" s="26">
        <v>2</v>
      </c>
      <c r="G12" s="27">
        <v>0</v>
      </c>
      <c r="H12" s="28">
        <v>1</v>
      </c>
      <c r="I12" s="26">
        <v>2</v>
      </c>
      <c r="J12" s="26">
        <v>0</v>
      </c>
      <c r="K12" s="26">
        <v>0</v>
      </c>
      <c r="L12" s="26">
        <v>0</v>
      </c>
      <c r="M12" s="26">
        <v>2</v>
      </c>
      <c r="N12" s="27">
        <v>0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4</v>
      </c>
      <c r="C13" s="26">
        <v>0</v>
      </c>
      <c r="D13" s="26">
        <v>1</v>
      </c>
      <c r="E13" s="26">
        <v>0</v>
      </c>
      <c r="F13" s="26">
        <v>5</v>
      </c>
      <c r="G13" s="27">
        <v>0</v>
      </c>
      <c r="H13" s="28">
        <v>2.6</v>
      </c>
      <c r="I13" s="26">
        <v>4</v>
      </c>
      <c r="J13" s="26">
        <v>0</v>
      </c>
      <c r="K13" s="26">
        <v>1</v>
      </c>
      <c r="L13" s="26">
        <v>0</v>
      </c>
      <c r="M13" s="26">
        <v>5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4</v>
      </c>
      <c r="C14" s="26">
        <v>0</v>
      </c>
      <c r="D14" s="26">
        <v>0</v>
      </c>
      <c r="E14" s="26">
        <v>0</v>
      </c>
      <c r="F14" s="26">
        <v>4</v>
      </c>
      <c r="G14" s="27">
        <v>0</v>
      </c>
      <c r="H14" s="28">
        <v>2.1</v>
      </c>
      <c r="I14" s="26">
        <v>4</v>
      </c>
      <c r="J14" s="26">
        <v>0</v>
      </c>
      <c r="K14" s="26">
        <v>0</v>
      </c>
      <c r="L14" s="26">
        <v>0</v>
      </c>
      <c r="M14" s="26">
        <v>4</v>
      </c>
      <c r="N14" s="27">
        <v>0</v>
      </c>
      <c r="O14" s="28">
        <v>2.1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0.5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6</v>
      </c>
      <c r="C16" s="26">
        <v>0</v>
      </c>
      <c r="D16" s="26">
        <v>1</v>
      </c>
      <c r="E16" s="26">
        <v>0</v>
      </c>
      <c r="F16" s="26">
        <v>7</v>
      </c>
      <c r="G16" s="27">
        <v>0</v>
      </c>
      <c r="H16" s="28">
        <v>3.6</v>
      </c>
      <c r="I16" s="26">
        <v>6</v>
      </c>
      <c r="J16" s="26">
        <v>0</v>
      </c>
      <c r="K16" s="26">
        <v>1</v>
      </c>
      <c r="L16" s="26">
        <v>0</v>
      </c>
      <c r="M16" s="26">
        <v>7</v>
      </c>
      <c r="N16" s="27">
        <v>0</v>
      </c>
      <c r="O16" s="28">
        <v>3.6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19</v>
      </c>
      <c r="C17" s="30">
        <v>0</v>
      </c>
      <c r="D17" s="30">
        <v>2</v>
      </c>
      <c r="E17" s="30">
        <v>0</v>
      </c>
      <c r="F17" s="30">
        <v>21</v>
      </c>
      <c r="G17" s="31">
        <v>0</v>
      </c>
      <c r="H17" s="32">
        <v>10.9</v>
      </c>
      <c r="I17" s="30">
        <v>19</v>
      </c>
      <c r="J17" s="30">
        <v>0</v>
      </c>
      <c r="K17" s="30">
        <v>2</v>
      </c>
      <c r="L17" s="30">
        <v>0</v>
      </c>
      <c r="M17" s="30">
        <v>21</v>
      </c>
      <c r="N17" s="31">
        <v>0</v>
      </c>
      <c r="O17" s="32">
        <v>10.9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8</v>
      </c>
      <c r="C18" s="21">
        <v>0</v>
      </c>
      <c r="D18" s="21">
        <v>2</v>
      </c>
      <c r="E18" s="21">
        <v>0</v>
      </c>
      <c r="F18" s="21">
        <v>10</v>
      </c>
      <c r="G18" s="22">
        <v>0</v>
      </c>
      <c r="H18" s="23">
        <v>5.2</v>
      </c>
      <c r="I18" s="21">
        <v>8</v>
      </c>
      <c r="J18" s="21">
        <v>0</v>
      </c>
      <c r="K18" s="21">
        <v>2</v>
      </c>
      <c r="L18" s="21">
        <v>0</v>
      </c>
      <c r="M18" s="21">
        <v>10</v>
      </c>
      <c r="N18" s="22">
        <v>0</v>
      </c>
      <c r="O18" s="23">
        <v>5.2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4</v>
      </c>
      <c r="C19" s="26">
        <v>0</v>
      </c>
      <c r="D19" s="26">
        <v>2</v>
      </c>
      <c r="E19" s="26">
        <v>1</v>
      </c>
      <c r="F19" s="26">
        <v>7</v>
      </c>
      <c r="G19" s="27">
        <v>14.3</v>
      </c>
      <c r="H19" s="28">
        <v>3.6</v>
      </c>
      <c r="I19" s="26">
        <v>4</v>
      </c>
      <c r="J19" s="26">
        <v>0</v>
      </c>
      <c r="K19" s="26">
        <v>2</v>
      </c>
      <c r="L19" s="26">
        <v>1</v>
      </c>
      <c r="M19" s="26">
        <v>7</v>
      </c>
      <c r="N19" s="27">
        <v>14.3</v>
      </c>
      <c r="O19" s="28">
        <v>3.6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</v>
      </c>
      <c r="C20" s="26">
        <v>0</v>
      </c>
      <c r="D20" s="26">
        <v>1</v>
      </c>
      <c r="E20" s="26">
        <v>0</v>
      </c>
      <c r="F20" s="26">
        <v>2</v>
      </c>
      <c r="G20" s="27">
        <v>0</v>
      </c>
      <c r="H20" s="28">
        <v>1</v>
      </c>
      <c r="I20" s="26">
        <v>1</v>
      </c>
      <c r="J20" s="26">
        <v>0</v>
      </c>
      <c r="K20" s="26">
        <v>1</v>
      </c>
      <c r="L20" s="26">
        <v>0</v>
      </c>
      <c r="M20" s="26">
        <v>2</v>
      </c>
      <c r="N20" s="27">
        <v>0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3</v>
      </c>
      <c r="C21" s="26">
        <v>0</v>
      </c>
      <c r="D21" s="26">
        <v>1</v>
      </c>
      <c r="E21" s="26">
        <v>0</v>
      </c>
      <c r="F21" s="26">
        <v>4</v>
      </c>
      <c r="G21" s="27">
        <v>0</v>
      </c>
      <c r="H21" s="28">
        <v>2.1</v>
      </c>
      <c r="I21" s="26">
        <v>3</v>
      </c>
      <c r="J21" s="26">
        <v>0</v>
      </c>
      <c r="K21" s="26">
        <v>1</v>
      </c>
      <c r="L21" s="26">
        <v>0</v>
      </c>
      <c r="M21" s="26">
        <v>4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1</v>
      </c>
      <c r="E22" s="26">
        <v>0</v>
      </c>
      <c r="F22" s="26">
        <v>2</v>
      </c>
      <c r="G22" s="27">
        <v>0</v>
      </c>
      <c r="H22" s="28">
        <v>1</v>
      </c>
      <c r="I22" s="26">
        <v>1</v>
      </c>
      <c r="J22" s="26">
        <v>0</v>
      </c>
      <c r="K22" s="26">
        <v>1</v>
      </c>
      <c r="L22" s="26">
        <v>0</v>
      </c>
      <c r="M22" s="26">
        <v>2</v>
      </c>
      <c r="N22" s="27">
        <v>0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1</v>
      </c>
      <c r="E23" s="26">
        <v>0</v>
      </c>
      <c r="F23" s="26">
        <v>1</v>
      </c>
      <c r="G23" s="27">
        <v>0</v>
      </c>
      <c r="H23" s="28">
        <v>0.5</v>
      </c>
      <c r="I23" s="26">
        <v>0</v>
      </c>
      <c r="J23" s="26">
        <v>0</v>
      </c>
      <c r="K23" s="26">
        <v>1</v>
      </c>
      <c r="L23" s="26">
        <v>0</v>
      </c>
      <c r="M23" s="26">
        <v>1</v>
      </c>
      <c r="N23" s="27">
        <v>0</v>
      </c>
      <c r="O23" s="28">
        <v>0.5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17</v>
      </c>
      <c r="C24" s="30">
        <v>0</v>
      </c>
      <c r="D24" s="30">
        <v>8</v>
      </c>
      <c r="E24" s="30">
        <v>1</v>
      </c>
      <c r="F24" s="30">
        <v>26</v>
      </c>
      <c r="G24" s="31">
        <v>3.8</v>
      </c>
      <c r="H24" s="32">
        <v>13.5</v>
      </c>
      <c r="I24" s="30">
        <v>17</v>
      </c>
      <c r="J24" s="30">
        <v>0</v>
      </c>
      <c r="K24" s="30">
        <v>8</v>
      </c>
      <c r="L24" s="30">
        <v>1</v>
      </c>
      <c r="M24" s="30">
        <v>26</v>
      </c>
      <c r="N24" s="31">
        <v>3.8</v>
      </c>
      <c r="O24" s="32">
        <v>13.5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15</v>
      </c>
      <c r="C25" s="26">
        <v>0</v>
      </c>
      <c r="D25" s="26">
        <v>5</v>
      </c>
      <c r="E25" s="26">
        <v>2</v>
      </c>
      <c r="F25" s="26">
        <v>22</v>
      </c>
      <c r="G25" s="27">
        <v>9.1</v>
      </c>
      <c r="H25" s="28">
        <v>11.5</v>
      </c>
      <c r="I25" s="26">
        <v>15</v>
      </c>
      <c r="J25" s="26">
        <v>0</v>
      </c>
      <c r="K25" s="26">
        <v>5</v>
      </c>
      <c r="L25" s="26">
        <v>2</v>
      </c>
      <c r="M25" s="26">
        <v>22</v>
      </c>
      <c r="N25" s="27">
        <v>9.1</v>
      </c>
      <c r="O25" s="28">
        <v>11.5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9</v>
      </c>
      <c r="C26" s="26">
        <v>0</v>
      </c>
      <c r="D26" s="26">
        <v>3</v>
      </c>
      <c r="E26" s="26">
        <v>1</v>
      </c>
      <c r="F26" s="26">
        <v>13</v>
      </c>
      <c r="G26" s="27">
        <v>7.7</v>
      </c>
      <c r="H26" s="28">
        <v>6.8</v>
      </c>
      <c r="I26" s="26">
        <v>9</v>
      </c>
      <c r="J26" s="26">
        <v>0</v>
      </c>
      <c r="K26" s="26">
        <v>3</v>
      </c>
      <c r="L26" s="26">
        <v>1</v>
      </c>
      <c r="M26" s="26">
        <v>13</v>
      </c>
      <c r="N26" s="27">
        <v>7.7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5</v>
      </c>
      <c r="C27" s="26">
        <v>0</v>
      </c>
      <c r="D27" s="26">
        <v>0</v>
      </c>
      <c r="E27" s="26">
        <v>2</v>
      </c>
      <c r="F27" s="26">
        <v>7</v>
      </c>
      <c r="G27" s="27">
        <v>28.6</v>
      </c>
      <c r="H27" s="28">
        <v>3.6</v>
      </c>
      <c r="I27" s="26">
        <v>5</v>
      </c>
      <c r="J27" s="26">
        <v>0</v>
      </c>
      <c r="K27" s="26">
        <v>0</v>
      </c>
      <c r="L27" s="26">
        <v>2</v>
      </c>
      <c r="M27" s="26">
        <v>7</v>
      </c>
      <c r="N27" s="27">
        <v>28.6</v>
      </c>
      <c r="O27" s="28">
        <v>3.6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17</v>
      </c>
      <c r="C28" s="26">
        <v>0</v>
      </c>
      <c r="D28" s="26">
        <v>4</v>
      </c>
      <c r="E28" s="26">
        <v>1</v>
      </c>
      <c r="F28" s="26">
        <v>22</v>
      </c>
      <c r="G28" s="27">
        <v>4.5</v>
      </c>
      <c r="H28" s="28">
        <v>11.5</v>
      </c>
      <c r="I28" s="26">
        <v>17</v>
      </c>
      <c r="J28" s="26">
        <v>0</v>
      </c>
      <c r="K28" s="26">
        <v>4</v>
      </c>
      <c r="L28" s="26">
        <v>1</v>
      </c>
      <c r="M28" s="26">
        <v>22</v>
      </c>
      <c r="N28" s="27">
        <v>4.5</v>
      </c>
      <c r="O28" s="28">
        <v>11.5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7</v>
      </c>
      <c r="C29" s="26">
        <v>0</v>
      </c>
      <c r="D29" s="26">
        <v>0</v>
      </c>
      <c r="E29" s="26">
        <v>0</v>
      </c>
      <c r="F29" s="26">
        <v>7</v>
      </c>
      <c r="G29" s="27">
        <v>0</v>
      </c>
      <c r="H29" s="28">
        <v>3.6</v>
      </c>
      <c r="I29" s="26">
        <v>7</v>
      </c>
      <c r="J29" s="26">
        <v>0</v>
      </c>
      <c r="K29" s="26">
        <v>0</v>
      </c>
      <c r="L29" s="26">
        <v>0</v>
      </c>
      <c r="M29" s="26">
        <v>7</v>
      </c>
      <c r="N29" s="27">
        <v>0</v>
      </c>
      <c r="O29" s="28">
        <v>3.6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15</v>
      </c>
      <c r="C30" s="26">
        <v>0</v>
      </c>
      <c r="D30" s="26">
        <v>1</v>
      </c>
      <c r="E30" s="26">
        <v>2</v>
      </c>
      <c r="F30" s="26">
        <v>18</v>
      </c>
      <c r="G30" s="27">
        <v>11.1</v>
      </c>
      <c r="H30" s="28">
        <v>9.4</v>
      </c>
      <c r="I30" s="26">
        <v>15</v>
      </c>
      <c r="J30" s="26">
        <v>0</v>
      </c>
      <c r="K30" s="26">
        <v>1</v>
      </c>
      <c r="L30" s="26">
        <v>2</v>
      </c>
      <c r="M30" s="26">
        <v>18</v>
      </c>
      <c r="N30" s="27">
        <v>11.1</v>
      </c>
      <c r="O30" s="28">
        <v>9.4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9</v>
      </c>
      <c r="C31" s="26">
        <v>0</v>
      </c>
      <c r="D31" s="26">
        <v>3</v>
      </c>
      <c r="E31" s="26">
        <v>1</v>
      </c>
      <c r="F31" s="26">
        <v>13</v>
      </c>
      <c r="G31" s="27">
        <v>7.7</v>
      </c>
      <c r="H31" s="28">
        <v>6.8</v>
      </c>
      <c r="I31" s="26">
        <v>9</v>
      </c>
      <c r="J31" s="26">
        <v>0</v>
      </c>
      <c r="K31" s="26">
        <v>3</v>
      </c>
      <c r="L31" s="26">
        <v>1</v>
      </c>
      <c r="M31" s="26">
        <v>13</v>
      </c>
      <c r="N31" s="27">
        <v>7.7</v>
      </c>
      <c r="O31" s="28">
        <v>6.8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9</v>
      </c>
      <c r="C32" s="26">
        <v>0</v>
      </c>
      <c r="D32" s="26">
        <v>3</v>
      </c>
      <c r="E32" s="26">
        <v>0</v>
      </c>
      <c r="F32" s="26">
        <v>12</v>
      </c>
      <c r="G32" s="27">
        <v>0</v>
      </c>
      <c r="H32" s="28">
        <v>6.3</v>
      </c>
      <c r="I32" s="26">
        <v>9</v>
      </c>
      <c r="J32" s="26">
        <v>0</v>
      </c>
      <c r="K32" s="26">
        <v>3</v>
      </c>
      <c r="L32" s="26">
        <v>0</v>
      </c>
      <c r="M32" s="26">
        <v>12</v>
      </c>
      <c r="N32" s="27">
        <v>0</v>
      </c>
      <c r="O32" s="28">
        <v>6.3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1</v>
      </c>
      <c r="E33" s="21">
        <v>0</v>
      </c>
      <c r="F33" s="21">
        <v>1</v>
      </c>
      <c r="G33" s="22">
        <v>0</v>
      </c>
      <c r="H33" s="23">
        <v>0.5</v>
      </c>
      <c r="I33" s="21">
        <v>0</v>
      </c>
      <c r="J33" s="21">
        <v>0</v>
      </c>
      <c r="K33" s="21">
        <v>1</v>
      </c>
      <c r="L33" s="21">
        <v>0</v>
      </c>
      <c r="M33" s="21">
        <v>1</v>
      </c>
      <c r="N33" s="22">
        <v>0</v>
      </c>
      <c r="O33" s="23">
        <v>0.5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0.5</v>
      </c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0.5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4</v>
      </c>
      <c r="C35" s="26">
        <v>0</v>
      </c>
      <c r="D35" s="26">
        <v>1</v>
      </c>
      <c r="E35" s="26">
        <v>1</v>
      </c>
      <c r="F35" s="26">
        <v>6</v>
      </c>
      <c r="G35" s="27">
        <v>16.7</v>
      </c>
      <c r="H35" s="28">
        <v>3.1</v>
      </c>
      <c r="I35" s="26">
        <v>4</v>
      </c>
      <c r="J35" s="26">
        <v>0</v>
      </c>
      <c r="K35" s="26">
        <v>1</v>
      </c>
      <c r="L35" s="26">
        <v>1</v>
      </c>
      <c r="M35" s="26">
        <v>6</v>
      </c>
      <c r="N35" s="27">
        <v>16.7</v>
      </c>
      <c r="O35" s="28">
        <v>3.1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1</v>
      </c>
      <c r="E36" s="26">
        <v>0</v>
      </c>
      <c r="F36" s="26">
        <v>2</v>
      </c>
      <c r="G36" s="27">
        <v>0</v>
      </c>
      <c r="H36" s="28">
        <v>1</v>
      </c>
      <c r="I36" s="26">
        <v>1</v>
      </c>
      <c r="J36" s="26">
        <v>0</v>
      </c>
      <c r="K36" s="26">
        <v>1</v>
      </c>
      <c r="L36" s="26">
        <v>0</v>
      </c>
      <c r="M36" s="26">
        <v>2</v>
      </c>
      <c r="N36" s="27">
        <v>0</v>
      </c>
      <c r="O36" s="28">
        <v>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3</v>
      </c>
      <c r="C37" s="26">
        <v>0</v>
      </c>
      <c r="D37" s="26">
        <v>0</v>
      </c>
      <c r="E37" s="26">
        <v>0</v>
      </c>
      <c r="F37" s="26">
        <v>3</v>
      </c>
      <c r="G37" s="27">
        <v>0</v>
      </c>
      <c r="H37" s="28">
        <v>1.6</v>
      </c>
      <c r="I37" s="26">
        <v>3</v>
      </c>
      <c r="J37" s="26">
        <v>0</v>
      </c>
      <c r="K37" s="26">
        <v>0</v>
      </c>
      <c r="L37" s="26">
        <v>0</v>
      </c>
      <c r="M37" s="26">
        <v>3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0.5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0.5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10</v>
      </c>
      <c r="C39" s="30">
        <v>0</v>
      </c>
      <c r="D39" s="30">
        <v>3</v>
      </c>
      <c r="E39" s="30">
        <v>1</v>
      </c>
      <c r="F39" s="30">
        <v>14</v>
      </c>
      <c r="G39" s="31">
        <v>7.1</v>
      </c>
      <c r="H39" s="32">
        <v>7.3</v>
      </c>
      <c r="I39" s="30">
        <v>10</v>
      </c>
      <c r="J39" s="30">
        <v>0</v>
      </c>
      <c r="K39" s="30">
        <v>3</v>
      </c>
      <c r="L39" s="30">
        <v>1</v>
      </c>
      <c r="M39" s="30">
        <v>14</v>
      </c>
      <c r="N39" s="31">
        <v>7.1</v>
      </c>
      <c r="O39" s="32">
        <v>7.3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</v>
      </c>
      <c r="C40" s="21">
        <v>0</v>
      </c>
      <c r="D40" s="21">
        <v>1</v>
      </c>
      <c r="E40" s="21">
        <v>0</v>
      </c>
      <c r="F40" s="21">
        <v>3</v>
      </c>
      <c r="G40" s="22">
        <v>0</v>
      </c>
      <c r="H40" s="23">
        <v>1.6</v>
      </c>
      <c r="I40" s="21">
        <v>2</v>
      </c>
      <c r="J40" s="21">
        <v>0</v>
      </c>
      <c r="K40" s="21">
        <v>1</v>
      </c>
      <c r="L40" s="21">
        <v>0</v>
      </c>
      <c r="M40" s="21">
        <v>3</v>
      </c>
      <c r="N40" s="22">
        <v>0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0.5</v>
      </c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0.5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4</v>
      </c>
      <c r="C42" s="26">
        <v>0</v>
      </c>
      <c r="D42" s="26">
        <v>0</v>
      </c>
      <c r="E42" s="26">
        <v>0</v>
      </c>
      <c r="F42" s="26">
        <v>4</v>
      </c>
      <c r="G42" s="27">
        <v>0</v>
      </c>
      <c r="H42" s="28">
        <v>2.1</v>
      </c>
      <c r="I42" s="26">
        <v>4</v>
      </c>
      <c r="J42" s="26">
        <v>0</v>
      </c>
      <c r="K42" s="26">
        <v>0</v>
      </c>
      <c r="L42" s="26">
        <v>0</v>
      </c>
      <c r="M42" s="26">
        <v>4</v>
      </c>
      <c r="N42" s="27">
        <v>0</v>
      </c>
      <c r="O42" s="28">
        <v>2.1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3</v>
      </c>
      <c r="C43" s="26">
        <v>0</v>
      </c>
      <c r="D43" s="26">
        <v>0</v>
      </c>
      <c r="E43" s="26">
        <v>0</v>
      </c>
      <c r="F43" s="26">
        <v>3</v>
      </c>
      <c r="G43" s="27">
        <v>0</v>
      </c>
      <c r="H43" s="28">
        <v>1.6</v>
      </c>
      <c r="I43" s="26">
        <v>3</v>
      </c>
      <c r="J43" s="26">
        <v>0</v>
      </c>
      <c r="K43" s="26">
        <v>0</v>
      </c>
      <c r="L43" s="26">
        <v>0</v>
      </c>
      <c r="M43" s="26">
        <v>3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2</v>
      </c>
      <c r="C44" s="26">
        <v>0</v>
      </c>
      <c r="D44" s="26">
        <v>0</v>
      </c>
      <c r="E44" s="26">
        <v>0</v>
      </c>
      <c r="F44" s="26">
        <v>2</v>
      </c>
      <c r="G44" s="27">
        <v>0</v>
      </c>
      <c r="H44" s="28">
        <v>1</v>
      </c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4</v>
      </c>
      <c r="C45" s="26">
        <v>0</v>
      </c>
      <c r="D45" s="26">
        <v>0</v>
      </c>
      <c r="E45" s="26">
        <v>0</v>
      </c>
      <c r="F45" s="26">
        <v>4</v>
      </c>
      <c r="G45" s="27">
        <v>0</v>
      </c>
      <c r="H45" s="28">
        <v>2.1</v>
      </c>
      <c r="I45" s="26">
        <v>4</v>
      </c>
      <c r="J45" s="26">
        <v>0</v>
      </c>
      <c r="K45" s="26">
        <v>0</v>
      </c>
      <c r="L45" s="26">
        <v>0</v>
      </c>
      <c r="M45" s="26">
        <v>4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16</v>
      </c>
      <c r="C46" s="30">
        <v>0</v>
      </c>
      <c r="D46" s="30">
        <v>1</v>
      </c>
      <c r="E46" s="30">
        <v>0</v>
      </c>
      <c r="F46" s="30">
        <v>17</v>
      </c>
      <c r="G46" s="31">
        <v>0</v>
      </c>
      <c r="H46" s="32">
        <v>8.9</v>
      </c>
      <c r="I46" s="30">
        <v>16</v>
      </c>
      <c r="J46" s="30">
        <v>0</v>
      </c>
      <c r="K46" s="30">
        <v>1</v>
      </c>
      <c r="L46" s="30">
        <v>0</v>
      </c>
      <c r="M46" s="30">
        <v>17</v>
      </c>
      <c r="N46" s="31">
        <v>0</v>
      </c>
      <c r="O46" s="32">
        <v>8.9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148</v>
      </c>
      <c r="C47" s="30">
        <v>0</v>
      </c>
      <c r="D47" s="30">
        <v>33</v>
      </c>
      <c r="E47" s="30">
        <v>11</v>
      </c>
      <c r="F47" s="30">
        <v>192</v>
      </c>
      <c r="G47" s="31">
        <v>5.7</v>
      </c>
      <c r="H47" s="32">
        <v>100</v>
      </c>
      <c r="I47" s="30">
        <v>148</v>
      </c>
      <c r="J47" s="30">
        <v>0</v>
      </c>
      <c r="K47" s="30">
        <v>33</v>
      </c>
      <c r="L47" s="30">
        <v>11</v>
      </c>
      <c r="M47" s="30">
        <v>192</v>
      </c>
      <c r="N47" s="31">
        <v>5.7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747EB-9DCA-45CD-A31D-0E190913362F}"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49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1</v>
      </c>
      <c r="C11" s="21">
        <v>0</v>
      </c>
      <c r="D11" s="21">
        <v>0</v>
      </c>
      <c r="E11" s="21">
        <v>0</v>
      </c>
      <c r="F11" s="21">
        <v>1</v>
      </c>
      <c r="G11" s="22">
        <v>0</v>
      </c>
      <c r="H11" s="23">
        <v>1.5</v>
      </c>
      <c r="I11" s="21"/>
      <c r="J11" s="21"/>
      <c r="K11" s="21"/>
      <c r="L11" s="21"/>
      <c r="M11" s="21"/>
      <c r="N11" s="22"/>
      <c r="O11" s="23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1.5</v>
      </c>
      <c r="I12" s="26"/>
      <c r="J12" s="26"/>
      <c r="K12" s="26"/>
      <c r="L12" s="26"/>
      <c r="M12" s="26"/>
      <c r="N12" s="27"/>
      <c r="O12" s="28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</v>
      </c>
      <c r="C13" s="26">
        <v>0</v>
      </c>
      <c r="D13" s="26">
        <v>1</v>
      </c>
      <c r="E13" s="26">
        <v>0</v>
      </c>
      <c r="F13" s="26">
        <v>2</v>
      </c>
      <c r="G13" s="27">
        <v>0</v>
      </c>
      <c r="H13" s="28">
        <v>3</v>
      </c>
      <c r="I13" s="26"/>
      <c r="J13" s="26"/>
      <c r="K13" s="26"/>
      <c r="L13" s="26"/>
      <c r="M13" s="26"/>
      <c r="N13" s="27"/>
      <c r="O13" s="28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</v>
      </c>
      <c r="C14" s="26">
        <v>0</v>
      </c>
      <c r="D14" s="26">
        <v>0</v>
      </c>
      <c r="E14" s="26">
        <v>0</v>
      </c>
      <c r="F14" s="26">
        <v>2</v>
      </c>
      <c r="G14" s="27">
        <v>0</v>
      </c>
      <c r="H14" s="28">
        <v>3</v>
      </c>
      <c r="I14" s="26"/>
      <c r="J14" s="26"/>
      <c r="K14" s="26"/>
      <c r="L14" s="26"/>
      <c r="M14" s="26"/>
      <c r="N14" s="27"/>
      <c r="O14" s="28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2</v>
      </c>
      <c r="C15" s="26">
        <v>0</v>
      </c>
      <c r="D15" s="26">
        <v>0</v>
      </c>
      <c r="E15" s="26">
        <v>0</v>
      </c>
      <c r="F15" s="26">
        <v>2</v>
      </c>
      <c r="G15" s="27">
        <v>0</v>
      </c>
      <c r="H15" s="28">
        <v>3</v>
      </c>
      <c r="I15" s="26"/>
      <c r="J15" s="26"/>
      <c r="K15" s="26"/>
      <c r="L15" s="26"/>
      <c r="M15" s="26"/>
      <c r="N15" s="27"/>
      <c r="O15" s="28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/>
      <c r="J16" s="26"/>
      <c r="K16" s="26"/>
      <c r="L16" s="26"/>
      <c r="M16" s="26"/>
      <c r="N16" s="27"/>
      <c r="O16" s="28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7</v>
      </c>
      <c r="C17" s="30">
        <v>0</v>
      </c>
      <c r="D17" s="30">
        <v>1</v>
      </c>
      <c r="E17" s="30">
        <v>0</v>
      </c>
      <c r="F17" s="30">
        <v>8</v>
      </c>
      <c r="G17" s="31">
        <v>0</v>
      </c>
      <c r="H17" s="32">
        <v>11.9</v>
      </c>
      <c r="I17" s="30"/>
      <c r="J17" s="30"/>
      <c r="K17" s="30"/>
      <c r="L17" s="30"/>
      <c r="M17" s="30"/>
      <c r="N17" s="31"/>
      <c r="O17" s="32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2</v>
      </c>
      <c r="C18" s="21">
        <v>0</v>
      </c>
      <c r="D18" s="21">
        <v>0</v>
      </c>
      <c r="E18" s="21">
        <v>0</v>
      </c>
      <c r="F18" s="21">
        <v>2</v>
      </c>
      <c r="G18" s="22">
        <v>0</v>
      </c>
      <c r="H18" s="23">
        <v>3</v>
      </c>
      <c r="I18" s="21"/>
      <c r="J18" s="21"/>
      <c r="K18" s="21"/>
      <c r="L18" s="21"/>
      <c r="M18" s="21"/>
      <c r="N18" s="22"/>
      <c r="O18" s="2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</v>
      </c>
      <c r="C19" s="26">
        <v>0</v>
      </c>
      <c r="D19" s="26">
        <v>0</v>
      </c>
      <c r="E19" s="26">
        <v>0</v>
      </c>
      <c r="F19" s="26">
        <v>1</v>
      </c>
      <c r="G19" s="27">
        <v>0</v>
      </c>
      <c r="H19" s="28">
        <v>1.5</v>
      </c>
      <c r="I19" s="26"/>
      <c r="J19" s="26"/>
      <c r="K19" s="26"/>
      <c r="L19" s="26"/>
      <c r="M19" s="26"/>
      <c r="N19" s="27"/>
      <c r="O19" s="28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/>
      <c r="J20" s="26"/>
      <c r="K20" s="26"/>
      <c r="L20" s="26"/>
      <c r="M20" s="26"/>
      <c r="N20" s="27"/>
      <c r="O20" s="28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1.5</v>
      </c>
      <c r="I21" s="26"/>
      <c r="J21" s="26"/>
      <c r="K21" s="26"/>
      <c r="L21" s="26"/>
      <c r="M21" s="26"/>
      <c r="N21" s="27"/>
      <c r="O21" s="28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0</v>
      </c>
      <c r="E22" s="26">
        <v>0</v>
      </c>
      <c r="F22" s="26">
        <v>1</v>
      </c>
      <c r="G22" s="27">
        <v>0</v>
      </c>
      <c r="H22" s="28">
        <v>1.5</v>
      </c>
      <c r="I22" s="26"/>
      <c r="J22" s="26"/>
      <c r="K22" s="26"/>
      <c r="L22" s="26"/>
      <c r="M22" s="26"/>
      <c r="N22" s="27"/>
      <c r="O22" s="28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</v>
      </c>
      <c r="C23" s="26">
        <v>0</v>
      </c>
      <c r="D23" s="26">
        <v>1</v>
      </c>
      <c r="E23" s="26">
        <v>0</v>
      </c>
      <c r="F23" s="26">
        <v>2</v>
      </c>
      <c r="G23" s="27">
        <v>0</v>
      </c>
      <c r="H23" s="28">
        <v>3</v>
      </c>
      <c r="I23" s="26"/>
      <c r="J23" s="26"/>
      <c r="K23" s="26"/>
      <c r="L23" s="26"/>
      <c r="M23" s="26"/>
      <c r="N23" s="27"/>
      <c r="O23" s="28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6</v>
      </c>
      <c r="C24" s="30">
        <v>0</v>
      </c>
      <c r="D24" s="30">
        <v>1</v>
      </c>
      <c r="E24" s="30">
        <v>0</v>
      </c>
      <c r="F24" s="30">
        <v>7</v>
      </c>
      <c r="G24" s="31">
        <v>0</v>
      </c>
      <c r="H24" s="32">
        <v>10.4</v>
      </c>
      <c r="I24" s="30"/>
      <c r="J24" s="30"/>
      <c r="K24" s="30"/>
      <c r="L24" s="30"/>
      <c r="M24" s="30"/>
      <c r="N24" s="31"/>
      <c r="O24" s="3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6</v>
      </c>
      <c r="C25" s="26">
        <v>0</v>
      </c>
      <c r="D25" s="26">
        <v>2</v>
      </c>
      <c r="E25" s="26">
        <v>0</v>
      </c>
      <c r="F25" s="26">
        <v>8</v>
      </c>
      <c r="G25" s="27">
        <v>0</v>
      </c>
      <c r="H25" s="28">
        <v>11.9</v>
      </c>
      <c r="I25" s="26"/>
      <c r="J25" s="26"/>
      <c r="K25" s="26"/>
      <c r="L25" s="26"/>
      <c r="M25" s="26"/>
      <c r="N25" s="27"/>
      <c r="O25" s="28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7</v>
      </c>
      <c r="C26" s="26">
        <v>0</v>
      </c>
      <c r="D26" s="26">
        <v>1</v>
      </c>
      <c r="E26" s="26">
        <v>0</v>
      </c>
      <c r="F26" s="26">
        <v>8</v>
      </c>
      <c r="G26" s="27">
        <v>0</v>
      </c>
      <c r="H26" s="28">
        <v>11.9</v>
      </c>
      <c r="I26" s="26"/>
      <c r="J26" s="26"/>
      <c r="K26" s="26"/>
      <c r="L26" s="26"/>
      <c r="M26" s="26"/>
      <c r="N26" s="27"/>
      <c r="O26" s="28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</v>
      </c>
      <c r="C27" s="26">
        <v>0</v>
      </c>
      <c r="D27" s="26">
        <v>2</v>
      </c>
      <c r="E27" s="26">
        <v>0</v>
      </c>
      <c r="F27" s="26">
        <v>5</v>
      </c>
      <c r="G27" s="27">
        <v>0</v>
      </c>
      <c r="H27" s="28">
        <v>7.5</v>
      </c>
      <c r="I27" s="26"/>
      <c r="J27" s="26"/>
      <c r="K27" s="26"/>
      <c r="L27" s="26"/>
      <c r="M27" s="26"/>
      <c r="N27" s="27"/>
      <c r="O27" s="28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</v>
      </c>
      <c r="C28" s="26">
        <v>0</v>
      </c>
      <c r="D28" s="26">
        <v>2</v>
      </c>
      <c r="E28" s="26">
        <v>0</v>
      </c>
      <c r="F28" s="26">
        <v>4</v>
      </c>
      <c r="G28" s="27">
        <v>0</v>
      </c>
      <c r="H28" s="28">
        <v>6</v>
      </c>
      <c r="I28" s="26"/>
      <c r="J28" s="26"/>
      <c r="K28" s="26"/>
      <c r="L28" s="26"/>
      <c r="M28" s="26"/>
      <c r="N28" s="27"/>
      <c r="O28" s="28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</v>
      </c>
      <c r="C29" s="26">
        <v>0</v>
      </c>
      <c r="D29" s="26">
        <v>0</v>
      </c>
      <c r="E29" s="26">
        <v>1</v>
      </c>
      <c r="F29" s="26">
        <v>4</v>
      </c>
      <c r="G29" s="27">
        <v>25</v>
      </c>
      <c r="H29" s="28">
        <v>6</v>
      </c>
      <c r="I29" s="26"/>
      <c r="J29" s="26"/>
      <c r="K29" s="26"/>
      <c r="L29" s="26"/>
      <c r="M29" s="26"/>
      <c r="N29" s="27"/>
      <c r="O29" s="28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</v>
      </c>
      <c r="C30" s="26">
        <v>0</v>
      </c>
      <c r="D30" s="26">
        <v>2</v>
      </c>
      <c r="E30" s="26">
        <v>1</v>
      </c>
      <c r="F30" s="26">
        <v>6</v>
      </c>
      <c r="G30" s="27">
        <v>16.7</v>
      </c>
      <c r="H30" s="28">
        <v>9</v>
      </c>
      <c r="I30" s="26"/>
      <c r="J30" s="26"/>
      <c r="K30" s="26"/>
      <c r="L30" s="26"/>
      <c r="M30" s="26"/>
      <c r="N30" s="27"/>
      <c r="O30" s="28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</v>
      </c>
      <c r="C31" s="26">
        <v>0</v>
      </c>
      <c r="D31" s="26">
        <v>0</v>
      </c>
      <c r="E31" s="26">
        <v>1</v>
      </c>
      <c r="F31" s="26">
        <v>3</v>
      </c>
      <c r="G31" s="27">
        <v>33.299999999999997</v>
      </c>
      <c r="H31" s="28">
        <v>4.5</v>
      </c>
      <c r="I31" s="26"/>
      <c r="J31" s="26"/>
      <c r="K31" s="26"/>
      <c r="L31" s="26"/>
      <c r="M31" s="26"/>
      <c r="N31" s="27"/>
      <c r="O31" s="28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5</v>
      </c>
      <c r="C32" s="26">
        <v>0</v>
      </c>
      <c r="D32" s="26">
        <v>1</v>
      </c>
      <c r="E32" s="26">
        <v>0</v>
      </c>
      <c r="F32" s="26">
        <v>6</v>
      </c>
      <c r="G32" s="27">
        <v>0</v>
      </c>
      <c r="H32" s="28">
        <v>9</v>
      </c>
      <c r="I32" s="26"/>
      <c r="J32" s="26"/>
      <c r="K32" s="26"/>
      <c r="L32" s="26"/>
      <c r="M32" s="26"/>
      <c r="N32" s="27"/>
      <c r="O32" s="28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/>
      <c r="J33" s="21"/>
      <c r="K33" s="21"/>
      <c r="L33" s="21"/>
      <c r="M33" s="21"/>
      <c r="N33" s="22"/>
      <c r="O33" s="23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1</v>
      </c>
      <c r="E34" s="26">
        <v>0</v>
      </c>
      <c r="F34" s="26">
        <v>1</v>
      </c>
      <c r="G34" s="27">
        <v>0</v>
      </c>
      <c r="H34" s="28">
        <v>1.5</v>
      </c>
      <c r="I34" s="26"/>
      <c r="J34" s="26"/>
      <c r="K34" s="26"/>
      <c r="L34" s="26"/>
      <c r="M34" s="26"/>
      <c r="N34" s="27"/>
      <c r="O34" s="28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/>
      <c r="J35" s="26"/>
      <c r="K35" s="26"/>
      <c r="L35" s="26"/>
      <c r="M35" s="26"/>
      <c r="N35" s="27"/>
      <c r="O35" s="28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3</v>
      </c>
      <c r="I36" s="26"/>
      <c r="J36" s="26"/>
      <c r="K36" s="26"/>
      <c r="L36" s="26"/>
      <c r="M36" s="26"/>
      <c r="N36" s="27"/>
      <c r="O36" s="28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/>
      <c r="J37" s="26"/>
      <c r="K37" s="26"/>
      <c r="L37" s="26"/>
      <c r="M37" s="26"/>
      <c r="N37" s="27"/>
      <c r="O37" s="28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1.5</v>
      </c>
      <c r="I38" s="26"/>
      <c r="J38" s="26"/>
      <c r="K38" s="26"/>
      <c r="L38" s="26"/>
      <c r="M38" s="26"/>
      <c r="N38" s="27"/>
      <c r="O38" s="28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3</v>
      </c>
      <c r="C39" s="30">
        <v>0</v>
      </c>
      <c r="D39" s="30">
        <v>1</v>
      </c>
      <c r="E39" s="30">
        <v>0</v>
      </c>
      <c r="F39" s="30">
        <v>4</v>
      </c>
      <c r="G39" s="31">
        <v>0</v>
      </c>
      <c r="H39" s="32">
        <v>6</v>
      </c>
      <c r="I39" s="30"/>
      <c r="J39" s="30"/>
      <c r="K39" s="30"/>
      <c r="L39" s="30"/>
      <c r="M39" s="30"/>
      <c r="N39" s="31"/>
      <c r="O39" s="32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</v>
      </c>
      <c r="C40" s="21">
        <v>0</v>
      </c>
      <c r="D40" s="21">
        <v>0</v>
      </c>
      <c r="E40" s="21">
        <v>0</v>
      </c>
      <c r="F40" s="21">
        <v>2</v>
      </c>
      <c r="G40" s="22">
        <v>0</v>
      </c>
      <c r="H40" s="23">
        <v>3</v>
      </c>
      <c r="I40" s="21"/>
      <c r="J40" s="21"/>
      <c r="K40" s="21"/>
      <c r="L40" s="21"/>
      <c r="M40" s="21"/>
      <c r="N40" s="22"/>
      <c r="O40" s="2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/>
      <c r="J41" s="26"/>
      <c r="K41" s="26"/>
      <c r="L41" s="26"/>
      <c r="M41" s="26"/>
      <c r="N41" s="27"/>
      <c r="O41" s="28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1.5</v>
      </c>
      <c r="I42" s="26"/>
      <c r="J42" s="26"/>
      <c r="K42" s="26"/>
      <c r="L42" s="26"/>
      <c r="M42" s="26"/>
      <c r="N42" s="27"/>
      <c r="O42" s="28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/>
      <c r="J43" s="26"/>
      <c r="K43" s="26"/>
      <c r="L43" s="26"/>
      <c r="M43" s="26"/>
      <c r="N43" s="27"/>
      <c r="O43" s="28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1.5</v>
      </c>
      <c r="I44" s="26"/>
      <c r="J44" s="26"/>
      <c r="K44" s="26"/>
      <c r="L44" s="26"/>
      <c r="M44" s="26"/>
      <c r="N44" s="27"/>
      <c r="O44" s="28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/>
      <c r="J45" s="26"/>
      <c r="K45" s="26"/>
      <c r="L45" s="26"/>
      <c r="M45" s="26"/>
      <c r="N45" s="27"/>
      <c r="O45" s="28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4</v>
      </c>
      <c r="C46" s="30">
        <v>0</v>
      </c>
      <c r="D46" s="30">
        <v>0</v>
      </c>
      <c r="E46" s="30">
        <v>0</v>
      </c>
      <c r="F46" s="30">
        <v>4</v>
      </c>
      <c r="G46" s="31">
        <v>0</v>
      </c>
      <c r="H46" s="32">
        <v>6</v>
      </c>
      <c r="I46" s="30"/>
      <c r="J46" s="30"/>
      <c r="K46" s="30"/>
      <c r="L46" s="30"/>
      <c r="M46" s="30"/>
      <c r="N46" s="31"/>
      <c r="O46" s="32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51</v>
      </c>
      <c r="C47" s="30">
        <v>0</v>
      </c>
      <c r="D47" s="30">
        <v>13</v>
      </c>
      <c r="E47" s="30">
        <v>3</v>
      </c>
      <c r="F47" s="30">
        <v>67</v>
      </c>
      <c r="G47" s="31">
        <v>4.5</v>
      </c>
      <c r="H47" s="32">
        <v>100</v>
      </c>
      <c r="I47" s="30"/>
      <c r="J47" s="30"/>
      <c r="K47" s="30"/>
      <c r="L47" s="30"/>
      <c r="M47" s="30"/>
      <c r="N47" s="31"/>
      <c r="O47" s="32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A0C0-E8C9-4967-ACC3-E82883CD9048}"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48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1</v>
      </c>
      <c r="J13" s="26">
        <v>0</v>
      </c>
      <c r="K13" s="26">
        <v>1</v>
      </c>
      <c r="L13" s="26">
        <v>0</v>
      </c>
      <c r="M13" s="26">
        <v>2</v>
      </c>
      <c r="N13" s="27">
        <v>0</v>
      </c>
      <c r="O13" s="28">
        <v>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7</v>
      </c>
      <c r="J17" s="30">
        <v>0</v>
      </c>
      <c r="K17" s="30">
        <v>1</v>
      </c>
      <c r="L17" s="30">
        <v>0</v>
      </c>
      <c r="M17" s="30">
        <v>8</v>
      </c>
      <c r="N17" s="31">
        <v>0</v>
      </c>
      <c r="O17" s="32">
        <v>11.9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2</v>
      </c>
      <c r="J18" s="21">
        <v>0</v>
      </c>
      <c r="K18" s="21">
        <v>0</v>
      </c>
      <c r="L18" s="21">
        <v>0</v>
      </c>
      <c r="M18" s="21">
        <v>2</v>
      </c>
      <c r="N18" s="22">
        <v>0</v>
      </c>
      <c r="O18" s="23">
        <v>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1</v>
      </c>
      <c r="J19" s="26">
        <v>0</v>
      </c>
      <c r="K19" s="26">
        <v>0</v>
      </c>
      <c r="L19" s="26">
        <v>0</v>
      </c>
      <c r="M19" s="26">
        <v>1</v>
      </c>
      <c r="N19" s="27">
        <v>0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</v>
      </c>
      <c r="J22" s="26">
        <v>0</v>
      </c>
      <c r="K22" s="26">
        <v>0</v>
      </c>
      <c r="L22" s="26">
        <v>0</v>
      </c>
      <c r="M22" s="26">
        <v>1</v>
      </c>
      <c r="N22" s="27">
        <v>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</v>
      </c>
      <c r="J23" s="26">
        <v>0</v>
      </c>
      <c r="K23" s="26">
        <v>1</v>
      </c>
      <c r="L23" s="26">
        <v>0</v>
      </c>
      <c r="M23" s="26">
        <v>2</v>
      </c>
      <c r="N23" s="27">
        <v>0</v>
      </c>
      <c r="O23" s="28">
        <v>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6</v>
      </c>
      <c r="J24" s="30">
        <v>0</v>
      </c>
      <c r="K24" s="30">
        <v>1</v>
      </c>
      <c r="L24" s="30">
        <v>0</v>
      </c>
      <c r="M24" s="30">
        <v>7</v>
      </c>
      <c r="N24" s="31">
        <v>0</v>
      </c>
      <c r="O24" s="32">
        <v>10.4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6</v>
      </c>
      <c r="J25" s="26">
        <v>0</v>
      </c>
      <c r="K25" s="26">
        <v>2</v>
      </c>
      <c r="L25" s="26">
        <v>0</v>
      </c>
      <c r="M25" s="26">
        <v>8</v>
      </c>
      <c r="N25" s="27">
        <v>0</v>
      </c>
      <c r="O25" s="28">
        <v>11.9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7</v>
      </c>
      <c r="J26" s="26">
        <v>0</v>
      </c>
      <c r="K26" s="26">
        <v>1</v>
      </c>
      <c r="L26" s="26">
        <v>0</v>
      </c>
      <c r="M26" s="26">
        <v>8</v>
      </c>
      <c r="N26" s="27">
        <v>0</v>
      </c>
      <c r="O26" s="28">
        <v>11.9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3</v>
      </c>
      <c r="J27" s="26">
        <v>0</v>
      </c>
      <c r="K27" s="26">
        <v>2</v>
      </c>
      <c r="L27" s="26">
        <v>0</v>
      </c>
      <c r="M27" s="26">
        <v>5</v>
      </c>
      <c r="N27" s="27">
        <v>0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2</v>
      </c>
      <c r="J28" s="26">
        <v>0</v>
      </c>
      <c r="K28" s="26">
        <v>2</v>
      </c>
      <c r="L28" s="26">
        <v>0</v>
      </c>
      <c r="M28" s="26">
        <v>4</v>
      </c>
      <c r="N28" s="27">
        <v>0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3</v>
      </c>
      <c r="J29" s="26">
        <v>0</v>
      </c>
      <c r="K29" s="26">
        <v>0</v>
      </c>
      <c r="L29" s="26">
        <v>1</v>
      </c>
      <c r="M29" s="26">
        <v>4</v>
      </c>
      <c r="N29" s="27">
        <v>25</v>
      </c>
      <c r="O29" s="28">
        <v>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3</v>
      </c>
      <c r="J30" s="26">
        <v>0</v>
      </c>
      <c r="K30" s="26">
        <v>2</v>
      </c>
      <c r="L30" s="26">
        <v>1</v>
      </c>
      <c r="M30" s="26">
        <v>6</v>
      </c>
      <c r="N30" s="27">
        <v>16.7</v>
      </c>
      <c r="O30" s="28">
        <v>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2</v>
      </c>
      <c r="J31" s="26">
        <v>0</v>
      </c>
      <c r="K31" s="26">
        <v>0</v>
      </c>
      <c r="L31" s="26">
        <v>1</v>
      </c>
      <c r="M31" s="26">
        <v>3</v>
      </c>
      <c r="N31" s="27">
        <v>33.299999999999997</v>
      </c>
      <c r="O31" s="28">
        <v>4.5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5</v>
      </c>
      <c r="J32" s="26">
        <v>0</v>
      </c>
      <c r="K32" s="26">
        <v>1</v>
      </c>
      <c r="L32" s="26">
        <v>0</v>
      </c>
      <c r="M32" s="26">
        <v>6</v>
      </c>
      <c r="N32" s="27">
        <v>0</v>
      </c>
      <c r="O32" s="28">
        <v>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0</v>
      </c>
      <c r="J34" s="26">
        <v>0</v>
      </c>
      <c r="K34" s="26">
        <v>1</v>
      </c>
      <c r="L34" s="26">
        <v>0</v>
      </c>
      <c r="M34" s="26">
        <v>1</v>
      </c>
      <c r="N34" s="27">
        <v>0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2</v>
      </c>
      <c r="J36" s="26">
        <v>0</v>
      </c>
      <c r="K36" s="26">
        <v>0</v>
      </c>
      <c r="L36" s="26">
        <v>0</v>
      </c>
      <c r="M36" s="26">
        <v>2</v>
      </c>
      <c r="N36" s="27">
        <v>0</v>
      </c>
      <c r="O36" s="28">
        <v>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3</v>
      </c>
      <c r="J39" s="30">
        <v>0</v>
      </c>
      <c r="K39" s="30">
        <v>1</v>
      </c>
      <c r="L39" s="30">
        <v>0</v>
      </c>
      <c r="M39" s="30">
        <v>4</v>
      </c>
      <c r="N39" s="31">
        <v>0</v>
      </c>
      <c r="O39" s="32">
        <v>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2</v>
      </c>
      <c r="J40" s="21">
        <v>0</v>
      </c>
      <c r="K40" s="21">
        <v>0</v>
      </c>
      <c r="L40" s="21">
        <v>0</v>
      </c>
      <c r="M40" s="21">
        <v>2</v>
      </c>
      <c r="N40" s="22">
        <v>0</v>
      </c>
      <c r="O40" s="23">
        <v>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4</v>
      </c>
      <c r="J46" s="30">
        <v>0</v>
      </c>
      <c r="K46" s="30">
        <v>0</v>
      </c>
      <c r="L46" s="30">
        <v>0</v>
      </c>
      <c r="M46" s="30">
        <v>4</v>
      </c>
      <c r="N46" s="31">
        <v>0</v>
      </c>
      <c r="O46" s="32">
        <v>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51</v>
      </c>
      <c r="J47" s="30">
        <v>0</v>
      </c>
      <c r="K47" s="30">
        <v>13</v>
      </c>
      <c r="L47" s="30">
        <v>3</v>
      </c>
      <c r="M47" s="30">
        <v>67</v>
      </c>
      <c r="N47" s="31">
        <v>4.5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06F4-AC56-493E-B308-293168C46781}"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48</v>
      </c>
      <c r="C9" s="12"/>
      <c r="D9" s="12"/>
      <c r="E9" s="12"/>
      <c r="F9" s="12"/>
      <c r="G9" s="12"/>
      <c r="H9" s="13"/>
      <c r="I9" s="11" t="s">
        <v>51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</v>
      </c>
      <c r="J11" s="21">
        <v>0</v>
      </c>
      <c r="K11" s="21">
        <v>0</v>
      </c>
      <c r="L11" s="21">
        <v>0</v>
      </c>
      <c r="M11" s="21">
        <v>2</v>
      </c>
      <c r="N11" s="22">
        <v>0</v>
      </c>
      <c r="O11" s="23">
        <v>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2</v>
      </c>
      <c r="J12" s="26">
        <v>0</v>
      </c>
      <c r="K12" s="26">
        <v>0</v>
      </c>
      <c r="L12" s="26">
        <v>0</v>
      </c>
      <c r="M12" s="26">
        <v>2</v>
      </c>
      <c r="N12" s="27">
        <v>0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4</v>
      </c>
      <c r="J13" s="26">
        <v>0</v>
      </c>
      <c r="K13" s="26">
        <v>1</v>
      </c>
      <c r="L13" s="26">
        <v>0</v>
      </c>
      <c r="M13" s="26">
        <v>5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4</v>
      </c>
      <c r="J14" s="26">
        <v>0</v>
      </c>
      <c r="K14" s="26">
        <v>0</v>
      </c>
      <c r="L14" s="26">
        <v>0</v>
      </c>
      <c r="M14" s="26">
        <v>4</v>
      </c>
      <c r="N14" s="27">
        <v>0</v>
      </c>
      <c r="O14" s="28">
        <v>2.1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6</v>
      </c>
      <c r="J16" s="26">
        <v>0</v>
      </c>
      <c r="K16" s="26">
        <v>1</v>
      </c>
      <c r="L16" s="26">
        <v>0</v>
      </c>
      <c r="M16" s="26">
        <v>7</v>
      </c>
      <c r="N16" s="27">
        <v>0</v>
      </c>
      <c r="O16" s="28">
        <v>3.6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19</v>
      </c>
      <c r="J17" s="30">
        <v>0</v>
      </c>
      <c r="K17" s="30">
        <v>2</v>
      </c>
      <c r="L17" s="30">
        <v>0</v>
      </c>
      <c r="M17" s="30">
        <v>21</v>
      </c>
      <c r="N17" s="31">
        <v>0</v>
      </c>
      <c r="O17" s="32">
        <v>10.9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8</v>
      </c>
      <c r="J18" s="21">
        <v>0</v>
      </c>
      <c r="K18" s="21">
        <v>2</v>
      </c>
      <c r="L18" s="21">
        <v>0</v>
      </c>
      <c r="M18" s="21">
        <v>10</v>
      </c>
      <c r="N18" s="22">
        <v>0</v>
      </c>
      <c r="O18" s="23">
        <v>5.2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4</v>
      </c>
      <c r="J19" s="26">
        <v>0</v>
      </c>
      <c r="K19" s="26">
        <v>2</v>
      </c>
      <c r="L19" s="26">
        <v>1</v>
      </c>
      <c r="M19" s="26">
        <v>7</v>
      </c>
      <c r="N19" s="27">
        <v>14.3</v>
      </c>
      <c r="O19" s="28">
        <v>3.6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1</v>
      </c>
      <c r="J20" s="26">
        <v>0</v>
      </c>
      <c r="K20" s="26">
        <v>1</v>
      </c>
      <c r="L20" s="26">
        <v>0</v>
      </c>
      <c r="M20" s="26">
        <v>2</v>
      </c>
      <c r="N20" s="27">
        <v>0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3</v>
      </c>
      <c r="J21" s="26">
        <v>0</v>
      </c>
      <c r="K21" s="26">
        <v>1</v>
      </c>
      <c r="L21" s="26">
        <v>0</v>
      </c>
      <c r="M21" s="26">
        <v>4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</v>
      </c>
      <c r="J22" s="26">
        <v>0</v>
      </c>
      <c r="K22" s="26">
        <v>1</v>
      </c>
      <c r="L22" s="26">
        <v>0</v>
      </c>
      <c r="M22" s="26">
        <v>2</v>
      </c>
      <c r="N22" s="27">
        <v>0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1</v>
      </c>
      <c r="L23" s="26">
        <v>0</v>
      </c>
      <c r="M23" s="26">
        <v>1</v>
      </c>
      <c r="N23" s="27">
        <v>0</v>
      </c>
      <c r="O23" s="28">
        <v>0.5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17</v>
      </c>
      <c r="J24" s="30">
        <v>0</v>
      </c>
      <c r="K24" s="30">
        <v>8</v>
      </c>
      <c r="L24" s="30">
        <v>1</v>
      </c>
      <c r="M24" s="30">
        <v>26</v>
      </c>
      <c r="N24" s="31">
        <v>3.8</v>
      </c>
      <c r="O24" s="32">
        <v>13.5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15</v>
      </c>
      <c r="J25" s="26">
        <v>0</v>
      </c>
      <c r="K25" s="26">
        <v>5</v>
      </c>
      <c r="L25" s="26">
        <v>2</v>
      </c>
      <c r="M25" s="26">
        <v>22</v>
      </c>
      <c r="N25" s="27">
        <v>9.1</v>
      </c>
      <c r="O25" s="28">
        <v>11.5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9</v>
      </c>
      <c r="J26" s="26">
        <v>0</v>
      </c>
      <c r="K26" s="26">
        <v>3</v>
      </c>
      <c r="L26" s="26">
        <v>1</v>
      </c>
      <c r="M26" s="26">
        <v>13</v>
      </c>
      <c r="N26" s="27">
        <v>7.7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5</v>
      </c>
      <c r="J27" s="26">
        <v>0</v>
      </c>
      <c r="K27" s="26">
        <v>0</v>
      </c>
      <c r="L27" s="26">
        <v>2</v>
      </c>
      <c r="M27" s="26">
        <v>7</v>
      </c>
      <c r="N27" s="27">
        <v>28.6</v>
      </c>
      <c r="O27" s="28">
        <v>3.6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17</v>
      </c>
      <c r="J28" s="26">
        <v>0</v>
      </c>
      <c r="K28" s="26">
        <v>4</v>
      </c>
      <c r="L28" s="26">
        <v>1</v>
      </c>
      <c r="M28" s="26">
        <v>22</v>
      </c>
      <c r="N28" s="27">
        <v>4.5</v>
      </c>
      <c r="O28" s="28">
        <v>11.5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7</v>
      </c>
      <c r="J29" s="26">
        <v>0</v>
      </c>
      <c r="K29" s="26">
        <v>0</v>
      </c>
      <c r="L29" s="26">
        <v>0</v>
      </c>
      <c r="M29" s="26">
        <v>7</v>
      </c>
      <c r="N29" s="27">
        <v>0</v>
      </c>
      <c r="O29" s="28">
        <v>3.6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15</v>
      </c>
      <c r="J30" s="26">
        <v>0</v>
      </c>
      <c r="K30" s="26">
        <v>1</v>
      </c>
      <c r="L30" s="26">
        <v>2</v>
      </c>
      <c r="M30" s="26">
        <v>18</v>
      </c>
      <c r="N30" s="27">
        <v>11.1</v>
      </c>
      <c r="O30" s="28">
        <v>9.4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9</v>
      </c>
      <c r="J31" s="26">
        <v>0</v>
      </c>
      <c r="K31" s="26">
        <v>3</v>
      </c>
      <c r="L31" s="26">
        <v>1</v>
      </c>
      <c r="M31" s="26">
        <v>13</v>
      </c>
      <c r="N31" s="27">
        <v>7.7</v>
      </c>
      <c r="O31" s="28">
        <v>6.8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9</v>
      </c>
      <c r="J32" s="26">
        <v>0</v>
      </c>
      <c r="K32" s="26">
        <v>3</v>
      </c>
      <c r="L32" s="26">
        <v>0</v>
      </c>
      <c r="M32" s="26">
        <v>12</v>
      </c>
      <c r="N32" s="27">
        <v>0</v>
      </c>
      <c r="O32" s="28">
        <v>6.3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1</v>
      </c>
      <c r="L33" s="21">
        <v>0</v>
      </c>
      <c r="M33" s="21">
        <v>1</v>
      </c>
      <c r="N33" s="22">
        <v>0</v>
      </c>
      <c r="O33" s="23">
        <v>0.5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0.5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</v>
      </c>
      <c r="J35" s="26">
        <v>0</v>
      </c>
      <c r="K35" s="26">
        <v>1</v>
      </c>
      <c r="L35" s="26">
        <v>1</v>
      </c>
      <c r="M35" s="26">
        <v>6</v>
      </c>
      <c r="N35" s="27">
        <v>16.7</v>
      </c>
      <c r="O35" s="28">
        <v>3.1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</v>
      </c>
      <c r="J36" s="26">
        <v>0</v>
      </c>
      <c r="K36" s="26">
        <v>1</v>
      </c>
      <c r="L36" s="26">
        <v>0</v>
      </c>
      <c r="M36" s="26">
        <v>2</v>
      </c>
      <c r="N36" s="27">
        <v>0</v>
      </c>
      <c r="O36" s="28">
        <v>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</v>
      </c>
      <c r="J37" s="26">
        <v>0</v>
      </c>
      <c r="K37" s="26">
        <v>0</v>
      </c>
      <c r="L37" s="26">
        <v>0</v>
      </c>
      <c r="M37" s="26">
        <v>3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0.5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10</v>
      </c>
      <c r="J39" s="30">
        <v>0</v>
      </c>
      <c r="K39" s="30">
        <v>3</v>
      </c>
      <c r="L39" s="30">
        <v>1</v>
      </c>
      <c r="M39" s="30">
        <v>14</v>
      </c>
      <c r="N39" s="31">
        <v>7.1</v>
      </c>
      <c r="O39" s="32">
        <v>7.3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2</v>
      </c>
      <c r="J40" s="21">
        <v>0</v>
      </c>
      <c r="K40" s="21">
        <v>1</v>
      </c>
      <c r="L40" s="21">
        <v>0</v>
      </c>
      <c r="M40" s="21">
        <v>3</v>
      </c>
      <c r="N40" s="22">
        <v>0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0.5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4</v>
      </c>
      <c r="J42" s="26">
        <v>0</v>
      </c>
      <c r="K42" s="26">
        <v>0</v>
      </c>
      <c r="L42" s="26">
        <v>0</v>
      </c>
      <c r="M42" s="26">
        <v>4</v>
      </c>
      <c r="N42" s="27">
        <v>0</v>
      </c>
      <c r="O42" s="28">
        <v>2.1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3</v>
      </c>
      <c r="J43" s="26">
        <v>0</v>
      </c>
      <c r="K43" s="26">
        <v>0</v>
      </c>
      <c r="L43" s="26">
        <v>0</v>
      </c>
      <c r="M43" s="26">
        <v>3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4</v>
      </c>
      <c r="J45" s="26">
        <v>0</v>
      </c>
      <c r="K45" s="26">
        <v>0</v>
      </c>
      <c r="L45" s="26">
        <v>0</v>
      </c>
      <c r="M45" s="26">
        <v>4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16</v>
      </c>
      <c r="J46" s="30">
        <v>0</v>
      </c>
      <c r="K46" s="30">
        <v>1</v>
      </c>
      <c r="L46" s="30">
        <v>0</v>
      </c>
      <c r="M46" s="30">
        <v>17</v>
      </c>
      <c r="N46" s="31">
        <v>0</v>
      </c>
      <c r="O46" s="32">
        <v>8.9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148</v>
      </c>
      <c r="J47" s="30">
        <v>0</v>
      </c>
      <c r="K47" s="30">
        <v>33</v>
      </c>
      <c r="L47" s="30">
        <v>11</v>
      </c>
      <c r="M47" s="30">
        <v>192</v>
      </c>
      <c r="N47" s="31">
        <v>5.7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A3D79-D9E5-4B7F-B4EE-CC7A27620A2F}">
  <dimension ref="A1:CV300"/>
  <sheetViews>
    <sheetView workbookViewId="0">
      <selection activeCell="L6" sqref="L6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48</v>
      </c>
      <c r="C9" s="12"/>
      <c r="D9" s="12"/>
      <c r="E9" s="12"/>
      <c r="F9" s="12"/>
      <c r="G9" s="12"/>
      <c r="H9" s="13"/>
      <c r="I9" s="11" t="s">
        <v>52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</v>
      </c>
      <c r="J11" s="21">
        <v>0</v>
      </c>
      <c r="K11" s="21">
        <v>0</v>
      </c>
      <c r="L11" s="21">
        <v>0</v>
      </c>
      <c r="M11" s="21">
        <v>2</v>
      </c>
      <c r="N11" s="22">
        <v>0</v>
      </c>
      <c r="O11" s="23">
        <v>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2</v>
      </c>
      <c r="J12" s="26">
        <v>0</v>
      </c>
      <c r="K12" s="26">
        <v>0</v>
      </c>
      <c r="L12" s="26">
        <v>0</v>
      </c>
      <c r="M12" s="26">
        <v>2</v>
      </c>
      <c r="N12" s="27">
        <v>0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4</v>
      </c>
      <c r="J13" s="26">
        <v>0</v>
      </c>
      <c r="K13" s="26">
        <v>1</v>
      </c>
      <c r="L13" s="26">
        <v>0</v>
      </c>
      <c r="M13" s="26">
        <v>5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4</v>
      </c>
      <c r="J14" s="26">
        <v>0</v>
      </c>
      <c r="K14" s="26">
        <v>0</v>
      </c>
      <c r="L14" s="26">
        <v>0</v>
      </c>
      <c r="M14" s="26">
        <v>4</v>
      </c>
      <c r="N14" s="27">
        <v>0</v>
      </c>
      <c r="O14" s="28">
        <v>2.1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6</v>
      </c>
      <c r="J16" s="26">
        <v>0</v>
      </c>
      <c r="K16" s="26">
        <v>1</v>
      </c>
      <c r="L16" s="26">
        <v>0</v>
      </c>
      <c r="M16" s="26">
        <v>7</v>
      </c>
      <c r="N16" s="27">
        <v>0</v>
      </c>
      <c r="O16" s="28">
        <v>3.6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19</v>
      </c>
      <c r="J17" s="30">
        <v>0</v>
      </c>
      <c r="K17" s="30">
        <v>2</v>
      </c>
      <c r="L17" s="30">
        <v>0</v>
      </c>
      <c r="M17" s="30">
        <v>21</v>
      </c>
      <c r="N17" s="31">
        <v>0</v>
      </c>
      <c r="O17" s="32">
        <v>10.9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8</v>
      </c>
      <c r="J18" s="21">
        <v>0</v>
      </c>
      <c r="K18" s="21">
        <v>2</v>
      </c>
      <c r="L18" s="21">
        <v>0</v>
      </c>
      <c r="M18" s="21">
        <v>10</v>
      </c>
      <c r="N18" s="22">
        <v>0</v>
      </c>
      <c r="O18" s="23">
        <v>5.2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4</v>
      </c>
      <c r="J19" s="26">
        <v>0</v>
      </c>
      <c r="K19" s="26">
        <v>2</v>
      </c>
      <c r="L19" s="26">
        <v>1</v>
      </c>
      <c r="M19" s="26">
        <v>7</v>
      </c>
      <c r="N19" s="27">
        <v>14.3</v>
      </c>
      <c r="O19" s="28">
        <v>3.6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1</v>
      </c>
      <c r="J20" s="26">
        <v>0</v>
      </c>
      <c r="K20" s="26">
        <v>1</v>
      </c>
      <c r="L20" s="26">
        <v>0</v>
      </c>
      <c r="M20" s="26">
        <v>2</v>
      </c>
      <c r="N20" s="27">
        <v>0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3</v>
      </c>
      <c r="J21" s="26">
        <v>0</v>
      </c>
      <c r="K21" s="26">
        <v>1</v>
      </c>
      <c r="L21" s="26">
        <v>0</v>
      </c>
      <c r="M21" s="26">
        <v>4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</v>
      </c>
      <c r="J22" s="26">
        <v>0</v>
      </c>
      <c r="K22" s="26">
        <v>1</v>
      </c>
      <c r="L22" s="26">
        <v>0</v>
      </c>
      <c r="M22" s="26">
        <v>2</v>
      </c>
      <c r="N22" s="27">
        <v>0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1</v>
      </c>
      <c r="L23" s="26">
        <v>0</v>
      </c>
      <c r="M23" s="26">
        <v>1</v>
      </c>
      <c r="N23" s="27">
        <v>0</v>
      </c>
      <c r="O23" s="28">
        <v>0.5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17</v>
      </c>
      <c r="J24" s="30">
        <v>0</v>
      </c>
      <c r="K24" s="30">
        <v>8</v>
      </c>
      <c r="L24" s="30">
        <v>1</v>
      </c>
      <c r="M24" s="30">
        <v>26</v>
      </c>
      <c r="N24" s="31">
        <v>3.8</v>
      </c>
      <c r="O24" s="32">
        <v>13.5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15</v>
      </c>
      <c r="J25" s="26">
        <v>0</v>
      </c>
      <c r="K25" s="26">
        <v>5</v>
      </c>
      <c r="L25" s="26">
        <v>2</v>
      </c>
      <c r="M25" s="26">
        <v>22</v>
      </c>
      <c r="N25" s="27">
        <v>9.1</v>
      </c>
      <c r="O25" s="28">
        <v>11.5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9</v>
      </c>
      <c r="J26" s="26">
        <v>0</v>
      </c>
      <c r="K26" s="26">
        <v>3</v>
      </c>
      <c r="L26" s="26">
        <v>1</v>
      </c>
      <c r="M26" s="26">
        <v>13</v>
      </c>
      <c r="N26" s="27">
        <v>7.7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5</v>
      </c>
      <c r="J27" s="26">
        <v>0</v>
      </c>
      <c r="K27" s="26">
        <v>0</v>
      </c>
      <c r="L27" s="26">
        <v>2</v>
      </c>
      <c r="M27" s="26">
        <v>7</v>
      </c>
      <c r="N27" s="27">
        <v>28.6</v>
      </c>
      <c r="O27" s="28">
        <v>3.6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17</v>
      </c>
      <c r="J28" s="26">
        <v>0</v>
      </c>
      <c r="K28" s="26">
        <v>4</v>
      </c>
      <c r="L28" s="26">
        <v>1</v>
      </c>
      <c r="M28" s="26">
        <v>22</v>
      </c>
      <c r="N28" s="27">
        <v>4.5</v>
      </c>
      <c r="O28" s="28">
        <v>11.5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7</v>
      </c>
      <c r="J29" s="26">
        <v>0</v>
      </c>
      <c r="K29" s="26">
        <v>0</v>
      </c>
      <c r="L29" s="26">
        <v>0</v>
      </c>
      <c r="M29" s="26">
        <v>7</v>
      </c>
      <c r="N29" s="27">
        <v>0</v>
      </c>
      <c r="O29" s="28">
        <v>3.6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15</v>
      </c>
      <c r="J30" s="26">
        <v>0</v>
      </c>
      <c r="K30" s="26">
        <v>1</v>
      </c>
      <c r="L30" s="26">
        <v>2</v>
      </c>
      <c r="M30" s="26">
        <v>18</v>
      </c>
      <c r="N30" s="27">
        <v>11.1</v>
      </c>
      <c r="O30" s="28">
        <v>9.4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9</v>
      </c>
      <c r="J31" s="26">
        <v>0</v>
      </c>
      <c r="K31" s="26">
        <v>3</v>
      </c>
      <c r="L31" s="26">
        <v>1</v>
      </c>
      <c r="M31" s="26">
        <v>13</v>
      </c>
      <c r="N31" s="27">
        <v>7.7</v>
      </c>
      <c r="O31" s="28">
        <v>6.8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9</v>
      </c>
      <c r="J32" s="26">
        <v>0</v>
      </c>
      <c r="K32" s="26">
        <v>3</v>
      </c>
      <c r="L32" s="26">
        <v>0</v>
      </c>
      <c r="M32" s="26">
        <v>12</v>
      </c>
      <c r="N32" s="27">
        <v>0</v>
      </c>
      <c r="O32" s="28">
        <v>6.3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1</v>
      </c>
      <c r="L33" s="21">
        <v>0</v>
      </c>
      <c r="M33" s="21">
        <v>1</v>
      </c>
      <c r="N33" s="22">
        <v>0</v>
      </c>
      <c r="O33" s="23">
        <v>0.5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0.5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</v>
      </c>
      <c r="J35" s="26">
        <v>0</v>
      </c>
      <c r="K35" s="26">
        <v>1</v>
      </c>
      <c r="L35" s="26">
        <v>1</v>
      </c>
      <c r="M35" s="26">
        <v>6</v>
      </c>
      <c r="N35" s="27">
        <v>16.7</v>
      </c>
      <c r="O35" s="28">
        <v>3.1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</v>
      </c>
      <c r="J36" s="26">
        <v>0</v>
      </c>
      <c r="K36" s="26">
        <v>1</v>
      </c>
      <c r="L36" s="26">
        <v>0</v>
      </c>
      <c r="M36" s="26">
        <v>2</v>
      </c>
      <c r="N36" s="27">
        <v>0</v>
      </c>
      <c r="O36" s="28">
        <v>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</v>
      </c>
      <c r="J37" s="26">
        <v>0</v>
      </c>
      <c r="K37" s="26">
        <v>0</v>
      </c>
      <c r="L37" s="26">
        <v>0</v>
      </c>
      <c r="M37" s="26">
        <v>3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0.5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10</v>
      </c>
      <c r="J39" s="30">
        <v>0</v>
      </c>
      <c r="K39" s="30">
        <v>3</v>
      </c>
      <c r="L39" s="30">
        <v>1</v>
      </c>
      <c r="M39" s="30">
        <v>14</v>
      </c>
      <c r="N39" s="31">
        <v>7.1</v>
      </c>
      <c r="O39" s="32">
        <v>7.3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2</v>
      </c>
      <c r="J40" s="21">
        <v>0</v>
      </c>
      <c r="K40" s="21">
        <v>1</v>
      </c>
      <c r="L40" s="21">
        <v>0</v>
      </c>
      <c r="M40" s="21">
        <v>3</v>
      </c>
      <c r="N40" s="22">
        <v>0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0.5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4</v>
      </c>
      <c r="J42" s="26">
        <v>0</v>
      </c>
      <c r="K42" s="26">
        <v>0</v>
      </c>
      <c r="L42" s="26">
        <v>0</v>
      </c>
      <c r="M42" s="26">
        <v>4</v>
      </c>
      <c r="N42" s="27">
        <v>0</v>
      </c>
      <c r="O42" s="28">
        <v>2.1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3</v>
      </c>
      <c r="J43" s="26">
        <v>0</v>
      </c>
      <c r="K43" s="26">
        <v>0</v>
      </c>
      <c r="L43" s="26">
        <v>0</v>
      </c>
      <c r="M43" s="26">
        <v>3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4</v>
      </c>
      <c r="J45" s="26">
        <v>0</v>
      </c>
      <c r="K45" s="26">
        <v>0</v>
      </c>
      <c r="L45" s="26">
        <v>0</v>
      </c>
      <c r="M45" s="26">
        <v>4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16</v>
      </c>
      <c r="J46" s="30">
        <v>0</v>
      </c>
      <c r="K46" s="30">
        <v>1</v>
      </c>
      <c r="L46" s="30">
        <v>0</v>
      </c>
      <c r="M46" s="30">
        <v>17</v>
      </c>
      <c r="N46" s="31">
        <v>0</v>
      </c>
      <c r="O46" s="32">
        <v>8.9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148</v>
      </c>
      <c r="J47" s="30">
        <v>0</v>
      </c>
      <c r="K47" s="30">
        <v>33</v>
      </c>
      <c r="L47" s="30">
        <v>11</v>
      </c>
      <c r="M47" s="30">
        <v>192</v>
      </c>
      <c r="N47" s="31">
        <v>5.7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24</vt:i4>
      </vt:variant>
    </vt:vector>
  </HeadingPairs>
  <TitlesOfParts>
    <vt:vector size="48" baseType="lpstr">
      <vt:lpstr>道路幅員図</vt:lpstr>
      <vt:lpstr>交通量集計表</vt:lpstr>
      <vt:lpstr>交通流動図</vt:lpstr>
      <vt:lpstr>方向別自動車(1)</vt:lpstr>
      <vt:lpstr>方向別自動車(2)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自動車交差点合計</vt:lpstr>
      <vt:lpstr>自動車変動図(1)</vt:lpstr>
      <vt:lpstr>自動車変動図(2)</vt:lpstr>
      <vt:lpstr>自動車変動図(3)</vt:lpstr>
      <vt:lpstr>自転車流動図</vt:lpstr>
      <vt:lpstr>方向別自転車(1)</vt:lpstr>
      <vt:lpstr>方向別自転車(2)</vt:lpstr>
      <vt:lpstr>断面別自転車(1)</vt:lpstr>
      <vt:lpstr>断面別自転車(2)</vt:lpstr>
      <vt:lpstr>断面別自転車(3)</vt:lpstr>
      <vt:lpstr>自転車変動図(1)</vt:lpstr>
      <vt:lpstr>自転車変動図(2)</vt:lpstr>
      <vt:lpstr>自転車変動図(3)</vt:lpstr>
      <vt:lpstr>交通流動図!Print_Area</vt:lpstr>
      <vt:lpstr>交通量集計表!Print_Area</vt:lpstr>
      <vt:lpstr>'自転車変動図(1)'!Print_Area</vt:lpstr>
      <vt:lpstr>'自転車変動図(2)'!Print_Area</vt:lpstr>
      <vt:lpstr>'自転車変動図(3)'!Print_Area</vt:lpstr>
      <vt:lpstr>自転車流動図!Print_Area</vt:lpstr>
      <vt:lpstr>'自動車変動図(1)'!Print_Area</vt:lpstr>
      <vt:lpstr>'自動車変動図(2)'!Print_Area</vt:lpstr>
      <vt:lpstr>'自動車変動図(3)'!Print_Area</vt:lpstr>
      <vt:lpstr>道路幅員図!Print_Area</vt:lpstr>
      <vt:lpstr>自動車交差点合計!Print_Titles</vt:lpstr>
      <vt:lpstr>'断面別自転車(1)'!Print_Titles</vt:lpstr>
      <vt:lpstr>'断面別自転車(2)'!Print_Titles</vt:lpstr>
      <vt:lpstr>'断面別自転車(3)'!Print_Titles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'方向別自転車(1)'!Print_Titles</vt:lpstr>
      <vt:lpstr>'方向別自転車(2)'!Print_Titles</vt:lpstr>
      <vt:lpstr>'方向別自動車(1)'!Print_Titles</vt:lpstr>
      <vt:lpstr>'方向別自動車(2)'!Print_Titles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2025-12-04T04:24:29Z</cp:lastPrinted>
  <dcterms:created xsi:type="dcterms:W3CDTF">2025-10-20T00:51:13Z</dcterms:created>
  <dcterms:modified xsi:type="dcterms:W3CDTF">2025-10-20T00:51:13Z</dcterms:modified>
</cp:coreProperties>
</file>