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24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30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31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32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\\Ts-xl-sv\測量1\S-Udagawa\491027 千葉市交通現況調査業務委託（７－１）(千葉市建設局道路部道路計画課)\08：成果品作成\★Excelデータ\"/>
    </mc:Choice>
  </mc:AlternateContent>
  <xr:revisionPtr revIDLastSave="0" documentId="13_ncr:1_{8E7A65C5-77F1-4BC9-BC5B-CAF3F7151F56}" xr6:coauthVersionLast="47" xr6:coauthVersionMax="47" xr10:uidLastSave="{00000000-0000-0000-0000-000000000000}"/>
  <bookViews>
    <workbookView xWindow="-120" yWindow="-120" windowWidth="29040" windowHeight="15720" tabRatio="878" xr2:uid="{93C04448-D51F-447D-9126-BD97614EE931}"/>
  </bookViews>
  <sheets>
    <sheet name="道路幅員図" sheetId="37" r:id="rId1"/>
    <sheet name="交通量集計表" sheetId="35" r:id="rId2"/>
    <sheet name="交通流動図" sheetId="36" r:id="rId3"/>
    <sheet name="方向別自動車(1)" sheetId="5" r:id="rId4"/>
    <sheet name="方向別自動車(2)" sheetId="6" r:id="rId5"/>
    <sheet name="方向別自動車(3)" sheetId="7" r:id="rId6"/>
    <sheet name="方向別自動車(4)" sheetId="8" r:id="rId7"/>
    <sheet name="方向別自動車(5)" sheetId="9" r:id="rId8"/>
    <sheet name="方向別自動車(6)" sheetId="10" r:id="rId9"/>
    <sheet name="方向別自動車(7)" sheetId="11" r:id="rId10"/>
    <sheet name="方向別自動車(8)" sheetId="12" r:id="rId11"/>
    <sheet name="断面別自動車(1)" sheetId="13" r:id="rId12"/>
    <sheet name="断面別自動車(2)" sheetId="14" r:id="rId13"/>
    <sheet name="断面別自動車(3)" sheetId="15" r:id="rId14"/>
    <sheet name="断面別自動車(4)" sheetId="16" r:id="rId15"/>
    <sheet name="断面別自動車(5)" sheetId="17" r:id="rId16"/>
    <sheet name="断面別自動車(6)" sheetId="18" r:id="rId17"/>
    <sheet name="断面別自動車(7)" sheetId="19" r:id="rId18"/>
    <sheet name="断面別自動車(8)" sheetId="20" r:id="rId19"/>
    <sheet name="自動車交差点合計" sheetId="34" r:id="rId20"/>
    <sheet name="自動車変動図(1)" sheetId="25" r:id="rId21"/>
    <sheet name="自動車変動図(2)" sheetId="26" r:id="rId22"/>
    <sheet name="自動車変動図(3)" sheetId="27" r:id="rId23"/>
    <sheet name="自動車変動図(4)" sheetId="28" r:id="rId24"/>
    <sheet name="渋滞長(1)" sheetId="21" r:id="rId25"/>
    <sheet name="渋滞長(2)" sheetId="22" r:id="rId26"/>
    <sheet name="渋滞長(3)" sheetId="23" r:id="rId27"/>
    <sheet name="渋滞長変動図(1)" sheetId="29" r:id="rId28"/>
    <sheet name="渋滞長変動図(2)" sheetId="30" r:id="rId29"/>
    <sheet name="渋滞長変動図(3)" sheetId="31" r:id="rId30"/>
    <sheet name="渋滞長変動図(4)" sheetId="32" r:id="rId31"/>
    <sheet name="渋滞長変動図(5)" sheetId="33" r:id="rId32"/>
    <sheet name="信号現示" sheetId="24" r:id="rId33"/>
  </sheets>
  <definedNames>
    <definedName name="_xlnm.Print_Area" localSheetId="2">交通流動図!$A$1:$K$59</definedName>
    <definedName name="_xlnm.Print_Area" localSheetId="1">交通量集計表!$A$1:$J$49</definedName>
    <definedName name="_xlnm.Print_Area" localSheetId="20">'自動車変動図(1)'!$A$1:$N$86</definedName>
    <definedName name="_xlnm.Print_Area" localSheetId="21">'自動車変動図(2)'!$A$1:$N$86</definedName>
    <definedName name="_xlnm.Print_Area" localSheetId="22">'自動車変動図(3)'!$A$1:$N$86</definedName>
    <definedName name="_xlnm.Print_Area" localSheetId="23">'自動車変動図(4)'!$A$1:$N$86</definedName>
    <definedName name="_xlnm.Print_Area" localSheetId="24">'渋滞長(1)'!$A$1:$Q$46</definedName>
    <definedName name="_xlnm.Print_Area" localSheetId="25">'渋滞長(2)'!$A$1:$Q$46</definedName>
    <definedName name="_xlnm.Print_Area" localSheetId="26">'渋滞長(3)'!$A$1:$Q$46</definedName>
    <definedName name="_xlnm.Print_Area" localSheetId="27">'渋滞長変動図(1)'!$L$1:$V$69</definedName>
    <definedName name="_xlnm.Print_Area" localSheetId="28">'渋滞長変動図(2)'!$L$1:$V$69</definedName>
    <definedName name="_xlnm.Print_Area" localSheetId="29">'渋滞長変動図(3)'!$L$1:$V$69</definedName>
    <definedName name="_xlnm.Print_Area" localSheetId="30">'渋滞長変動図(4)'!$L$1:$V$69</definedName>
    <definedName name="_xlnm.Print_Area" localSheetId="31">'渋滞長変動図(5)'!$L$1:$V$69</definedName>
    <definedName name="_xlnm.Print_Area" localSheetId="32">信号現示!$A$1:$P$32</definedName>
    <definedName name="_xlnm.Print_Area" localSheetId="0">道路幅員図!$A$1:$K$59</definedName>
    <definedName name="_xlnm.Print_Titles" localSheetId="19">自動車交差点合計!$1:$10</definedName>
    <definedName name="_xlnm.Print_Titles" localSheetId="24">'渋滞長(1)'!$1:$14</definedName>
    <definedName name="_xlnm.Print_Titles" localSheetId="25">'渋滞長(2)'!$1:$14</definedName>
    <definedName name="_xlnm.Print_Titles" localSheetId="26">'渋滞長(3)'!$1:$14</definedName>
    <definedName name="_xlnm.Print_Titles" localSheetId="11">'断面別自動車(1)'!$1:$10</definedName>
    <definedName name="_xlnm.Print_Titles" localSheetId="12">'断面別自動車(2)'!$1:$10</definedName>
    <definedName name="_xlnm.Print_Titles" localSheetId="13">'断面別自動車(3)'!$1:$10</definedName>
    <definedName name="_xlnm.Print_Titles" localSheetId="14">'断面別自動車(4)'!$1:$10</definedName>
    <definedName name="_xlnm.Print_Titles" localSheetId="15">'断面別自動車(5)'!$1:$10</definedName>
    <definedName name="_xlnm.Print_Titles" localSheetId="16">'断面別自動車(6)'!$1:$10</definedName>
    <definedName name="_xlnm.Print_Titles" localSheetId="17">'断面別自動車(7)'!$1:$10</definedName>
    <definedName name="_xlnm.Print_Titles" localSheetId="18">'断面別自動車(8)'!$1:$10</definedName>
    <definedName name="_xlnm.Print_Titles" localSheetId="3">'方向別自動車(1)'!$1:$10</definedName>
    <definedName name="_xlnm.Print_Titles" localSheetId="4">'方向別自動車(2)'!$1:$10</definedName>
    <definedName name="_xlnm.Print_Titles" localSheetId="5">'方向別自動車(3)'!$1:$10</definedName>
    <definedName name="_xlnm.Print_Titles" localSheetId="6">'方向別自動車(4)'!$1:$10</definedName>
    <definedName name="_xlnm.Print_Titles" localSheetId="7">'方向別自動車(5)'!$1:$10</definedName>
    <definedName name="_xlnm.Print_Titles" localSheetId="8">'方向別自動車(6)'!$1:$10</definedName>
    <definedName name="_xlnm.Print_Titles" localSheetId="9">'方向別自動車(7)'!$1:$10</definedName>
    <definedName name="_xlnm.Print_Titles" localSheetId="10">'方向別自動車(8)'!$1:$10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47" i="35" l="1"/>
  <c r="F47" i="35"/>
  <c r="E47" i="35"/>
  <c r="D47" i="35"/>
  <c r="G46" i="35"/>
  <c r="F46" i="35"/>
  <c r="E46" i="35"/>
  <c r="D46" i="35"/>
  <c r="H46" i="35" s="1"/>
  <c r="G45" i="35"/>
  <c r="F45" i="35"/>
  <c r="E45" i="35"/>
  <c r="D45" i="35"/>
  <c r="G44" i="35"/>
  <c r="F44" i="35"/>
  <c r="F48" i="35" s="1"/>
  <c r="E44" i="35"/>
  <c r="D44" i="35"/>
  <c r="F42" i="35"/>
  <c r="E42" i="35"/>
  <c r="D42" i="35"/>
  <c r="G36" i="35"/>
  <c r="E36" i="35"/>
  <c r="D36" i="35"/>
  <c r="H36" i="35" s="1"/>
  <c r="G30" i="35"/>
  <c r="F30" i="35"/>
  <c r="D30" i="35"/>
  <c r="H30" i="35" s="1"/>
  <c r="G24" i="35"/>
  <c r="F24" i="35"/>
  <c r="E24" i="35"/>
  <c r="P23" i="24"/>
  <c r="P24" i="24"/>
  <c r="P25" i="24"/>
  <c r="H24" i="35" l="1"/>
  <c r="G48" i="35"/>
  <c r="H45" i="35"/>
  <c r="H47" i="35"/>
  <c r="E48" i="35"/>
  <c r="D48" i="35"/>
  <c r="H42" i="35"/>
  <c r="H44" i="35"/>
  <c r="H48" i="35" l="1"/>
</calcChain>
</file>

<file path=xl/sharedStrings.xml><?xml version="1.0" encoding="utf-8"?>
<sst xmlns="http://schemas.openxmlformats.org/spreadsheetml/2006/main" count="1766" uniqueCount="183">
  <si>
    <t>方 向 別 自 動 車 交 通 量 調 査 表</t>
  </si>
  <si>
    <t>調査年月日：令和 7年10月 7日(火) 天候:晴れ</t>
  </si>
  <si>
    <t>方向</t>
  </si>
  <si>
    <t xml:space="preserve">        種別時間帯</t>
  </si>
  <si>
    <t>乗用車(台)</t>
  </si>
  <si>
    <t>バ  ス(台)</t>
  </si>
  <si>
    <t>小　型貨物車(台)</t>
  </si>
  <si>
    <t>大　型貨物車(台)</t>
  </si>
  <si>
    <t>合　計(台)</t>
  </si>
  <si>
    <t>大型車混入率(％)</t>
  </si>
  <si>
    <t>時　間係　数(％)</t>
  </si>
  <si>
    <t xml:space="preserve"> 7:00- 7:10</t>
  </si>
  <si>
    <t xml:space="preserve"> 7:10- 7:20</t>
  </si>
  <si>
    <t xml:space="preserve"> 7:20- 7:30</t>
  </si>
  <si>
    <t xml:space="preserve"> 7:30- 7:40</t>
  </si>
  <si>
    <t xml:space="preserve"> 7:40- 7:50</t>
  </si>
  <si>
    <t xml:space="preserve"> 7:50- 8:00</t>
  </si>
  <si>
    <t>１時間計</t>
  </si>
  <si>
    <t xml:space="preserve"> 8:00- 8:10</t>
  </si>
  <si>
    <t xml:space="preserve"> 8:10- 8:20</t>
  </si>
  <si>
    <t xml:space="preserve"> 8:20- 8:30</t>
  </si>
  <si>
    <t xml:space="preserve"> 8:30- 8:40</t>
  </si>
  <si>
    <t xml:space="preserve"> 8:40- 8:50</t>
  </si>
  <si>
    <t xml:space="preserve"> 8:50- 9:00</t>
  </si>
  <si>
    <t xml:space="preserve"> 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</si>
  <si>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</si>
  <si>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</si>
  <si>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</si>
  <si>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</si>
  <si>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</si>
  <si>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</si>
  <si>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</si>
  <si>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17:00-17:10</t>
  </si>
  <si>
    <t>17:10-17:20</t>
  </si>
  <si>
    <t>17:20-17:30</t>
  </si>
  <si>
    <t>17:30-17:40</t>
  </si>
  <si>
    <t>17:40-17:50</t>
  </si>
  <si>
    <t>17:50-18:00</t>
  </si>
  <si>
    <t>18:00-18:10</t>
  </si>
  <si>
    <t>18:10-18:20</t>
  </si>
  <si>
    <t>18:20-18:30</t>
  </si>
  <si>
    <t>18:30-18:40</t>
  </si>
  <si>
    <t>18:40-18:50</t>
  </si>
  <si>
    <t>18:50-19:00</t>
  </si>
  <si>
    <t>全時間合計</t>
  </si>
  <si>
    <t>調査地点　：№19 赤井交差点</t>
  </si>
  <si>
    <t>A 合計 ( 1+ 2+ 3)</t>
  </si>
  <si>
    <t>B 合計 ( 4+ 5+ 6)</t>
  </si>
  <si>
    <t>C 合計 ( 7+ 8+ 9)</t>
  </si>
  <si>
    <t>D 合計 (10+11+12)</t>
  </si>
  <si>
    <t>A 流出部(4+ 8+12)</t>
  </si>
  <si>
    <t>A 流入部(1+ 2+ 3)</t>
  </si>
  <si>
    <t>断 面 別 自 動 車 交 通 量 調 査 表</t>
  </si>
  <si>
    <t>A 合計 ( 1+ 2+ 3+ 4+ 8+12)</t>
  </si>
  <si>
    <t xml:space="preserve"> </t>
  </si>
  <si>
    <t>B 流出部(3+ 7+11)</t>
  </si>
  <si>
    <t>B 流入部(4+ 5+ 6)</t>
  </si>
  <si>
    <t>B 合計 ( 3+ 4+ 5+ 6+ 7+11)</t>
  </si>
  <si>
    <t>C 流出部(2+ 6+10)</t>
  </si>
  <si>
    <t>C 流入部(7+ 8+ 9)</t>
  </si>
  <si>
    <t>C 合計 ( 2+ 6+ 7+ 8+ 9+10)</t>
  </si>
  <si>
    <t>D 流出部(1+ 5+ 9)</t>
  </si>
  <si>
    <t>D 流入部(10+11+12)</t>
  </si>
  <si>
    <t>D 合計 ( 1+ 5+ 9+10+11+12)</t>
  </si>
  <si>
    <t>7,19</t>
  </si>
  <si>
    <t>6,8</t>
  </si>
  <si>
    <t>7,10</t>
  </si>
  <si>
    <t>7,14</t>
  </si>
  <si>
    <t>渋滞
原因</t>
  </si>
  <si>
    <r>
      <t xml:space="preserve">通過
時間
</t>
    </r>
    <r>
      <rPr>
        <sz val="7"/>
        <rFont val="ＭＳ ゴシック"/>
        <family val="3"/>
        <charset val="128"/>
      </rPr>
      <t>(分:秒)</t>
    </r>
  </si>
  <si>
    <t>渋滞長
(m)</t>
  </si>
  <si>
    <t>滞留長
(m)</t>
  </si>
  <si>
    <t>観測時間</t>
  </si>
  <si>
    <t>方向 ｂ２</t>
  </si>
  <si>
    <t>方向 ｂ１</t>
  </si>
  <si>
    <t>方向 ａ２</t>
  </si>
  <si>
    <t>方向 ａ１</t>
  </si>
  <si>
    <t>17：直進先詰まり　18：右折先詰まり　　19：左折先詰まり　20：その他</t>
  </si>
  <si>
    <t>11：駐車車両　　　12：バス停　　　　　13：工事、事故　　14：沿道出入車両　15：道路線形　16：交差点形状</t>
  </si>
  <si>
    <t>５：橋梁　　　　　６：右折、対向直進　７：左折車　　　　８：大型車　　　　９：二輪車　　10：歩行者・自転車</t>
  </si>
  <si>
    <t>渋滞原因凡例</t>
  </si>
  <si>
    <t>１：車線減少　　　２：信号現示不適（現示不足）　　　　　３：信号現示不適（系統性）　　　４：踏切</t>
  </si>
  <si>
    <t>滞留長・渋滞長・通過時間調査表</t>
  </si>
  <si>
    <t>8,14</t>
  </si>
  <si>
    <t>方向 ｄ１</t>
  </si>
  <si>
    <t>方向 ｃ２</t>
  </si>
  <si>
    <t>方向 ｃ１</t>
  </si>
  <si>
    <t>方向 ｂ３</t>
  </si>
  <si>
    <t>6,18</t>
  </si>
  <si>
    <t>方向 ｄ２</t>
  </si>
  <si>
    <t>現　　示</t>
  </si>
  <si>
    <t>４φ</t>
  </si>
  <si>
    <t>３φ</t>
  </si>
  <si>
    <t>２φ</t>
  </si>
  <si>
    <t>１φ</t>
  </si>
  <si>
    <t>単位：秒</t>
  </si>
  <si>
    <t>夕</t>
    <rPh sb="0" eb="1">
      <t>ユウ</t>
    </rPh>
    <phoneticPr fontId="16"/>
  </si>
  <si>
    <t>昼</t>
    <rPh sb="0" eb="1">
      <t>ヒル</t>
    </rPh>
    <phoneticPr fontId="16"/>
  </si>
  <si>
    <t>朝</t>
    <rPh sb="0" eb="1">
      <t>アサ</t>
    </rPh>
    <phoneticPr fontId="16"/>
  </si>
  <si>
    <t>ｂ</t>
  </si>
  <si>
    <t>ａ</t>
  </si>
  <si>
    <t>Ｂ</t>
    <phoneticPr fontId="16"/>
  </si>
  <si>
    <t>Ａ</t>
    <phoneticPr fontId="16"/>
  </si>
  <si>
    <t>合計</t>
  </si>
  <si>
    <t>１４</t>
    <phoneticPr fontId="16"/>
  </si>
  <si>
    <t>１３</t>
    <phoneticPr fontId="16"/>
  </si>
  <si>
    <t>１２</t>
    <phoneticPr fontId="16"/>
  </si>
  <si>
    <t>１１</t>
    <phoneticPr fontId="16"/>
  </si>
  <si>
    <t>１０</t>
    <phoneticPr fontId="16"/>
  </si>
  <si>
    <t>９</t>
    <phoneticPr fontId="16"/>
  </si>
  <si>
    <t>８</t>
    <phoneticPr fontId="16"/>
  </si>
  <si>
    <t>７</t>
    <phoneticPr fontId="16"/>
  </si>
  <si>
    <t>６</t>
    <phoneticPr fontId="16"/>
  </si>
  <si>
    <t>５</t>
    <phoneticPr fontId="16"/>
  </si>
  <si>
    <t>４</t>
    <phoneticPr fontId="16"/>
  </si>
  <si>
    <t>３</t>
    <phoneticPr fontId="16"/>
  </si>
  <si>
    <t>２</t>
    <phoneticPr fontId="16"/>
  </si>
  <si>
    <t>１</t>
    <phoneticPr fontId="16"/>
  </si>
  <si>
    <t>灯器   階梯</t>
  </si>
  <si>
    <t>現示</t>
  </si>
  <si>
    <t>調査年月日：令和7年10月7日（火）</t>
    <phoneticPr fontId="16"/>
  </si>
  <si>
    <t>表示する凡例をダブルクリック</t>
  </si>
  <si>
    <t>信　号　現　示　調　査　表</t>
  </si>
  <si>
    <t>調査地点　：№19 赤井交差点</t>
    <rPh sb="12" eb="15">
      <t>コウサテン</t>
    </rPh>
    <phoneticPr fontId="16"/>
  </si>
  <si>
    <t>大型車混入率</t>
  </si>
  <si>
    <t>大型車</t>
  </si>
  <si>
    <t>小型車</t>
  </si>
  <si>
    <t>全車合計</t>
  </si>
  <si>
    <t>計</t>
  </si>
  <si>
    <t>時間帯</t>
  </si>
  <si>
    <t>凡　例</t>
  </si>
  <si>
    <t>調査地点：№19 赤井交差点</t>
    <phoneticPr fontId="25"/>
  </si>
  <si>
    <t>1007100</t>
  </si>
  <si>
    <t>19</t>
  </si>
  <si>
    <t>自 動 車 交 通 量 時 間 変 動 図</t>
  </si>
  <si>
    <t>【方向a2】</t>
  </si>
  <si>
    <t>【方向a1】</t>
    <phoneticPr fontId="16"/>
  </si>
  <si>
    <t xml:space="preserve">  調査年月日：令和 7年10月 7日(火) 天候:晴れ</t>
    <phoneticPr fontId="16"/>
  </si>
  <si>
    <t>渋滞長</t>
  </si>
  <si>
    <t>滞留長</t>
  </si>
  <si>
    <t xml:space="preserve">  調査地点：№19 赤井交差点</t>
    <phoneticPr fontId="16"/>
  </si>
  <si>
    <t>a1</t>
    <phoneticPr fontId="16"/>
  </si>
  <si>
    <t>ﾋﾟｯﾁ</t>
  </si>
  <si>
    <t>地点</t>
  </si>
  <si>
    <t>滞留長・渋滞長時間変動図</t>
    <phoneticPr fontId="16"/>
  </si>
  <si>
    <t>(ｍ)</t>
  </si>
  <si>
    <t>単位</t>
  </si>
  <si>
    <t>開始</t>
  </si>
  <si>
    <t>月日</t>
  </si>
  <si>
    <t>【方向b2】</t>
  </si>
  <si>
    <t>【方向b1】</t>
  </si>
  <si>
    <t>b1</t>
    <phoneticPr fontId="16"/>
  </si>
  <si>
    <t>【方向c1】</t>
  </si>
  <si>
    <t>【方向b3】</t>
  </si>
  <si>
    <t>b3</t>
    <phoneticPr fontId="16"/>
  </si>
  <si>
    <t>【方向d1】</t>
  </si>
  <si>
    <t>【方向c2】</t>
  </si>
  <si>
    <t>c2</t>
    <phoneticPr fontId="16"/>
  </si>
  <si>
    <t>【方向d2】</t>
  </si>
  <si>
    <t>d2</t>
    <phoneticPr fontId="16"/>
  </si>
  <si>
    <t>交差点合計</t>
    <rPh sb="0" eb="2">
      <t>コウサ</t>
    </rPh>
    <rPh sb="2" eb="3">
      <t>テン</t>
    </rPh>
    <rPh sb="3" eb="5">
      <t>ゴウケイ</t>
    </rPh>
    <phoneticPr fontId="9"/>
  </si>
  <si>
    <t>流入部</t>
  </si>
  <si>
    <t>交 差 点 合 計 自 動 車 交 通 量 調 査 表</t>
  </si>
  <si>
    <t>自 動 車 交 通 量 集 計 表</t>
    <rPh sb="0" eb="1">
      <t>ジ</t>
    </rPh>
    <rPh sb="2" eb="3">
      <t>ドウ</t>
    </rPh>
    <rPh sb="4" eb="5">
      <t>クルマ</t>
    </rPh>
    <rPh sb="6" eb="7">
      <t>コウ</t>
    </rPh>
    <rPh sb="8" eb="9">
      <t>ツウ</t>
    </rPh>
    <rPh sb="10" eb="11">
      <t>リョウ</t>
    </rPh>
    <rPh sb="12" eb="13">
      <t>シュウ</t>
    </rPh>
    <rPh sb="14" eb="15">
      <t>ケイ</t>
    </rPh>
    <rPh sb="16" eb="17">
      <t>オモテ</t>
    </rPh>
    <phoneticPr fontId="9"/>
  </si>
  <si>
    <t>１２時間交通量集計表</t>
    <rPh sb="2" eb="4">
      <t>ジカン</t>
    </rPh>
    <rPh sb="4" eb="6">
      <t>コウツウ</t>
    </rPh>
    <rPh sb="6" eb="7">
      <t>リョウ</t>
    </rPh>
    <rPh sb="7" eb="9">
      <t>シュウケイ</t>
    </rPh>
    <rPh sb="9" eb="10">
      <t>ヒョウ</t>
    </rPh>
    <phoneticPr fontId="9"/>
  </si>
  <si>
    <t>→　流入方向</t>
    <rPh sb="2" eb="3">
      <t>リュウ</t>
    </rPh>
    <rPh sb="3" eb="4">
      <t>ニュウ</t>
    </rPh>
    <rPh sb="4" eb="6">
      <t>ホウコウ</t>
    </rPh>
    <phoneticPr fontId="9"/>
  </si>
  <si>
    <t>A</t>
    <phoneticPr fontId="9"/>
  </si>
  <si>
    <t>B</t>
    <phoneticPr fontId="9"/>
  </si>
  <si>
    <t>C</t>
    <phoneticPr fontId="9"/>
  </si>
  <si>
    <t>D</t>
    <phoneticPr fontId="9"/>
  </si>
  <si>
    <t>合　計</t>
    <rPh sb="0" eb="1">
      <t>ゴウ</t>
    </rPh>
    <rPh sb="2" eb="3">
      <t>ケイ</t>
    </rPh>
    <phoneticPr fontId="9"/>
  </si>
  <si>
    <t>Ａ</t>
    <phoneticPr fontId="9"/>
  </si>
  <si>
    <t>車種</t>
    <rPh sb="0" eb="1">
      <t>シャシュ</t>
    </rPh>
    <phoneticPr fontId="9"/>
  </si>
  <si>
    <t>----</t>
    <phoneticPr fontId="9"/>
  </si>
  <si>
    <t>乗用車</t>
    <rPh sb="0" eb="3">
      <t>ジョウヨウシャ</t>
    </rPh>
    <phoneticPr fontId="9"/>
  </si>
  <si>
    <t>小型貨物</t>
    <rPh sb="0" eb="2">
      <t>コガタ</t>
    </rPh>
    <rPh sb="2" eb="4">
      <t>カモツ</t>
    </rPh>
    <phoneticPr fontId="9"/>
  </si>
  <si>
    <t>大型貨物</t>
    <rPh sb="0" eb="2">
      <t>オオガタ</t>
    </rPh>
    <rPh sb="2" eb="4">
      <t>カモツ</t>
    </rPh>
    <phoneticPr fontId="9"/>
  </si>
  <si>
    <t>バス</t>
    <phoneticPr fontId="9"/>
  </si>
  <si>
    <t>合計</t>
    <rPh sb="0" eb="2">
      <t>ゴウケイ</t>
    </rPh>
    <phoneticPr fontId="9"/>
  </si>
  <si>
    <t>→流出方向</t>
    <rPh sb="1" eb="3">
      <t>リュウシュツ</t>
    </rPh>
    <rPh sb="3" eb="5">
      <t>ホウコウ</t>
    </rPh>
    <phoneticPr fontId="9"/>
  </si>
  <si>
    <t>Ｂ</t>
    <phoneticPr fontId="9"/>
  </si>
  <si>
    <t>調査年月日：令和 7年10月 7日(火) 天候:晴れ</t>
    <phoneticPr fontId="9"/>
  </si>
  <si>
    <t>調査地点　：№19 赤井交差点</t>
    <phoneticPr fontId="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</si>
</sst>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0.0"/>
    <numFmt numFmtId="177" formatCode="m:ss"/>
    <numFmt numFmtId="178" formatCode="h:mm;@"/>
    <numFmt numFmtId="179" formatCode="0.0;"/>
    <numFmt numFmtId="180" formatCode="0;"/>
    <numFmt numFmtId="181" formatCode="0.0___;"/>
    <numFmt numFmtId="182" formatCode="#,##0_ "/>
    <numFmt numFmtId="183" formatCode="0_);[Red]\(0\)"/>
  </numFmts>
  <fonts count="37">
    <font>
      <sz val="11"/>
      <name val="ＭＳ Ｐゴシック"/>
      <family val="3"/>
      <charset val="128"/>
    </font>
    <font>
      <sz val="14"/>
      <name val="ＭＳ ゴシック"/>
      <family val="3"/>
      <charset val="128"/>
    </font>
    <font>
      <sz val="8"/>
      <name val="ＭＳ ゴシック"/>
      <family val="3"/>
      <charset val="128"/>
    </font>
    <font>
      <sz val="10"/>
      <name val="ＭＳ ゴシック"/>
      <family val="3"/>
      <charset val="128"/>
    </font>
    <font>
      <sz val="10"/>
      <name val="ＭＳ Ｐゴシック"/>
      <family val="3"/>
      <charset val="128"/>
    </font>
    <font>
      <sz val="8"/>
      <name val="ＭＳ Ｐゴシック"/>
      <family val="3"/>
      <charset val="128"/>
    </font>
    <font>
      <sz val="9"/>
      <name val="ＭＳ 明朝"/>
      <family val="1"/>
      <charset val="128"/>
    </font>
    <font>
      <sz val="7"/>
      <name val="ＭＳ 明朝"/>
      <family val="1"/>
      <charset val="128"/>
    </font>
    <font>
      <sz val="9"/>
      <name val="ＭＳ ゴシック"/>
      <family val="3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ゴシック"/>
      <family val="3"/>
      <charset val="128"/>
    </font>
    <font>
      <sz val="7"/>
      <name val="ＭＳ ゴシック"/>
      <family val="3"/>
      <charset val="128"/>
    </font>
    <font>
      <sz val="8"/>
      <color indexed="8"/>
      <name val="ＭＳ ゴシック"/>
      <family val="3"/>
      <charset val="128"/>
    </font>
    <font>
      <sz val="7"/>
      <color indexed="8"/>
      <name val="ＭＳ ゴシック"/>
      <family val="3"/>
      <charset val="128"/>
    </font>
    <font>
      <sz val="10"/>
      <name val="平成明朝W3"/>
      <family val="3"/>
      <charset val="128"/>
    </font>
    <font>
      <sz val="6"/>
      <name val="平成明朝W3"/>
      <family val="3"/>
      <charset val="128"/>
    </font>
    <font>
      <sz val="10.5"/>
      <name val="ＭＳ ゴシック"/>
      <family val="3"/>
      <charset val="128"/>
    </font>
    <font>
      <sz val="12"/>
      <name val="ＭＳ ゴシック"/>
      <family val="3"/>
      <charset val="128"/>
    </font>
    <font>
      <sz val="11"/>
      <name val="明朝"/>
      <family val="1"/>
      <charset val="128"/>
    </font>
    <font>
      <sz val="11"/>
      <name val="ＭＳ 明朝"/>
      <family val="1"/>
      <charset val="128"/>
    </font>
    <font>
      <sz val="8"/>
      <name val="ＭＳ 明朝"/>
      <family val="1"/>
      <charset val="128"/>
    </font>
    <font>
      <u/>
      <sz val="11"/>
      <name val="ＭＳ 明朝"/>
      <family val="1"/>
      <charset val="128"/>
    </font>
    <font>
      <sz val="14"/>
      <name val="ＭＳ 明朝"/>
      <family val="1"/>
      <charset val="128"/>
    </font>
    <font>
      <sz val="15"/>
      <name val="ＭＳ 明朝"/>
      <family val="1"/>
      <charset val="128"/>
    </font>
    <font>
      <sz val="6"/>
      <name val="明朝"/>
      <family val="3"/>
      <charset val="128"/>
    </font>
    <font>
      <sz val="18"/>
      <name val="ＭＳ 明朝"/>
      <family val="1"/>
      <charset val="128"/>
    </font>
    <font>
      <sz val="22"/>
      <name val="ＭＳ 明朝"/>
      <family val="1"/>
      <charset val="128"/>
    </font>
    <font>
      <sz val="22"/>
      <name val="ＭＳ ゴシック"/>
      <family val="3"/>
      <charset val="128"/>
    </font>
    <font>
      <sz val="9"/>
      <name val="平成明朝W3"/>
      <family val="3"/>
      <charset val="128"/>
    </font>
    <font>
      <sz val="9"/>
      <name val="ＭＳ Ｐ明朝"/>
      <family val="1"/>
      <charset val="128"/>
    </font>
    <font>
      <sz val="14"/>
      <name val="ＭＳ Ｐ明朝"/>
      <family val="1"/>
      <charset val="128"/>
    </font>
    <font>
      <sz val="14"/>
      <name val="ＭＳ Ｐゴシック"/>
      <family val="3"/>
      <charset val="128"/>
    </font>
    <font>
      <sz val="11"/>
      <name val="游ゴシック"/>
      <family val="3"/>
      <charset val="128"/>
      <scheme val="minor"/>
    </font>
    <font>
      <sz val="10"/>
      <color theme="1"/>
      <name val="游ゴシック"/>
      <family val="3"/>
      <charset val="128"/>
      <scheme val="minor"/>
    </font>
    <font>
      <sz val="12"/>
      <name val="游ゴシック"/>
      <family val="3"/>
      <charset val="128"/>
      <scheme val="minor"/>
    </font>
    <font>
      <sz val="10"/>
      <name val="游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0" fillId="0" borderId="0"/>
    <xf numFmtId="0" fontId="15" fillId="0" borderId="0"/>
    <xf numFmtId="0" fontId="19" fillId="0" borderId="0"/>
    <xf numFmtId="0" fontId="29" fillId="0" borderId="0"/>
    <xf numFmtId="0" fontId="34" fillId="0" borderId="0">
      <alignment vertical="center"/>
    </xf>
  </cellStyleXfs>
  <cellXfs count="249">
    <xf numFmtId="0" fontId="0" fillId="0" borderId="0" xfId="0"/>
    <xf numFmtId="0" fontId="1" fillId="0" borderId="0" xfId="0" applyFont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0" fontId="0" fillId="0" borderId="0" xfId="0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2" fillId="0" borderId="0" xfId="0" applyFont="1" applyAlignment="1">
      <alignment horizontal="left"/>
    </xf>
    <xf numFmtId="0" fontId="2" fillId="0" borderId="0" xfId="0" applyFont="1"/>
    <xf numFmtId="0" fontId="2" fillId="0" borderId="0" xfId="0" applyFont="1" applyAlignment="1">
      <alignment horizontal="right"/>
    </xf>
    <xf numFmtId="0" fontId="5" fillId="0" borderId="0" xfId="0" applyFont="1"/>
    <xf numFmtId="0" fontId="2" fillId="0" borderId="1" xfId="0" applyFont="1" applyBorder="1" applyAlignment="1">
      <alignment horizontal="right" vertical="center"/>
    </xf>
    <xf numFmtId="0" fontId="2" fillId="0" borderId="2" xfId="0" applyFont="1" applyBorder="1" applyAlignment="1">
      <alignment horizontal="centerContinuous" vertical="center"/>
    </xf>
    <xf numFmtId="0" fontId="2" fillId="0" borderId="3" xfId="0" applyFont="1" applyBorder="1" applyAlignment="1">
      <alignment horizontal="centerContinuous" vertical="center"/>
    </xf>
    <xf numFmtId="0" fontId="2" fillId="0" borderId="4" xfId="0" applyFont="1" applyBorder="1" applyAlignment="1">
      <alignment horizontal="centerContinuous" vertical="center"/>
    </xf>
    <xf numFmtId="0" fontId="2" fillId="0" borderId="5" xfId="0" quotePrefix="1" applyFont="1" applyBorder="1" applyAlignment="1">
      <alignment wrapText="1"/>
    </xf>
    <xf numFmtId="0" fontId="2" fillId="0" borderId="6" xfId="0" quotePrefix="1" applyFont="1" applyBorder="1" applyAlignment="1">
      <alignment horizontal="center" wrapText="1"/>
    </xf>
    <xf numFmtId="0" fontId="2" fillId="0" borderId="7" xfId="0" quotePrefix="1" applyFont="1" applyBorder="1" applyAlignment="1">
      <alignment horizontal="center" wrapText="1"/>
    </xf>
    <xf numFmtId="0" fontId="2" fillId="0" borderId="7" xfId="0" applyFont="1" applyBorder="1" applyAlignment="1">
      <alignment horizontal="center" wrapText="1"/>
    </xf>
    <xf numFmtId="0" fontId="2" fillId="0" borderId="8" xfId="0" quotePrefix="1" applyFont="1" applyBorder="1" applyAlignment="1">
      <alignment horizontal="center" wrapText="1"/>
    </xf>
    <xf numFmtId="0" fontId="5" fillId="0" borderId="0" xfId="0" applyFont="1" applyAlignment="1">
      <alignment horizontal="center" wrapText="1"/>
    </xf>
    <xf numFmtId="0" fontId="2" fillId="0" borderId="9" xfId="0" applyFont="1" applyBorder="1" applyAlignment="1">
      <alignment horizontal="center" vertical="center"/>
    </xf>
    <xf numFmtId="0" fontId="2" fillId="0" borderId="10" xfId="0" applyFont="1" applyBorder="1" applyAlignment="1">
      <alignment horizontal="right" vertical="center"/>
    </xf>
    <xf numFmtId="176" fontId="2" fillId="0" borderId="10" xfId="0" applyNumberFormat="1" applyFont="1" applyBorder="1" applyAlignment="1">
      <alignment horizontal="right" vertical="center"/>
    </xf>
    <xf numFmtId="176" fontId="2" fillId="0" borderId="11" xfId="0" applyNumberFormat="1" applyFont="1" applyBorder="1" applyAlignment="1">
      <alignment horizontal="right" vertical="center"/>
    </xf>
    <xf numFmtId="0" fontId="2" fillId="0" borderId="0" xfId="0" applyFont="1" applyAlignment="1">
      <alignment horizontal="right" vertical="center"/>
    </xf>
    <xf numFmtId="0" fontId="2" fillId="0" borderId="12" xfId="0" applyFont="1" applyBorder="1" applyAlignment="1">
      <alignment horizontal="center" vertical="center"/>
    </xf>
    <xf numFmtId="0" fontId="2" fillId="0" borderId="13" xfId="0" applyFont="1" applyBorder="1" applyAlignment="1">
      <alignment horizontal="right" vertical="center"/>
    </xf>
    <xf numFmtId="176" fontId="2" fillId="0" borderId="13" xfId="0" applyNumberFormat="1" applyFont="1" applyBorder="1" applyAlignment="1">
      <alignment horizontal="right" vertical="center"/>
    </xf>
    <xf numFmtId="176" fontId="2" fillId="0" borderId="14" xfId="0" applyNumberFormat="1" applyFont="1" applyBorder="1" applyAlignment="1">
      <alignment horizontal="right" vertical="center"/>
    </xf>
    <xf numFmtId="0" fontId="2" fillId="0" borderId="15" xfId="0" applyFont="1" applyBorder="1" applyAlignment="1">
      <alignment horizontal="center" vertical="center"/>
    </xf>
    <xf numFmtId="0" fontId="2" fillId="0" borderId="7" xfId="0" applyFont="1" applyBorder="1" applyAlignment="1">
      <alignment horizontal="right" vertical="center"/>
    </xf>
    <xf numFmtId="176" fontId="2" fillId="0" borderId="7" xfId="0" applyNumberFormat="1" applyFont="1" applyBorder="1" applyAlignment="1">
      <alignment horizontal="right" vertical="center"/>
    </xf>
    <xf numFmtId="176" fontId="2" fillId="0" borderId="8" xfId="0" applyNumberFormat="1" applyFont="1" applyBorder="1" applyAlignment="1">
      <alignment horizontal="right" vertical="center"/>
    </xf>
    <xf numFmtId="0" fontId="2" fillId="0" borderId="0" xfId="0" applyFont="1" applyAlignment="1">
      <alignment horizontal="center" vertical="center"/>
    </xf>
    <xf numFmtId="0" fontId="6" fillId="0" borderId="0" xfId="0" applyFont="1" applyAlignment="1">
      <alignment horizontal="right"/>
    </xf>
    <xf numFmtId="0" fontId="7" fillId="0" borderId="0" xfId="0" applyFont="1" applyAlignment="1">
      <alignment horizontal="right"/>
    </xf>
    <xf numFmtId="0" fontId="8" fillId="0" borderId="0" xfId="0" applyFont="1" applyAlignment="1">
      <alignment vertical="center"/>
    </xf>
    <xf numFmtId="0" fontId="11" fillId="0" borderId="0" xfId="1" applyFont="1"/>
    <xf numFmtId="0" fontId="12" fillId="0" borderId="16" xfId="1" applyFont="1" applyBorder="1" applyAlignment="1">
      <alignment horizontal="center" vertical="center"/>
    </xf>
    <xf numFmtId="177" fontId="12" fillId="0" borderId="17" xfId="1" applyNumberFormat="1" applyFont="1" applyBorder="1" applyAlignment="1">
      <alignment horizontal="right" vertical="center"/>
    </xf>
    <xf numFmtId="0" fontId="2" fillId="0" borderId="17" xfId="1" applyFont="1" applyBorder="1" applyAlignment="1">
      <alignment vertical="center"/>
    </xf>
    <xf numFmtId="0" fontId="2" fillId="0" borderId="18" xfId="1" applyFont="1" applyBorder="1" applyAlignment="1">
      <alignment vertical="center"/>
    </xf>
    <xf numFmtId="0" fontId="12" fillId="0" borderId="19" xfId="1" applyFont="1" applyBorder="1" applyAlignment="1">
      <alignment horizontal="center" vertical="center"/>
    </xf>
    <xf numFmtId="0" fontId="8" fillId="0" borderId="20" xfId="0" applyFont="1" applyBorder="1" applyAlignment="1">
      <alignment horizontal="center"/>
    </xf>
    <xf numFmtId="0" fontId="12" fillId="0" borderId="14" xfId="1" applyFont="1" applyBorder="1" applyAlignment="1">
      <alignment horizontal="center" vertical="center"/>
    </xf>
    <xf numFmtId="177" fontId="12" fillId="0" borderId="13" xfId="1" applyNumberFormat="1" applyFont="1" applyBorder="1" applyAlignment="1">
      <alignment horizontal="right" vertical="center"/>
    </xf>
    <xf numFmtId="0" fontId="2" fillId="0" borderId="13" xfId="1" applyFont="1" applyBorder="1" applyAlignment="1">
      <alignment vertical="center"/>
    </xf>
    <xf numFmtId="0" fontId="2" fillId="0" borderId="21" xfId="1" applyFont="1" applyBorder="1" applyAlignment="1">
      <alignment vertical="center"/>
    </xf>
    <xf numFmtId="0" fontId="12" fillId="0" borderId="22" xfId="1" applyFont="1" applyBorder="1" applyAlignment="1">
      <alignment horizontal="center" vertical="center"/>
    </xf>
    <xf numFmtId="0" fontId="8" fillId="0" borderId="23" xfId="0" applyFont="1" applyBorder="1" applyAlignment="1">
      <alignment horizontal="center"/>
    </xf>
    <xf numFmtId="0" fontId="12" fillId="0" borderId="11" xfId="1" applyFont="1" applyBorder="1" applyAlignment="1">
      <alignment horizontal="center" vertical="center"/>
    </xf>
    <xf numFmtId="177" fontId="12" fillId="0" borderId="10" xfId="1" applyNumberFormat="1" applyFont="1" applyBorder="1" applyAlignment="1">
      <alignment horizontal="right" vertical="center"/>
    </xf>
    <xf numFmtId="0" fontId="2" fillId="0" borderId="10" xfId="1" applyFont="1" applyBorder="1" applyAlignment="1">
      <alignment vertical="center"/>
    </xf>
    <xf numFmtId="0" fontId="2" fillId="0" borderId="24" xfId="1" applyFont="1" applyBorder="1" applyAlignment="1">
      <alignment vertical="center"/>
    </xf>
    <xf numFmtId="0" fontId="12" fillId="0" borderId="25" xfId="1" applyFont="1" applyBorder="1" applyAlignment="1">
      <alignment horizontal="center" vertical="center"/>
    </xf>
    <xf numFmtId="0" fontId="8" fillId="0" borderId="26" xfId="0" applyFont="1" applyBorder="1" applyAlignment="1">
      <alignment horizontal="center"/>
    </xf>
    <xf numFmtId="0" fontId="2" fillId="0" borderId="27" xfId="1" quotePrefix="1" applyFont="1" applyBorder="1" applyAlignment="1">
      <alignment horizontal="center" wrapText="1"/>
    </xf>
    <xf numFmtId="0" fontId="2" fillId="0" borderId="28" xfId="1" quotePrefix="1" applyFont="1" applyBorder="1" applyAlignment="1">
      <alignment horizontal="center" wrapText="1"/>
    </xf>
    <xf numFmtId="0" fontId="2" fillId="0" borderId="28" xfId="1" applyFont="1" applyBorder="1" applyAlignment="1">
      <alignment horizontal="center" wrapText="1"/>
    </xf>
    <xf numFmtId="0" fontId="2" fillId="0" borderId="29" xfId="1" applyFont="1" applyBorder="1" applyAlignment="1">
      <alignment horizontal="center" wrapText="1"/>
    </xf>
    <xf numFmtId="0" fontId="2" fillId="0" borderId="30" xfId="1" quotePrefix="1" applyFont="1" applyBorder="1" applyAlignment="1">
      <alignment horizontal="center" wrapText="1"/>
    </xf>
    <xf numFmtId="0" fontId="2" fillId="0" borderId="31" xfId="1" applyFont="1" applyBorder="1"/>
    <xf numFmtId="0" fontId="2" fillId="0" borderId="32" xfId="1" applyFont="1" applyBorder="1" applyAlignment="1">
      <alignment horizontal="centerContinuous" vertical="center"/>
    </xf>
    <xf numFmtId="0" fontId="2" fillId="0" borderId="33" xfId="1" applyFont="1" applyBorder="1" applyAlignment="1">
      <alignment horizontal="centerContinuous" vertical="center"/>
    </xf>
    <xf numFmtId="0" fontId="2" fillId="0" borderId="34" xfId="1" applyFont="1" applyBorder="1" applyAlignment="1">
      <alignment horizontal="centerContinuous" vertical="center"/>
    </xf>
    <xf numFmtId="0" fontId="2" fillId="0" borderId="1" xfId="1" applyFont="1" applyBorder="1"/>
    <xf numFmtId="0" fontId="1" fillId="0" borderId="0" xfId="0" applyFont="1"/>
    <xf numFmtId="0" fontId="13" fillId="0" borderId="0" xfId="0" quotePrefix="1" applyFont="1" applyAlignment="1">
      <alignment horizontal="left" vertical="center"/>
    </xf>
    <xf numFmtId="0" fontId="11" fillId="0" borderId="35" xfId="1" applyFont="1" applyBorder="1"/>
    <xf numFmtId="0" fontId="11" fillId="0" borderId="36" xfId="1" applyFont="1" applyBorder="1"/>
    <xf numFmtId="0" fontId="1" fillId="0" borderId="36" xfId="0" applyFont="1" applyBorder="1"/>
    <xf numFmtId="0" fontId="13" fillId="0" borderId="37" xfId="0" quotePrefix="1" applyFont="1" applyBorder="1" applyAlignment="1">
      <alignment horizontal="left" vertical="center"/>
    </xf>
    <xf numFmtId="0" fontId="12" fillId="0" borderId="38" xfId="1" applyFont="1" applyBorder="1"/>
    <xf numFmtId="0" fontId="11" fillId="0" borderId="39" xfId="1" applyFont="1" applyBorder="1"/>
    <xf numFmtId="0" fontId="13" fillId="0" borderId="40" xfId="0" quotePrefix="1" applyFont="1" applyBorder="1" applyAlignment="1">
      <alignment horizontal="left" vertical="center"/>
    </xf>
    <xf numFmtId="0" fontId="13" fillId="0" borderId="41" xfId="0" quotePrefix="1" applyFont="1" applyBorder="1" applyAlignment="1">
      <alignment horizontal="center" vertical="center"/>
    </xf>
    <xf numFmtId="0" fontId="11" fillId="0" borderId="42" xfId="1" applyFont="1" applyBorder="1"/>
    <xf numFmtId="0" fontId="11" fillId="0" borderId="43" xfId="1" applyFont="1" applyBorder="1"/>
    <xf numFmtId="0" fontId="1" fillId="0" borderId="43" xfId="0" applyFont="1" applyBorder="1"/>
    <xf numFmtId="0" fontId="13" fillId="0" borderId="30" xfId="0" quotePrefix="1" applyFont="1" applyBorder="1" applyAlignment="1">
      <alignment horizontal="left" vertical="center"/>
    </xf>
    <xf numFmtId="0" fontId="14" fillId="0" borderId="28" xfId="0" quotePrefix="1" applyFont="1" applyBorder="1" applyAlignment="1">
      <alignment vertical="center"/>
    </xf>
    <xf numFmtId="0" fontId="13" fillId="0" borderId="0" xfId="0" applyFont="1" applyAlignment="1">
      <alignment vertical="center"/>
    </xf>
    <xf numFmtId="0" fontId="3" fillId="0" borderId="0" xfId="1" applyFont="1" applyAlignment="1">
      <alignment horizontal="left" vertical="center"/>
    </xf>
    <xf numFmtId="0" fontId="3" fillId="0" borderId="0" xfId="1" applyFont="1" applyAlignment="1">
      <alignment vertical="center"/>
    </xf>
    <xf numFmtId="0" fontId="11" fillId="0" borderId="0" xfId="1" applyFont="1" applyAlignment="1">
      <alignment horizontal="centerContinuous"/>
    </xf>
    <xf numFmtId="0" fontId="1" fillId="0" borderId="0" xfId="1" applyFont="1" applyAlignment="1">
      <alignment horizontal="centerContinuous" vertical="center"/>
    </xf>
    <xf numFmtId="0" fontId="3" fillId="0" borderId="0" xfId="2" applyFont="1" applyAlignment="1">
      <alignment vertical="center"/>
    </xf>
    <xf numFmtId="0" fontId="3" fillId="0" borderId="44" xfId="2" applyFont="1" applyBorder="1" applyAlignment="1">
      <alignment vertical="center"/>
    </xf>
    <xf numFmtId="0" fontId="3" fillId="0" borderId="45" xfId="2" applyFont="1" applyBorder="1" applyAlignment="1">
      <alignment vertical="center"/>
    </xf>
    <xf numFmtId="0" fontId="3" fillId="0" borderId="20" xfId="2" applyFont="1" applyBorder="1" applyAlignment="1">
      <alignment vertical="center"/>
    </xf>
    <xf numFmtId="0" fontId="3" fillId="0" borderId="46" xfId="2" applyFont="1" applyBorder="1" applyAlignment="1">
      <alignment vertical="center"/>
    </xf>
    <xf numFmtId="0" fontId="3" fillId="0" borderId="47" xfId="2" applyFont="1" applyBorder="1" applyAlignment="1">
      <alignment vertical="center"/>
    </xf>
    <xf numFmtId="0" fontId="3" fillId="0" borderId="47" xfId="2" applyFont="1" applyBorder="1" applyAlignment="1">
      <alignment horizontal="centerContinuous" vertical="center"/>
    </xf>
    <xf numFmtId="0" fontId="3" fillId="0" borderId="32" xfId="2" applyFont="1" applyBorder="1" applyAlignment="1">
      <alignment vertical="center"/>
    </xf>
    <xf numFmtId="0" fontId="3" fillId="0" borderId="33" xfId="2" applyFont="1" applyBorder="1" applyAlignment="1">
      <alignment vertical="center"/>
    </xf>
    <xf numFmtId="0" fontId="3" fillId="0" borderId="33" xfId="2" quotePrefix="1" applyFont="1" applyBorder="1" applyAlignment="1">
      <alignment horizontal="left" vertical="center"/>
    </xf>
    <xf numFmtId="0" fontId="3" fillId="0" borderId="32" xfId="2" quotePrefix="1" applyFont="1" applyBorder="1" applyAlignment="1">
      <alignment horizontal="left" vertical="center"/>
    </xf>
    <xf numFmtId="0" fontId="3" fillId="0" borderId="34" xfId="2" quotePrefix="1" applyFont="1" applyBorder="1" applyAlignment="1">
      <alignment horizontal="left" vertical="center"/>
    </xf>
    <xf numFmtId="0" fontId="3" fillId="0" borderId="34" xfId="2" applyFont="1" applyBorder="1" applyAlignment="1">
      <alignment vertical="center"/>
    </xf>
    <xf numFmtId="0" fontId="3" fillId="0" borderId="0" xfId="2" quotePrefix="1" applyFont="1" applyAlignment="1">
      <alignment horizontal="right" vertical="top"/>
    </xf>
    <xf numFmtId="0" fontId="3" fillId="0" borderId="36" xfId="2" quotePrefix="1" applyFont="1" applyBorder="1" applyAlignment="1">
      <alignment horizontal="right" vertical="top"/>
    </xf>
    <xf numFmtId="0" fontId="3" fillId="0" borderId="36" xfId="2" applyFont="1" applyBorder="1" applyAlignment="1">
      <alignment vertical="center"/>
    </xf>
    <xf numFmtId="0" fontId="3" fillId="0" borderId="16" xfId="2" applyFont="1" applyBorder="1" applyAlignment="1">
      <alignment vertical="center"/>
    </xf>
    <xf numFmtId="0" fontId="3" fillId="0" borderId="17" xfId="2" applyFont="1" applyBorder="1" applyAlignment="1">
      <alignment vertical="center"/>
    </xf>
    <xf numFmtId="0" fontId="3" fillId="0" borderId="18" xfId="2" applyFont="1" applyBorder="1" applyAlignment="1">
      <alignment vertical="center"/>
    </xf>
    <xf numFmtId="178" fontId="3" fillId="0" borderId="48" xfId="2" applyNumberFormat="1" applyFont="1" applyBorder="1" applyAlignment="1">
      <alignment horizontal="center" vertical="center" wrapText="1"/>
    </xf>
    <xf numFmtId="0" fontId="3" fillId="0" borderId="14" xfId="2" applyFont="1" applyBorder="1" applyAlignment="1">
      <alignment vertical="center"/>
    </xf>
    <xf numFmtId="0" fontId="3" fillId="0" borderId="13" xfId="2" applyFont="1" applyBorder="1" applyAlignment="1">
      <alignment vertical="center"/>
    </xf>
    <xf numFmtId="0" fontId="3" fillId="0" borderId="21" xfId="2" applyFont="1" applyBorder="1" applyAlignment="1">
      <alignment vertical="center"/>
    </xf>
    <xf numFmtId="178" fontId="3" fillId="0" borderId="12" xfId="2" applyNumberFormat="1" applyFont="1" applyBorder="1" applyAlignment="1">
      <alignment horizontal="center" vertical="center" wrapText="1"/>
    </xf>
    <xf numFmtId="0" fontId="3" fillId="0" borderId="49" xfId="2" applyFont="1" applyBorder="1" applyAlignment="1">
      <alignment vertical="center"/>
    </xf>
    <xf numFmtId="0" fontId="3" fillId="0" borderId="16" xfId="2" applyFont="1" applyBorder="1" applyAlignment="1">
      <alignment horizontal="center" shrinkToFit="1"/>
    </xf>
    <xf numFmtId="0" fontId="3" fillId="0" borderId="17" xfId="2" applyFont="1" applyBorder="1" applyAlignment="1">
      <alignment horizontal="center" shrinkToFit="1"/>
    </xf>
    <xf numFmtId="0" fontId="3" fillId="0" borderId="18" xfId="2" applyFont="1" applyBorder="1" applyAlignment="1">
      <alignment horizontal="center" shrinkToFit="1"/>
    </xf>
    <xf numFmtId="0" fontId="3" fillId="0" borderId="48" xfId="2" applyFont="1" applyBorder="1" applyAlignment="1">
      <alignment horizontal="center" vertical="center" wrapText="1"/>
    </xf>
    <xf numFmtId="0" fontId="3" fillId="0" borderId="14" xfId="2" applyFont="1" applyBorder="1" applyAlignment="1">
      <alignment horizontal="center" shrinkToFit="1"/>
    </xf>
    <xf numFmtId="0" fontId="3" fillId="0" borderId="13" xfId="2" applyFont="1" applyBorder="1" applyAlignment="1">
      <alignment horizontal="center" shrinkToFit="1"/>
    </xf>
    <xf numFmtId="0" fontId="3" fillId="0" borderId="21" xfId="2" applyFont="1" applyBorder="1" applyAlignment="1">
      <alignment horizontal="center" shrinkToFit="1"/>
    </xf>
    <xf numFmtId="0" fontId="3" fillId="0" borderId="12" xfId="2" applyFont="1" applyBorder="1" applyAlignment="1">
      <alignment horizontal="center" vertical="center" wrapText="1"/>
    </xf>
    <xf numFmtId="0" fontId="3" fillId="0" borderId="27" xfId="2" applyFont="1" applyBorder="1" applyAlignment="1">
      <alignment vertical="center"/>
    </xf>
    <xf numFmtId="0" fontId="3" fillId="0" borderId="12" xfId="2" quotePrefix="1" applyFont="1" applyBorder="1" applyAlignment="1">
      <alignment horizontal="center" vertical="center" wrapText="1"/>
    </xf>
    <xf numFmtId="0" fontId="3" fillId="0" borderId="12" xfId="2" applyFont="1" applyBorder="1" applyAlignment="1">
      <alignment horizontal="center" vertical="center"/>
    </xf>
    <xf numFmtId="0" fontId="3" fillId="0" borderId="11" xfId="2" applyFont="1" applyBorder="1" applyAlignment="1">
      <alignment vertical="center"/>
    </xf>
    <xf numFmtId="0" fontId="3" fillId="0" borderId="11" xfId="2" applyFont="1" applyBorder="1" applyAlignment="1">
      <alignment horizontal="center" shrinkToFit="1"/>
    </xf>
    <xf numFmtId="0" fontId="3" fillId="0" borderId="10" xfId="2" applyFont="1" applyBorder="1" applyAlignment="1">
      <alignment horizontal="center" shrinkToFit="1"/>
    </xf>
    <xf numFmtId="0" fontId="3" fillId="0" borderId="24" xfId="2" applyFont="1" applyBorder="1" applyAlignment="1">
      <alignment horizontal="center" shrinkToFit="1"/>
    </xf>
    <xf numFmtId="0" fontId="3" fillId="0" borderId="9" xfId="2" applyFont="1" applyBorder="1" applyAlignment="1">
      <alignment horizontal="center" vertical="center"/>
    </xf>
    <xf numFmtId="49" fontId="3" fillId="0" borderId="0" xfId="2" applyNumberFormat="1" applyFont="1" applyAlignment="1">
      <alignment vertical="center"/>
    </xf>
    <xf numFmtId="49" fontId="3" fillId="0" borderId="0" xfId="2" applyNumberFormat="1" applyFont="1" applyAlignment="1">
      <alignment horizontal="center" vertical="center"/>
    </xf>
    <xf numFmtId="49" fontId="3" fillId="0" borderId="50" xfId="2" applyNumberFormat="1" applyFont="1" applyBorder="1" applyAlignment="1">
      <alignment horizontal="center" vertical="center"/>
    </xf>
    <xf numFmtId="49" fontId="3" fillId="0" borderId="11" xfId="2" applyNumberFormat="1" applyFont="1" applyBorder="1" applyAlignment="1">
      <alignment horizontal="center" vertical="center"/>
    </xf>
    <xf numFmtId="49" fontId="3" fillId="0" borderId="10" xfId="2" applyNumberFormat="1" applyFont="1" applyBorder="1" applyAlignment="1">
      <alignment horizontal="center" vertical="center"/>
    </xf>
    <xf numFmtId="49" fontId="3" fillId="0" borderId="24" xfId="2" applyNumberFormat="1" applyFont="1" applyBorder="1" applyAlignment="1">
      <alignment horizontal="center" vertical="center"/>
    </xf>
    <xf numFmtId="49" fontId="3" fillId="0" borderId="5" xfId="2" quotePrefix="1" applyNumberFormat="1" applyFont="1" applyBorder="1" applyAlignment="1">
      <alignment horizontal="distributed" vertical="center"/>
    </xf>
    <xf numFmtId="0" fontId="3" fillId="0" borderId="4" xfId="2" applyFont="1" applyBorder="1" applyAlignment="1">
      <alignment horizontal="centerContinuous" vertical="center"/>
    </xf>
    <xf numFmtId="0" fontId="3" fillId="0" borderId="3" xfId="2" quotePrefix="1" applyFont="1" applyBorder="1" applyAlignment="1">
      <alignment horizontal="centerContinuous" vertical="center"/>
    </xf>
    <xf numFmtId="0" fontId="3" fillId="0" borderId="2" xfId="2" applyFont="1" applyBorder="1" applyAlignment="1">
      <alignment horizontal="centerContinuous" vertical="center"/>
    </xf>
    <xf numFmtId="0" fontId="3" fillId="0" borderId="4" xfId="2" quotePrefix="1" applyFont="1" applyBorder="1" applyAlignment="1">
      <alignment horizontal="centerContinuous" vertical="center"/>
    </xf>
    <xf numFmtId="0" fontId="3" fillId="0" borderId="3" xfId="2" applyFont="1" applyBorder="1" applyAlignment="1">
      <alignment horizontal="centerContinuous" vertical="center"/>
    </xf>
    <xf numFmtId="0" fontId="3" fillId="0" borderId="1" xfId="2" quotePrefix="1" applyFont="1" applyBorder="1" applyAlignment="1">
      <alignment horizontal="right" vertical="center"/>
    </xf>
    <xf numFmtId="0" fontId="3" fillId="0" borderId="0" xfId="2" applyFont="1"/>
    <xf numFmtId="0" fontId="3" fillId="0" borderId="0" xfId="2" quotePrefix="1" applyFont="1" applyAlignment="1">
      <alignment horizontal="left" vertical="center"/>
    </xf>
    <xf numFmtId="0" fontId="17" fillId="0" borderId="0" xfId="2" applyFont="1" applyAlignment="1">
      <alignment horizontal="left" vertical="center"/>
    </xf>
    <xf numFmtId="0" fontId="3" fillId="0" borderId="0" xfId="2" applyFont="1" applyAlignment="1">
      <alignment vertical="top"/>
    </xf>
    <xf numFmtId="0" fontId="18" fillId="0" borderId="0" xfId="2" quotePrefix="1" applyFont="1" applyAlignment="1">
      <alignment horizontal="left" vertical="top"/>
    </xf>
    <xf numFmtId="0" fontId="18" fillId="0" borderId="0" xfId="2" applyFont="1" applyAlignment="1">
      <alignment vertical="top"/>
    </xf>
    <xf numFmtId="0" fontId="3" fillId="0" borderId="0" xfId="2" applyFont="1" applyAlignment="1">
      <alignment horizontal="centerContinuous" vertical="top"/>
    </xf>
    <xf numFmtId="0" fontId="1" fillId="0" borderId="0" xfId="2" applyFont="1" applyAlignment="1">
      <alignment horizontal="centerContinuous" vertical="center"/>
    </xf>
    <xf numFmtId="0" fontId="20" fillId="0" borderId="0" xfId="3" applyFont="1"/>
    <xf numFmtId="0" fontId="19" fillId="0" borderId="0" xfId="3"/>
    <xf numFmtId="0" fontId="20" fillId="0" borderId="0" xfId="3" applyFont="1" applyAlignment="1">
      <alignment vertical="center"/>
    </xf>
    <xf numFmtId="0" fontId="6" fillId="0" borderId="0" xfId="3" applyFont="1" applyAlignment="1">
      <alignment vertical="center"/>
    </xf>
    <xf numFmtId="176" fontId="3" fillId="0" borderId="0" xfId="3" applyNumberFormat="1" applyFont="1" applyAlignment="1">
      <alignment vertical="center"/>
    </xf>
    <xf numFmtId="179" fontId="3" fillId="0" borderId="0" xfId="3" applyNumberFormat="1" applyFont="1" applyAlignment="1">
      <alignment vertical="center"/>
    </xf>
    <xf numFmtId="179" fontId="3" fillId="0" borderId="16" xfId="3" applyNumberFormat="1" applyFont="1" applyBorder="1" applyAlignment="1">
      <alignment vertical="center"/>
    </xf>
    <xf numFmtId="179" fontId="3" fillId="0" borderId="17" xfId="3" applyNumberFormat="1" applyFont="1" applyBorder="1" applyAlignment="1">
      <alignment vertical="center"/>
    </xf>
    <xf numFmtId="179" fontId="3" fillId="0" borderId="18" xfId="3" applyNumberFormat="1" applyFont="1" applyBorder="1" applyAlignment="1">
      <alignment vertical="center"/>
    </xf>
    <xf numFmtId="0" fontId="2" fillId="0" borderId="18" xfId="3" applyFont="1" applyBorder="1" applyAlignment="1">
      <alignment horizontal="distributed" vertical="center"/>
    </xf>
    <xf numFmtId="1" fontId="3" fillId="0" borderId="0" xfId="3" applyNumberFormat="1" applyFont="1" applyAlignment="1">
      <alignment vertical="center"/>
    </xf>
    <xf numFmtId="180" fontId="3" fillId="0" borderId="0" xfId="3" applyNumberFormat="1" applyFont="1" applyAlignment="1">
      <alignment vertical="center"/>
    </xf>
    <xf numFmtId="180" fontId="3" fillId="0" borderId="14" xfId="3" applyNumberFormat="1" applyFont="1" applyBorder="1" applyAlignment="1">
      <alignment vertical="center"/>
    </xf>
    <xf numFmtId="180" fontId="3" fillId="0" borderId="13" xfId="3" applyNumberFormat="1" applyFont="1" applyBorder="1" applyAlignment="1">
      <alignment vertical="center"/>
    </xf>
    <xf numFmtId="180" fontId="3" fillId="0" borderId="21" xfId="3" applyNumberFormat="1" applyFont="1" applyBorder="1" applyAlignment="1">
      <alignment vertical="center"/>
    </xf>
    <xf numFmtId="0" fontId="2" fillId="0" borderId="21" xfId="3" applyFont="1" applyBorder="1" applyAlignment="1">
      <alignment horizontal="distributed" vertical="center"/>
    </xf>
    <xf numFmtId="0" fontId="3" fillId="0" borderId="0" xfId="3" applyFont="1" applyAlignment="1">
      <alignment horizontal="center" vertical="center"/>
    </xf>
    <xf numFmtId="0" fontId="3" fillId="0" borderId="8" xfId="3" applyFont="1" applyBorder="1" applyAlignment="1">
      <alignment horizontal="center" vertical="center"/>
    </xf>
    <xf numFmtId="0" fontId="3" fillId="0" borderId="7" xfId="3" applyFont="1" applyBorder="1" applyAlignment="1">
      <alignment horizontal="center" vertical="center"/>
    </xf>
    <xf numFmtId="0" fontId="3" fillId="0" borderId="6" xfId="3" applyFont="1" applyBorder="1" applyAlignment="1">
      <alignment horizontal="center" vertical="center"/>
    </xf>
    <xf numFmtId="0" fontId="2" fillId="0" borderId="6" xfId="3" applyFont="1" applyBorder="1" applyAlignment="1">
      <alignment horizontal="distributed" vertical="center"/>
    </xf>
    <xf numFmtId="0" fontId="6" fillId="0" borderId="0" xfId="3" applyFont="1" applyAlignment="1">
      <alignment horizontal="right" vertical="center"/>
    </xf>
    <xf numFmtId="0" fontId="21" fillId="0" borderId="18" xfId="3" applyFont="1" applyBorder="1" applyAlignment="1">
      <alignment horizontal="distributed" vertical="center"/>
    </xf>
    <xf numFmtId="176" fontId="6" fillId="0" borderId="0" xfId="3" applyNumberFormat="1" applyFont="1" applyAlignment="1">
      <alignment vertical="center"/>
    </xf>
    <xf numFmtId="181" fontId="6" fillId="0" borderId="0" xfId="3" applyNumberFormat="1" applyFont="1" applyAlignment="1">
      <alignment vertical="center"/>
    </xf>
    <xf numFmtId="181" fontId="6" fillId="0" borderId="0" xfId="3" applyNumberFormat="1" applyFont="1" applyAlignment="1">
      <alignment horizontal="right" vertical="center"/>
    </xf>
    <xf numFmtId="0" fontId="11" fillId="0" borderId="0" xfId="3" applyFont="1" applyAlignment="1">
      <alignment horizontal="left" vertical="center"/>
    </xf>
    <xf numFmtId="0" fontId="20" fillId="0" borderId="0" xfId="3" applyFont="1" applyAlignment="1">
      <alignment horizontal="left" vertical="center"/>
    </xf>
    <xf numFmtId="0" fontId="20" fillId="0" borderId="0" xfId="3" applyFont="1" applyAlignment="1">
      <alignment horizontal="centerContinuous" vertical="center"/>
    </xf>
    <xf numFmtId="0" fontId="11" fillId="0" borderId="0" xfId="3" applyFont="1" applyAlignment="1">
      <alignment horizontal="center" vertical="center"/>
    </xf>
    <xf numFmtId="0" fontId="22" fillId="0" borderId="0" xfId="3" quotePrefix="1" applyFont="1" applyAlignment="1">
      <alignment horizontal="left" vertical="center"/>
    </xf>
    <xf numFmtId="0" fontId="1" fillId="0" borderId="0" xfId="3" applyFont="1" applyAlignment="1">
      <alignment vertical="center"/>
    </xf>
    <xf numFmtId="0" fontId="23" fillId="0" borderId="0" xfId="3" applyFont="1" applyAlignment="1">
      <alignment horizontal="right" vertical="center"/>
    </xf>
    <xf numFmtId="0" fontId="24" fillId="0" borderId="0" xfId="3" applyFont="1" applyAlignment="1">
      <alignment horizontal="right" vertical="center"/>
    </xf>
    <xf numFmtId="0" fontId="24" fillId="0" borderId="0" xfId="3" applyFont="1" applyAlignment="1">
      <alignment vertical="center"/>
    </xf>
    <xf numFmtId="0" fontId="26" fillId="0" borderId="0" xfId="3" applyFont="1" applyAlignment="1">
      <alignment vertical="top"/>
    </xf>
    <xf numFmtId="49" fontId="19" fillId="0" borderId="0" xfId="3" applyNumberFormat="1"/>
    <xf numFmtId="0" fontId="27" fillId="0" borderId="0" xfId="3" applyFont="1" applyAlignment="1">
      <alignment vertical="top"/>
    </xf>
    <xf numFmtId="0" fontId="27" fillId="0" borderId="0" xfId="3" applyFont="1" applyAlignment="1">
      <alignment horizontal="centerContinuous" vertical="top"/>
    </xf>
    <xf numFmtId="0" fontId="28" fillId="0" borderId="0" xfId="3" applyFont="1" applyAlignment="1">
      <alignment horizontal="centerContinuous" vertical="top"/>
    </xf>
    <xf numFmtId="0" fontId="30" fillId="0" borderId="0" xfId="4" applyFont="1"/>
    <xf numFmtId="20" fontId="30" fillId="0" borderId="0" xfId="4" applyNumberFormat="1" applyFont="1"/>
    <xf numFmtId="49" fontId="30" fillId="0" borderId="0" xfId="4" applyNumberFormat="1" applyFont="1"/>
    <xf numFmtId="0" fontId="8" fillId="0" borderId="0" xfId="4" applyFont="1"/>
    <xf numFmtId="0" fontId="30" fillId="0" borderId="0" xfId="4" quotePrefix="1" applyFont="1" applyAlignment="1">
      <alignment horizontal="left"/>
    </xf>
    <xf numFmtId="0" fontId="8" fillId="0" borderId="0" xfId="4" quotePrefix="1" applyFont="1" applyAlignment="1">
      <alignment horizontal="left"/>
    </xf>
    <xf numFmtId="0" fontId="3" fillId="0" borderId="0" xfId="4" applyFont="1" applyAlignment="1">
      <alignment horizontal="left"/>
    </xf>
    <xf numFmtId="0" fontId="3" fillId="0" borderId="0" xfId="4" applyFont="1"/>
    <xf numFmtId="0" fontId="31" fillId="0" borderId="0" xfId="4" applyFont="1"/>
    <xf numFmtId="0" fontId="1" fillId="0" borderId="0" xfId="4" applyFont="1"/>
    <xf numFmtId="0" fontId="31" fillId="0" borderId="0" xfId="4" quotePrefix="1" applyFont="1" applyAlignment="1">
      <alignment horizontal="left"/>
    </xf>
    <xf numFmtId="0" fontId="8" fillId="0" borderId="0" xfId="4" applyFont="1" applyAlignment="1">
      <alignment horizontal="centerContinuous"/>
    </xf>
    <xf numFmtId="0" fontId="1" fillId="0" borderId="0" xfId="4" quotePrefix="1" applyFont="1" applyAlignment="1">
      <alignment horizontal="centerContinuous"/>
    </xf>
    <xf numFmtId="0" fontId="1" fillId="0" borderId="0" xfId="4" applyFont="1" applyAlignment="1">
      <alignment horizontal="centerContinuous"/>
    </xf>
    <xf numFmtId="20" fontId="30" fillId="0" borderId="0" xfId="4" applyNumberFormat="1" applyFont="1" applyAlignment="1">
      <alignment horizontal="left"/>
    </xf>
    <xf numFmtId="0" fontId="33" fillId="0" borderId="0" xfId="0" applyFont="1" applyAlignment="1">
      <alignment vertical="center"/>
    </xf>
    <xf numFmtId="0" fontId="33" fillId="0" borderId="0" xfId="5" applyFont="1" applyAlignment="1">
      <alignment horizontal="right" vertical="center"/>
    </xf>
    <xf numFmtId="0" fontId="33" fillId="0" borderId="0" xfId="5" applyFont="1" applyAlignment="1">
      <alignment horizontal="left" vertical="center" indent="1"/>
    </xf>
    <xf numFmtId="0" fontId="34" fillId="0" borderId="0" xfId="5">
      <alignment vertical="center"/>
    </xf>
    <xf numFmtId="0" fontId="3" fillId="0" borderId="0" xfId="0" applyFont="1" applyAlignment="1">
      <alignment horizontal="left" vertical="center"/>
    </xf>
    <xf numFmtId="0" fontId="33" fillId="0" borderId="0" xfId="5" applyFont="1">
      <alignment vertical="center"/>
    </xf>
    <xf numFmtId="0" fontId="35" fillId="0" borderId="0" xfId="5" applyFont="1" applyAlignment="1">
      <alignment vertical="center" textRotation="255"/>
    </xf>
    <xf numFmtId="0" fontId="35" fillId="0" borderId="0" xfId="5" applyFont="1">
      <alignment vertical="center"/>
    </xf>
    <xf numFmtId="182" fontId="34" fillId="0" borderId="15" xfId="5" applyNumberFormat="1" applyBorder="1" applyAlignment="1">
      <alignment horizontal="center" vertical="center"/>
    </xf>
    <xf numFmtId="182" fontId="34" fillId="0" borderId="15" xfId="5" quotePrefix="1" applyNumberFormat="1" applyBorder="1" applyAlignment="1">
      <alignment horizontal="center" vertical="center"/>
    </xf>
    <xf numFmtId="0" fontId="34" fillId="0" borderId="15" xfId="5" applyBorder="1" applyAlignment="1">
      <alignment horizontal="center" vertical="center"/>
    </xf>
    <xf numFmtId="0" fontId="34" fillId="0" borderId="15" xfId="5" applyBorder="1" applyAlignment="1">
      <alignment horizontal="right" vertical="center" indent="1"/>
    </xf>
    <xf numFmtId="182" fontId="34" fillId="0" borderId="52" xfId="5" applyNumberFormat="1" applyBorder="1" applyAlignment="1">
      <alignment horizontal="center" vertical="center" shrinkToFit="1"/>
    </xf>
    <xf numFmtId="182" fontId="34" fillId="0" borderId="53" xfId="5" applyNumberFormat="1" applyBorder="1" applyAlignment="1">
      <alignment horizontal="center" vertical="center" shrinkToFit="1"/>
    </xf>
    <xf numFmtId="182" fontId="34" fillId="0" borderId="54" xfId="5" applyNumberFormat="1" applyBorder="1" applyAlignment="1">
      <alignment horizontal="center" vertical="center" shrinkToFit="1"/>
    </xf>
    <xf numFmtId="182" fontId="34" fillId="0" borderId="15" xfId="5" applyNumberFormat="1" applyBorder="1" applyAlignment="1">
      <alignment horizontal="center" vertical="center" shrinkToFit="1"/>
    </xf>
    <xf numFmtId="182" fontId="34" fillId="0" borderId="15" xfId="5" applyNumberFormat="1" applyBorder="1" applyAlignment="1">
      <alignment horizontal="right" vertical="center" indent="1"/>
    </xf>
    <xf numFmtId="182" fontId="34" fillId="0" borderId="0" xfId="5" applyNumberFormat="1">
      <alignment vertical="center"/>
    </xf>
    <xf numFmtId="0" fontId="34" fillId="0" borderId="15" xfId="5" quotePrefix="1" applyBorder="1" applyAlignment="1">
      <alignment horizontal="center" vertical="center"/>
    </xf>
    <xf numFmtId="0" fontId="34" fillId="0" borderId="15" xfId="5" quotePrefix="1" applyBorder="1" applyAlignment="1">
      <alignment horizontal="right" vertical="center" indent="1"/>
    </xf>
    <xf numFmtId="0" fontId="33" fillId="0" borderId="0" xfId="0" applyFont="1"/>
    <xf numFmtId="183" fontId="34" fillId="0" borderId="52" xfId="5" quotePrefix="1" applyNumberFormat="1" applyBorder="1" applyAlignment="1">
      <alignment horizontal="center" vertical="center"/>
    </xf>
    <xf numFmtId="183" fontId="36" fillId="0" borderId="52" xfId="0" applyNumberFormat="1" applyFont="1" applyBorder="1" applyAlignment="1">
      <alignment horizontal="right" vertical="center"/>
    </xf>
    <xf numFmtId="183" fontId="34" fillId="0" borderId="52" xfId="5" applyNumberFormat="1" applyBorder="1" applyAlignment="1">
      <alignment horizontal="right" vertical="center" indent="1"/>
    </xf>
    <xf numFmtId="183" fontId="34" fillId="0" borderId="53" xfId="5" quotePrefix="1" applyNumberFormat="1" applyBorder="1" applyAlignment="1">
      <alignment horizontal="center" vertical="center"/>
    </xf>
    <xf numFmtId="183" fontId="36" fillId="0" borderId="53" xfId="0" applyNumberFormat="1" applyFont="1" applyBorder="1" applyAlignment="1">
      <alignment horizontal="right" vertical="center"/>
    </xf>
    <xf numFmtId="183" fontId="34" fillId="0" borderId="53" xfId="5" applyNumberFormat="1" applyBorder="1" applyAlignment="1">
      <alignment horizontal="right" vertical="center" indent="1"/>
    </xf>
    <xf numFmtId="183" fontId="34" fillId="0" borderId="54" xfId="5" quotePrefix="1" applyNumberFormat="1" applyBorder="1" applyAlignment="1">
      <alignment horizontal="center" vertical="center"/>
    </xf>
    <xf numFmtId="183" fontId="36" fillId="0" borderId="54" xfId="0" applyNumberFormat="1" applyFont="1" applyBorder="1" applyAlignment="1">
      <alignment horizontal="right" vertical="center"/>
    </xf>
    <xf numFmtId="183" fontId="34" fillId="0" borderId="54" xfId="5" applyNumberFormat="1" applyBorder="1" applyAlignment="1">
      <alignment horizontal="right" vertical="center" indent="1"/>
    </xf>
    <xf numFmtId="182" fontId="34" fillId="0" borderId="52" xfId="5" applyNumberFormat="1" applyBorder="1" applyAlignment="1">
      <alignment horizontal="right" vertical="center"/>
    </xf>
    <xf numFmtId="182" fontId="34" fillId="0" borderId="53" xfId="5" applyNumberFormat="1" applyBorder="1" applyAlignment="1">
      <alignment horizontal="right" vertical="center"/>
    </xf>
    <xf numFmtId="182" fontId="34" fillId="0" borderId="54" xfId="5" applyNumberFormat="1" applyBorder="1" applyAlignment="1">
      <alignment horizontal="right" vertical="center"/>
    </xf>
    <xf numFmtId="182" fontId="34" fillId="0" borderId="15" xfId="5" applyNumberFormat="1" applyBorder="1" applyAlignment="1">
      <alignment horizontal="right" vertical="center"/>
    </xf>
    <xf numFmtId="183" fontId="34" fillId="0" borderId="52" xfId="5" applyNumberFormat="1" applyBorder="1" applyAlignment="1">
      <alignment horizontal="right" vertical="center"/>
    </xf>
    <xf numFmtId="183" fontId="34" fillId="0" borderId="53" xfId="5" applyNumberFormat="1" applyBorder="1" applyAlignment="1">
      <alignment horizontal="right" vertical="center"/>
    </xf>
    <xf numFmtId="183" fontId="34" fillId="0" borderId="54" xfId="5" applyNumberFormat="1" applyBorder="1" applyAlignment="1">
      <alignment horizontal="right" vertical="center"/>
    </xf>
    <xf numFmtId="182" fontId="34" fillId="0" borderId="1" xfId="5" applyNumberFormat="1" applyBorder="1" applyAlignment="1">
      <alignment horizontal="center" vertical="center" textRotation="255"/>
    </xf>
    <xf numFmtId="182" fontId="34" fillId="0" borderId="51" xfId="5" applyNumberFormat="1" applyBorder="1" applyAlignment="1">
      <alignment horizontal="center" vertical="center" textRotation="255"/>
    </xf>
    <xf numFmtId="182" fontId="34" fillId="0" borderId="31" xfId="5" applyNumberFormat="1" applyBorder="1" applyAlignment="1">
      <alignment horizontal="center" vertical="center" textRotation="255"/>
    </xf>
    <xf numFmtId="0" fontId="32" fillId="0" borderId="0" xfId="0" applyFont="1" applyAlignment="1">
      <alignment horizontal="center" vertical="center"/>
    </xf>
    <xf numFmtId="182" fontId="34" fillId="0" borderId="1" xfId="5" applyNumberFormat="1" applyBorder="1" applyAlignment="1">
      <alignment horizontal="center" vertical="center"/>
    </xf>
    <xf numFmtId="182" fontId="34" fillId="0" borderId="51" xfId="5" applyNumberFormat="1" applyBorder="1" applyAlignment="1">
      <alignment horizontal="center" vertical="center"/>
    </xf>
    <xf numFmtId="182" fontId="34" fillId="0" borderId="31" xfId="5" applyNumberFormat="1" applyBorder="1" applyAlignment="1">
      <alignment horizontal="center" vertical="center"/>
    </xf>
    <xf numFmtId="0" fontId="33" fillId="0" borderId="46" xfId="5" applyFont="1" applyBorder="1" applyAlignment="1">
      <alignment horizontal="right" vertical="center" textRotation="255"/>
    </xf>
    <xf numFmtId="0" fontId="34" fillId="0" borderId="46" xfId="5" applyBorder="1" applyAlignment="1">
      <alignment horizontal="right" vertical="center" textRotation="255"/>
    </xf>
  </cellXfs>
  <cellStyles count="6">
    <cellStyle name="標準" xfId="0" builtinId="0"/>
    <cellStyle name="標準 2" xfId="3" xr:uid="{6EC81318-F33F-4EEB-A76E-0B73A6E398F0}"/>
    <cellStyle name="標準 3" xfId="5" xr:uid="{FEA0236A-2A11-4D1F-AA39-A722DFA21043}"/>
    <cellStyle name="標準_JUTAIGGver2003-3令和" xfId="4" xr:uid="{FD66AA09-F4C4-4697-A0DC-47119D6A071E}"/>
    <cellStyle name="標準_Sheet1" xfId="1" xr:uid="{AE78C88E-5802-4F90-A929-D5B995AE6C45}"/>
    <cellStyle name="標準_信号for2000" xfId="2" xr:uid="{09FEEC00-C06B-4106-9C91-CDD952EEE1AF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 /><Relationship Id="rId18" Type="http://schemas.openxmlformats.org/officeDocument/2006/relationships/worksheet" Target="worksheets/sheet18.xml" /><Relationship Id="rId26" Type="http://schemas.openxmlformats.org/officeDocument/2006/relationships/worksheet" Target="worksheets/sheet26.xml" /><Relationship Id="rId21" Type="http://schemas.openxmlformats.org/officeDocument/2006/relationships/worksheet" Target="worksheets/sheet21.xml" /><Relationship Id="rId34" Type="http://schemas.openxmlformats.org/officeDocument/2006/relationships/theme" Target="theme/theme1.xml" /><Relationship Id="rId7" Type="http://schemas.openxmlformats.org/officeDocument/2006/relationships/worksheet" Target="worksheets/sheet7.xml" /><Relationship Id="rId12" Type="http://schemas.openxmlformats.org/officeDocument/2006/relationships/worksheet" Target="worksheets/sheet12.xml" /><Relationship Id="rId17" Type="http://schemas.openxmlformats.org/officeDocument/2006/relationships/worksheet" Target="worksheets/sheet17.xml" /><Relationship Id="rId25" Type="http://schemas.openxmlformats.org/officeDocument/2006/relationships/worksheet" Target="worksheets/sheet25.xml" /><Relationship Id="rId33" Type="http://schemas.openxmlformats.org/officeDocument/2006/relationships/worksheet" Target="worksheets/sheet33.xml" /><Relationship Id="rId2" Type="http://schemas.openxmlformats.org/officeDocument/2006/relationships/worksheet" Target="worksheets/sheet2.xml" /><Relationship Id="rId16" Type="http://schemas.openxmlformats.org/officeDocument/2006/relationships/worksheet" Target="worksheets/sheet16.xml" /><Relationship Id="rId20" Type="http://schemas.openxmlformats.org/officeDocument/2006/relationships/worksheet" Target="worksheets/sheet20.xml" /><Relationship Id="rId29" Type="http://schemas.openxmlformats.org/officeDocument/2006/relationships/worksheet" Target="worksheets/sheet29.xml" /><Relationship Id="rId1" Type="http://schemas.openxmlformats.org/officeDocument/2006/relationships/worksheet" Target="worksheets/sheet1.xml" /><Relationship Id="rId6" Type="http://schemas.openxmlformats.org/officeDocument/2006/relationships/worksheet" Target="worksheets/sheet6.xml" /><Relationship Id="rId11" Type="http://schemas.openxmlformats.org/officeDocument/2006/relationships/worksheet" Target="worksheets/sheet11.xml" /><Relationship Id="rId24" Type="http://schemas.openxmlformats.org/officeDocument/2006/relationships/worksheet" Target="worksheets/sheet24.xml" /><Relationship Id="rId32" Type="http://schemas.openxmlformats.org/officeDocument/2006/relationships/worksheet" Target="worksheets/sheet32.xml" /><Relationship Id="rId37" Type="http://schemas.openxmlformats.org/officeDocument/2006/relationships/calcChain" Target="calcChain.xml" /><Relationship Id="rId5" Type="http://schemas.openxmlformats.org/officeDocument/2006/relationships/worksheet" Target="worksheets/sheet5.xml" /><Relationship Id="rId15" Type="http://schemas.openxmlformats.org/officeDocument/2006/relationships/worksheet" Target="worksheets/sheet15.xml" /><Relationship Id="rId23" Type="http://schemas.openxmlformats.org/officeDocument/2006/relationships/worksheet" Target="worksheets/sheet23.xml" /><Relationship Id="rId28" Type="http://schemas.openxmlformats.org/officeDocument/2006/relationships/worksheet" Target="worksheets/sheet28.xml" /><Relationship Id="rId36" Type="http://schemas.openxmlformats.org/officeDocument/2006/relationships/sharedStrings" Target="sharedStrings.xml" /><Relationship Id="rId10" Type="http://schemas.openxmlformats.org/officeDocument/2006/relationships/worksheet" Target="worksheets/sheet10.xml" /><Relationship Id="rId19" Type="http://schemas.openxmlformats.org/officeDocument/2006/relationships/worksheet" Target="worksheets/sheet19.xml" /><Relationship Id="rId31" Type="http://schemas.openxmlformats.org/officeDocument/2006/relationships/worksheet" Target="worksheets/sheet31.xml" /><Relationship Id="rId4" Type="http://schemas.openxmlformats.org/officeDocument/2006/relationships/worksheet" Target="worksheets/sheet4.xml" /><Relationship Id="rId9" Type="http://schemas.openxmlformats.org/officeDocument/2006/relationships/worksheet" Target="worksheets/sheet9.xml" /><Relationship Id="rId14" Type="http://schemas.openxmlformats.org/officeDocument/2006/relationships/worksheet" Target="worksheets/sheet14.xml" /><Relationship Id="rId22" Type="http://schemas.openxmlformats.org/officeDocument/2006/relationships/worksheet" Target="worksheets/sheet22.xml" /><Relationship Id="rId27" Type="http://schemas.openxmlformats.org/officeDocument/2006/relationships/worksheet" Target="worksheets/sheet27.xml" /><Relationship Id="rId30" Type="http://schemas.openxmlformats.org/officeDocument/2006/relationships/worksheet" Target="worksheets/sheet30.xml" /><Relationship Id="rId35" Type="http://schemas.openxmlformats.org/officeDocument/2006/relationships/styles" Target="styles.xml" /><Relationship Id="rId8" Type="http://schemas.openxmlformats.org/officeDocument/2006/relationships/worksheet" Target="worksheets/sheet8.xml" /><Relationship Id="rId3" Type="http://schemas.openxmlformats.org/officeDocument/2006/relationships/worksheet" Target="worksheets/sheet3.xml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'自動車変動図(1)'!$AC$2</c:f>
          <c:strCache>
            <c:ptCount val="1"/>
            <c:pt idx="0">
              <c:v>A 流入部(1+ 2+ 3)</c:v>
            </c:pt>
          </c:strCache>
        </c:strRef>
      </c:tx>
      <c:layout>
        <c:manualLayout>
          <c:xMode val="edge"/>
          <c:yMode val="edge"/>
          <c:x val="0.44618205453348847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'自動車変動図(1)'!$AC$3:$AC$14</c:f>
              <c:numCache>
                <c:formatCode>General</c:formatCode>
                <c:ptCount val="12"/>
                <c:pt idx="0">
                  <c:v>596</c:v>
                </c:pt>
                <c:pt idx="1">
                  <c:v>526</c:v>
                </c:pt>
                <c:pt idx="2">
                  <c:v>501</c:v>
                </c:pt>
                <c:pt idx="3">
                  <c:v>567</c:v>
                </c:pt>
                <c:pt idx="4">
                  <c:v>642</c:v>
                </c:pt>
                <c:pt idx="5">
                  <c:v>609</c:v>
                </c:pt>
                <c:pt idx="6">
                  <c:v>602</c:v>
                </c:pt>
                <c:pt idx="7">
                  <c:v>615</c:v>
                </c:pt>
                <c:pt idx="8">
                  <c:v>625</c:v>
                </c:pt>
                <c:pt idx="9">
                  <c:v>606</c:v>
                </c:pt>
                <c:pt idx="10">
                  <c:v>648</c:v>
                </c:pt>
                <c:pt idx="11">
                  <c:v>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12-4BEF-ACE1-9C7653582F74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'自動車変動図(1)'!$AD$3:$AD$14</c:f>
              <c:numCache>
                <c:formatCode>General</c:formatCode>
                <c:ptCount val="12"/>
                <c:pt idx="0">
                  <c:v>40</c:v>
                </c:pt>
                <c:pt idx="1">
                  <c:v>44</c:v>
                </c:pt>
                <c:pt idx="2">
                  <c:v>39</c:v>
                </c:pt>
                <c:pt idx="3">
                  <c:v>46</c:v>
                </c:pt>
                <c:pt idx="4">
                  <c:v>38</c:v>
                </c:pt>
                <c:pt idx="5">
                  <c:v>37</c:v>
                </c:pt>
                <c:pt idx="6">
                  <c:v>36</c:v>
                </c:pt>
                <c:pt idx="7">
                  <c:v>27</c:v>
                </c:pt>
                <c:pt idx="8">
                  <c:v>27</c:v>
                </c:pt>
                <c:pt idx="9">
                  <c:v>20</c:v>
                </c:pt>
                <c:pt idx="10">
                  <c:v>12</c:v>
                </c:pt>
                <c:pt idx="11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12-4BEF-ACE1-9C7653582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75817696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'自動車変動図(1)'!$AE$3:$AE$14</c:f>
              <c:numCache>
                <c:formatCode>General</c:formatCode>
                <c:ptCount val="12"/>
                <c:pt idx="0">
                  <c:v>6.7</c:v>
                </c:pt>
                <c:pt idx="1">
                  <c:v>8.4</c:v>
                </c:pt>
                <c:pt idx="2">
                  <c:v>7.8</c:v>
                </c:pt>
                <c:pt idx="3">
                  <c:v>8.1</c:v>
                </c:pt>
                <c:pt idx="4">
                  <c:v>5.9</c:v>
                </c:pt>
                <c:pt idx="5">
                  <c:v>6.1</c:v>
                </c:pt>
                <c:pt idx="6">
                  <c:v>6</c:v>
                </c:pt>
                <c:pt idx="7">
                  <c:v>4.4000000000000004</c:v>
                </c:pt>
                <c:pt idx="8">
                  <c:v>4.3</c:v>
                </c:pt>
                <c:pt idx="9">
                  <c:v>3.3</c:v>
                </c:pt>
                <c:pt idx="10">
                  <c:v>1.9</c:v>
                </c:pt>
                <c:pt idx="11">
                  <c:v>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12-4BEF-ACE1-9C7653582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75817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75817696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'自動車変動図(4)'!$AC$2</c:f>
          <c:strCache>
            <c:ptCount val="1"/>
            <c:pt idx="0">
              <c:v>D 流入部(10+11+12)</c:v>
            </c:pt>
          </c:strCache>
        </c:strRef>
      </c:tx>
      <c:layout>
        <c:manualLayout>
          <c:xMode val="edge"/>
          <c:yMode val="edge"/>
          <c:x val="0.4425323035761593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'自動車変動図(4)'!$AC$3:$AC$14</c:f>
              <c:numCache>
                <c:formatCode>General</c:formatCode>
                <c:ptCount val="12"/>
                <c:pt idx="0">
                  <c:v>462</c:v>
                </c:pt>
                <c:pt idx="1">
                  <c:v>480</c:v>
                </c:pt>
                <c:pt idx="2">
                  <c:v>464</c:v>
                </c:pt>
                <c:pt idx="3">
                  <c:v>430</c:v>
                </c:pt>
                <c:pt idx="4">
                  <c:v>386</c:v>
                </c:pt>
                <c:pt idx="5">
                  <c:v>369</c:v>
                </c:pt>
                <c:pt idx="6">
                  <c:v>363</c:v>
                </c:pt>
                <c:pt idx="7">
                  <c:v>404</c:v>
                </c:pt>
                <c:pt idx="8">
                  <c:v>414</c:v>
                </c:pt>
                <c:pt idx="9">
                  <c:v>400</c:v>
                </c:pt>
                <c:pt idx="10">
                  <c:v>454</c:v>
                </c:pt>
                <c:pt idx="11">
                  <c:v>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FE-4ED9-B92E-03468308D526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'自動車変動図(4)'!$AD$3:$AD$14</c:f>
              <c:numCache>
                <c:formatCode>General</c:formatCode>
                <c:ptCount val="12"/>
                <c:pt idx="0">
                  <c:v>36</c:v>
                </c:pt>
                <c:pt idx="1">
                  <c:v>40</c:v>
                </c:pt>
                <c:pt idx="2">
                  <c:v>45</c:v>
                </c:pt>
                <c:pt idx="3">
                  <c:v>35</c:v>
                </c:pt>
                <c:pt idx="4">
                  <c:v>26</c:v>
                </c:pt>
                <c:pt idx="5">
                  <c:v>17</c:v>
                </c:pt>
                <c:pt idx="6">
                  <c:v>40</c:v>
                </c:pt>
                <c:pt idx="7">
                  <c:v>36</c:v>
                </c:pt>
                <c:pt idx="8">
                  <c:v>28</c:v>
                </c:pt>
                <c:pt idx="9">
                  <c:v>34</c:v>
                </c:pt>
                <c:pt idx="10">
                  <c:v>18</c:v>
                </c:pt>
                <c:pt idx="1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FE-4ED9-B92E-03468308D5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75856576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'自動車変動図(4)'!$AE$3:$AE$14</c:f>
              <c:numCache>
                <c:formatCode>General</c:formatCode>
                <c:ptCount val="12"/>
                <c:pt idx="0">
                  <c:v>7.8</c:v>
                </c:pt>
                <c:pt idx="1">
                  <c:v>8.3000000000000007</c:v>
                </c:pt>
                <c:pt idx="2">
                  <c:v>9.6999999999999993</c:v>
                </c:pt>
                <c:pt idx="3">
                  <c:v>8.1</c:v>
                </c:pt>
                <c:pt idx="4">
                  <c:v>6.7</c:v>
                </c:pt>
                <c:pt idx="5">
                  <c:v>4.5999999999999996</c:v>
                </c:pt>
                <c:pt idx="6">
                  <c:v>11</c:v>
                </c:pt>
                <c:pt idx="7">
                  <c:v>8.9</c:v>
                </c:pt>
                <c:pt idx="8">
                  <c:v>6.8</c:v>
                </c:pt>
                <c:pt idx="9">
                  <c:v>8.5</c:v>
                </c:pt>
                <c:pt idx="10">
                  <c:v>4</c:v>
                </c:pt>
                <c:pt idx="1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FE-4ED9-B92E-03468308D5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75856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75856576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'自動車変動図(4)'!$AF$2</c:f>
          <c:strCache>
            <c:ptCount val="1"/>
            <c:pt idx="0">
              <c:v>D 流出部(1+ 5+ 9)</c:v>
            </c:pt>
          </c:strCache>
        </c:strRef>
      </c:tx>
      <c:layout>
        <c:manualLayout>
          <c:xMode val="edge"/>
          <c:yMode val="edge"/>
          <c:x val="0.4465891330878399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'自動車変動図(4)'!$AF$3:$AF$14</c:f>
              <c:numCache>
                <c:formatCode>General</c:formatCode>
                <c:ptCount val="12"/>
                <c:pt idx="0">
                  <c:v>521</c:v>
                </c:pt>
                <c:pt idx="1">
                  <c:v>457</c:v>
                </c:pt>
                <c:pt idx="2">
                  <c:v>446</c:v>
                </c:pt>
                <c:pt idx="3">
                  <c:v>436</c:v>
                </c:pt>
                <c:pt idx="4">
                  <c:v>422</c:v>
                </c:pt>
                <c:pt idx="5">
                  <c:v>434</c:v>
                </c:pt>
                <c:pt idx="6">
                  <c:v>439</c:v>
                </c:pt>
                <c:pt idx="7">
                  <c:v>462</c:v>
                </c:pt>
                <c:pt idx="8">
                  <c:v>527</c:v>
                </c:pt>
                <c:pt idx="9">
                  <c:v>490</c:v>
                </c:pt>
                <c:pt idx="10">
                  <c:v>500</c:v>
                </c:pt>
                <c:pt idx="11">
                  <c:v>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A6-4EF8-A600-582064DD115C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'自動車変動図(4)'!$AG$3:$AG$14</c:f>
              <c:numCache>
                <c:formatCode>General</c:formatCode>
                <c:ptCount val="12"/>
                <c:pt idx="0">
                  <c:v>29</c:v>
                </c:pt>
                <c:pt idx="1">
                  <c:v>34</c:v>
                </c:pt>
                <c:pt idx="2">
                  <c:v>51</c:v>
                </c:pt>
                <c:pt idx="3">
                  <c:v>56</c:v>
                </c:pt>
                <c:pt idx="4">
                  <c:v>41</c:v>
                </c:pt>
                <c:pt idx="5">
                  <c:v>35</c:v>
                </c:pt>
                <c:pt idx="6">
                  <c:v>43</c:v>
                </c:pt>
                <c:pt idx="7">
                  <c:v>27</c:v>
                </c:pt>
                <c:pt idx="8">
                  <c:v>32</c:v>
                </c:pt>
                <c:pt idx="9">
                  <c:v>32</c:v>
                </c:pt>
                <c:pt idx="10">
                  <c:v>13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A6-4EF8-A600-582064DD11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75861376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'自動車変動図(4)'!$AH$3:$AH$14</c:f>
              <c:numCache>
                <c:formatCode>General</c:formatCode>
                <c:ptCount val="12"/>
                <c:pt idx="0">
                  <c:v>5.6</c:v>
                </c:pt>
                <c:pt idx="1">
                  <c:v>7.4</c:v>
                </c:pt>
                <c:pt idx="2">
                  <c:v>11.4</c:v>
                </c:pt>
                <c:pt idx="3">
                  <c:v>12.8</c:v>
                </c:pt>
                <c:pt idx="4">
                  <c:v>9.6999999999999993</c:v>
                </c:pt>
                <c:pt idx="5">
                  <c:v>8.1</c:v>
                </c:pt>
                <c:pt idx="6">
                  <c:v>9.8000000000000007</c:v>
                </c:pt>
                <c:pt idx="7">
                  <c:v>5.8</c:v>
                </c:pt>
                <c:pt idx="8">
                  <c:v>6.1</c:v>
                </c:pt>
                <c:pt idx="9">
                  <c:v>6.5</c:v>
                </c:pt>
                <c:pt idx="10">
                  <c:v>2.6</c:v>
                </c:pt>
                <c:pt idx="11">
                  <c:v>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A6-4EF8-A600-582064DD11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75861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75861376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'自動車変動図(4)'!$AI$2</c:f>
          <c:strCache>
            <c:ptCount val="1"/>
            <c:pt idx="0">
              <c:v>D 合計 ( 1+ 5+ 9+10+11+12)</c:v>
            </c:pt>
          </c:strCache>
        </c:strRef>
      </c:tx>
      <c:layout>
        <c:manualLayout>
          <c:xMode val="edge"/>
          <c:yMode val="edge"/>
          <c:x val="0.4169840468748552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'自動車変動図(4)'!$AI$3:$AI$14</c:f>
              <c:numCache>
                <c:formatCode>General</c:formatCode>
                <c:ptCount val="12"/>
                <c:pt idx="0">
                  <c:v>983</c:v>
                </c:pt>
                <c:pt idx="1">
                  <c:v>937</c:v>
                </c:pt>
                <c:pt idx="2">
                  <c:v>910</c:v>
                </c:pt>
                <c:pt idx="3">
                  <c:v>866</c:v>
                </c:pt>
                <c:pt idx="4">
                  <c:v>808</c:v>
                </c:pt>
                <c:pt idx="5">
                  <c:v>803</c:v>
                </c:pt>
                <c:pt idx="6">
                  <c:v>802</c:v>
                </c:pt>
                <c:pt idx="7">
                  <c:v>866</c:v>
                </c:pt>
                <c:pt idx="8">
                  <c:v>941</c:v>
                </c:pt>
                <c:pt idx="9">
                  <c:v>890</c:v>
                </c:pt>
                <c:pt idx="10">
                  <c:v>954</c:v>
                </c:pt>
                <c:pt idx="11">
                  <c:v>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9C-4B05-9CB9-DE699585DD77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'自動車変動図(4)'!$AJ$3:$AJ$14</c:f>
              <c:numCache>
                <c:formatCode>General</c:formatCode>
                <c:ptCount val="12"/>
                <c:pt idx="0">
                  <c:v>65</c:v>
                </c:pt>
                <c:pt idx="1">
                  <c:v>74</c:v>
                </c:pt>
                <c:pt idx="2">
                  <c:v>96</c:v>
                </c:pt>
                <c:pt idx="3">
                  <c:v>91</c:v>
                </c:pt>
                <c:pt idx="4">
                  <c:v>67</c:v>
                </c:pt>
                <c:pt idx="5">
                  <c:v>52</c:v>
                </c:pt>
                <c:pt idx="6">
                  <c:v>83</c:v>
                </c:pt>
                <c:pt idx="7">
                  <c:v>63</c:v>
                </c:pt>
                <c:pt idx="8">
                  <c:v>60</c:v>
                </c:pt>
                <c:pt idx="9">
                  <c:v>66</c:v>
                </c:pt>
                <c:pt idx="10">
                  <c:v>31</c:v>
                </c:pt>
                <c:pt idx="11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9C-4B05-9CB9-DE699585D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75859456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'自動車変動図(4)'!$AK$3:$AK$14</c:f>
              <c:numCache>
                <c:formatCode>General</c:formatCode>
                <c:ptCount val="12"/>
                <c:pt idx="0">
                  <c:v>6.6</c:v>
                </c:pt>
                <c:pt idx="1">
                  <c:v>7.9</c:v>
                </c:pt>
                <c:pt idx="2">
                  <c:v>10.5</c:v>
                </c:pt>
                <c:pt idx="3">
                  <c:v>10.5</c:v>
                </c:pt>
                <c:pt idx="4">
                  <c:v>8.3000000000000007</c:v>
                </c:pt>
                <c:pt idx="5">
                  <c:v>6.5</c:v>
                </c:pt>
                <c:pt idx="6">
                  <c:v>10.3</c:v>
                </c:pt>
                <c:pt idx="7">
                  <c:v>7.3</c:v>
                </c:pt>
                <c:pt idx="8">
                  <c:v>6.4</c:v>
                </c:pt>
                <c:pt idx="9">
                  <c:v>7.4</c:v>
                </c:pt>
                <c:pt idx="10">
                  <c:v>3.2</c:v>
                </c:pt>
                <c:pt idx="11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9C-4B05-9CB9-DE699585D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75859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75859456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5493310001878"/>
          <c:y val="6.6668815173405657E-3"/>
          <c:w val="0.68113733275004695"/>
          <c:h val="0.9240297783034023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'渋滞長変動図(1)'!$C$4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'渋滞長変動図(1)'!$B$5:$B$36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'渋滞長変動図(1)'!$C$5:$C$36</c:f>
              <c:numCache>
                <c:formatCode>General</c:formatCode>
                <c:ptCount val="32"/>
                <c:pt idx="0">
                  <c:v>120</c:v>
                </c:pt>
                <c:pt idx="1">
                  <c:v>160</c:v>
                </c:pt>
                <c:pt idx="2">
                  <c:v>110</c:v>
                </c:pt>
                <c:pt idx="3">
                  <c:v>80</c:v>
                </c:pt>
                <c:pt idx="4">
                  <c:v>130</c:v>
                </c:pt>
                <c:pt idx="5">
                  <c:v>160</c:v>
                </c:pt>
                <c:pt idx="6">
                  <c:v>180</c:v>
                </c:pt>
                <c:pt idx="7">
                  <c:v>130</c:v>
                </c:pt>
                <c:pt idx="8">
                  <c:v>70</c:v>
                </c:pt>
                <c:pt idx="9">
                  <c:v>120</c:v>
                </c:pt>
                <c:pt idx="10">
                  <c:v>60</c:v>
                </c:pt>
                <c:pt idx="11">
                  <c:v>80</c:v>
                </c:pt>
                <c:pt idx="12">
                  <c:v>70</c:v>
                </c:pt>
                <c:pt idx="13">
                  <c:v>130</c:v>
                </c:pt>
                <c:pt idx="14">
                  <c:v>150</c:v>
                </c:pt>
                <c:pt idx="15">
                  <c:v>90</c:v>
                </c:pt>
                <c:pt idx="16">
                  <c:v>150</c:v>
                </c:pt>
                <c:pt idx="17">
                  <c:v>160</c:v>
                </c:pt>
                <c:pt idx="18">
                  <c:v>150</c:v>
                </c:pt>
                <c:pt idx="19">
                  <c:v>120</c:v>
                </c:pt>
                <c:pt idx="20">
                  <c:v>160</c:v>
                </c:pt>
                <c:pt idx="21">
                  <c:v>150</c:v>
                </c:pt>
                <c:pt idx="22">
                  <c:v>180</c:v>
                </c:pt>
                <c:pt idx="23">
                  <c:v>200</c:v>
                </c:pt>
                <c:pt idx="24">
                  <c:v>130</c:v>
                </c:pt>
                <c:pt idx="25">
                  <c:v>130</c:v>
                </c:pt>
                <c:pt idx="26">
                  <c:v>80</c:v>
                </c:pt>
                <c:pt idx="27">
                  <c:v>250</c:v>
                </c:pt>
                <c:pt idx="28">
                  <c:v>130</c:v>
                </c:pt>
                <c:pt idx="29">
                  <c:v>180</c:v>
                </c:pt>
                <c:pt idx="30">
                  <c:v>180</c:v>
                </c:pt>
                <c:pt idx="31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EF-4355-AD8F-17F9ED35B436}"/>
            </c:ext>
          </c:extLst>
        </c:ser>
        <c:ser>
          <c:idx val="0"/>
          <c:order val="1"/>
          <c:tx>
            <c:strRef>
              <c:f>'渋滞長変動図(1)'!$D$4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'渋滞長変動図(1)'!$B$5:$B$36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'渋滞長変動図(1)'!$D$5:$D$36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30</c:v>
                </c:pt>
                <c:pt idx="21">
                  <c:v>0</c:v>
                </c:pt>
                <c:pt idx="22">
                  <c:v>0</c:v>
                </c:pt>
                <c:pt idx="23">
                  <c:v>100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100</c:v>
                </c:pt>
                <c:pt idx="28">
                  <c:v>20</c:v>
                </c:pt>
                <c:pt idx="29">
                  <c:v>0</c:v>
                </c:pt>
                <c:pt idx="30">
                  <c:v>10</c:v>
                </c:pt>
                <c:pt idx="3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EF-4355-AD8F-17F9ED35B4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33372271"/>
        <c:axId val="1"/>
      </c:barChart>
      <c:catAx>
        <c:axId val="133372271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6"/>
        <c:noMultiLvlLbl val="0"/>
      </c:catAx>
      <c:valAx>
        <c:axId val="1"/>
        <c:scaling>
          <c:orientation val="minMax"/>
          <c:max val="8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ｍ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095892650119858"/>
              <c:y val="0.968031196317850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33372271"/>
        <c:crosses val="max"/>
        <c:crossBetween val="between"/>
        <c:majorUnit val="2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772161179775332"/>
          <c:y val="0.97069794892478634"/>
          <c:w val="0.33128043001934104"/>
          <c:h val="2.53341497658941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5493310001878"/>
          <c:y val="6.6668815173405657E-3"/>
          <c:w val="0.68113733275004695"/>
          <c:h val="0.9240297783034023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'渋滞長変動図(1)'!$C$4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'渋滞長変動図(1)'!$B$37:$B$68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'渋滞長変動図(1)'!$C$37:$C$68</c:f>
              <c:numCache>
                <c:formatCode>General</c:formatCode>
                <c:ptCount val="32"/>
                <c:pt idx="0">
                  <c:v>10</c:v>
                </c:pt>
                <c:pt idx="1">
                  <c:v>10</c:v>
                </c:pt>
                <c:pt idx="2">
                  <c:v>30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50</c:v>
                </c:pt>
                <c:pt idx="7">
                  <c:v>40</c:v>
                </c:pt>
                <c:pt idx="8">
                  <c:v>10</c:v>
                </c:pt>
                <c:pt idx="9">
                  <c:v>10</c:v>
                </c:pt>
                <c:pt idx="10">
                  <c:v>30</c:v>
                </c:pt>
                <c:pt idx="11">
                  <c:v>20</c:v>
                </c:pt>
                <c:pt idx="12">
                  <c:v>30</c:v>
                </c:pt>
                <c:pt idx="13">
                  <c:v>30</c:v>
                </c:pt>
                <c:pt idx="14">
                  <c:v>20</c:v>
                </c:pt>
                <c:pt idx="15">
                  <c:v>40</c:v>
                </c:pt>
                <c:pt idx="16">
                  <c:v>30</c:v>
                </c:pt>
                <c:pt idx="17">
                  <c:v>30</c:v>
                </c:pt>
                <c:pt idx="18">
                  <c:v>50</c:v>
                </c:pt>
                <c:pt idx="19">
                  <c:v>50</c:v>
                </c:pt>
                <c:pt idx="20">
                  <c:v>40</c:v>
                </c:pt>
                <c:pt idx="21">
                  <c:v>40</c:v>
                </c:pt>
                <c:pt idx="22">
                  <c:v>30</c:v>
                </c:pt>
                <c:pt idx="23">
                  <c:v>20</c:v>
                </c:pt>
                <c:pt idx="24">
                  <c:v>40</c:v>
                </c:pt>
                <c:pt idx="25">
                  <c:v>40</c:v>
                </c:pt>
                <c:pt idx="26">
                  <c:v>50</c:v>
                </c:pt>
                <c:pt idx="27">
                  <c:v>50</c:v>
                </c:pt>
                <c:pt idx="28">
                  <c:v>10</c:v>
                </c:pt>
                <c:pt idx="29">
                  <c:v>10</c:v>
                </c:pt>
                <c:pt idx="30">
                  <c:v>20</c:v>
                </c:pt>
                <c:pt idx="3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AA-45DA-A8D7-B94BA12BD21F}"/>
            </c:ext>
          </c:extLst>
        </c:ser>
        <c:ser>
          <c:idx val="0"/>
          <c:order val="1"/>
          <c:tx>
            <c:strRef>
              <c:f>'渋滞長変動図(1)'!$D$4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'渋滞長変動図(1)'!$B$37:$B$68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'渋滞長変動図(1)'!$D$37:$D$68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</c:v>
                </c:pt>
                <c:pt idx="7">
                  <c:v>10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10</c:v>
                </c:pt>
                <c:pt idx="26">
                  <c:v>30</c:v>
                </c:pt>
                <c:pt idx="27">
                  <c:v>20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AA-45DA-A8D7-B94BA12BD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33379471"/>
        <c:axId val="1"/>
      </c:barChart>
      <c:catAx>
        <c:axId val="133379471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2"/>
        <c:noMultiLvlLbl val="0"/>
      </c:catAx>
      <c:valAx>
        <c:axId val="1"/>
        <c:scaling>
          <c:orientation val="minMax"/>
          <c:max val="8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ｍ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095892650119858"/>
              <c:y val="0.968031196317850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33379471"/>
        <c:crosses val="max"/>
        <c:crossBetween val="between"/>
        <c:majorUnit val="2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772161179775332"/>
          <c:y val="0.97069794892478634"/>
          <c:w val="0.33128043001934104"/>
          <c:h val="2.53341497658941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5493310001878"/>
          <c:y val="6.6668815173405657E-3"/>
          <c:w val="0.68113733275004695"/>
          <c:h val="0.9240297783034023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'渋滞長変動図(2)'!$C$4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'渋滞長変動図(2)'!$B$5:$B$36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'渋滞長変動図(2)'!$C$5:$C$36</c:f>
              <c:numCache>
                <c:formatCode>General</c:formatCode>
                <c:ptCount val="32"/>
                <c:pt idx="0">
                  <c:v>40</c:v>
                </c:pt>
                <c:pt idx="1">
                  <c:v>70</c:v>
                </c:pt>
                <c:pt idx="2">
                  <c:v>80</c:v>
                </c:pt>
                <c:pt idx="3">
                  <c:v>80</c:v>
                </c:pt>
                <c:pt idx="4">
                  <c:v>60</c:v>
                </c:pt>
                <c:pt idx="5">
                  <c:v>70</c:v>
                </c:pt>
                <c:pt idx="6">
                  <c:v>80</c:v>
                </c:pt>
                <c:pt idx="7">
                  <c:v>130</c:v>
                </c:pt>
                <c:pt idx="8">
                  <c:v>70</c:v>
                </c:pt>
                <c:pt idx="9">
                  <c:v>40</c:v>
                </c:pt>
                <c:pt idx="10">
                  <c:v>20</c:v>
                </c:pt>
                <c:pt idx="11">
                  <c:v>40</c:v>
                </c:pt>
                <c:pt idx="12">
                  <c:v>40</c:v>
                </c:pt>
                <c:pt idx="13">
                  <c:v>70</c:v>
                </c:pt>
                <c:pt idx="14">
                  <c:v>80</c:v>
                </c:pt>
                <c:pt idx="15">
                  <c:v>50</c:v>
                </c:pt>
                <c:pt idx="16">
                  <c:v>50</c:v>
                </c:pt>
                <c:pt idx="17">
                  <c:v>70</c:v>
                </c:pt>
                <c:pt idx="18">
                  <c:v>80</c:v>
                </c:pt>
                <c:pt idx="19">
                  <c:v>50</c:v>
                </c:pt>
                <c:pt idx="20">
                  <c:v>50</c:v>
                </c:pt>
                <c:pt idx="21">
                  <c:v>70</c:v>
                </c:pt>
                <c:pt idx="22">
                  <c:v>80</c:v>
                </c:pt>
                <c:pt idx="23">
                  <c:v>70</c:v>
                </c:pt>
                <c:pt idx="24">
                  <c:v>90</c:v>
                </c:pt>
                <c:pt idx="25">
                  <c:v>70</c:v>
                </c:pt>
                <c:pt idx="26">
                  <c:v>20</c:v>
                </c:pt>
                <c:pt idx="27">
                  <c:v>40</c:v>
                </c:pt>
                <c:pt idx="28">
                  <c:v>40</c:v>
                </c:pt>
                <c:pt idx="29">
                  <c:v>20</c:v>
                </c:pt>
                <c:pt idx="30">
                  <c:v>50</c:v>
                </c:pt>
                <c:pt idx="31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81-4975-B930-9D2211766BA7}"/>
            </c:ext>
          </c:extLst>
        </c:ser>
        <c:ser>
          <c:idx val="0"/>
          <c:order val="1"/>
          <c:tx>
            <c:strRef>
              <c:f>'渋滞長変動図(2)'!$D$4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'渋滞長変動図(2)'!$B$5:$B$36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'渋滞長変動図(2)'!$D$5:$D$36</c:f>
              <c:numCache>
                <c:formatCode>General</c:formatCode>
                <c:ptCount val="32"/>
                <c:pt idx="0">
                  <c:v>0</c:v>
                </c:pt>
                <c:pt idx="1">
                  <c:v>30</c:v>
                </c:pt>
                <c:pt idx="2">
                  <c:v>10</c:v>
                </c:pt>
                <c:pt idx="3">
                  <c:v>30</c:v>
                </c:pt>
                <c:pt idx="4">
                  <c:v>0</c:v>
                </c:pt>
                <c:pt idx="5">
                  <c:v>0</c:v>
                </c:pt>
                <c:pt idx="6">
                  <c:v>50</c:v>
                </c:pt>
                <c:pt idx="7">
                  <c:v>60</c:v>
                </c:pt>
                <c:pt idx="8">
                  <c:v>10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81-4975-B930-9D2211766B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33381391"/>
        <c:axId val="1"/>
      </c:barChart>
      <c:catAx>
        <c:axId val="133381391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6"/>
        <c:noMultiLvlLbl val="0"/>
      </c:catAx>
      <c:valAx>
        <c:axId val="1"/>
        <c:scaling>
          <c:orientation val="minMax"/>
          <c:max val="8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ｍ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095892650119858"/>
              <c:y val="0.968031196317850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33381391"/>
        <c:crosses val="max"/>
        <c:crossBetween val="between"/>
        <c:majorUnit val="2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772161179775332"/>
          <c:y val="0.97069794892478634"/>
          <c:w val="0.33128043001934104"/>
          <c:h val="2.53341497658941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5493310001878"/>
          <c:y val="6.6668815173405657E-3"/>
          <c:w val="0.68113733275004695"/>
          <c:h val="0.9240297783034023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'渋滞長変動図(2)'!$C$4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'渋滞長変動図(2)'!$B$37:$B$68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'渋滞長変動図(2)'!$C$37:$C$68</c:f>
              <c:numCache>
                <c:formatCode>General</c:formatCode>
                <c:ptCount val="32"/>
                <c:pt idx="0">
                  <c:v>170</c:v>
                </c:pt>
                <c:pt idx="1">
                  <c:v>180</c:v>
                </c:pt>
                <c:pt idx="2">
                  <c:v>250</c:v>
                </c:pt>
                <c:pt idx="3">
                  <c:v>280</c:v>
                </c:pt>
                <c:pt idx="4">
                  <c:v>230</c:v>
                </c:pt>
                <c:pt idx="5">
                  <c:v>200</c:v>
                </c:pt>
                <c:pt idx="6">
                  <c:v>220</c:v>
                </c:pt>
                <c:pt idx="7">
                  <c:v>180</c:v>
                </c:pt>
                <c:pt idx="8">
                  <c:v>190</c:v>
                </c:pt>
                <c:pt idx="9">
                  <c:v>160</c:v>
                </c:pt>
                <c:pt idx="10">
                  <c:v>80</c:v>
                </c:pt>
                <c:pt idx="11">
                  <c:v>110</c:v>
                </c:pt>
                <c:pt idx="12">
                  <c:v>60</c:v>
                </c:pt>
                <c:pt idx="13">
                  <c:v>120</c:v>
                </c:pt>
                <c:pt idx="14">
                  <c:v>70</c:v>
                </c:pt>
                <c:pt idx="15">
                  <c:v>60</c:v>
                </c:pt>
                <c:pt idx="16">
                  <c:v>150</c:v>
                </c:pt>
                <c:pt idx="17">
                  <c:v>140</c:v>
                </c:pt>
                <c:pt idx="18">
                  <c:v>130</c:v>
                </c:pt>
                <c:pt idx="19">
                  <c:v>160</c:v>
                </c:pt>
                <c:pt idx="20">
                  <c:v>150</c:v>
                </c:pt>
                <c:pt idx="21">
                  <c:v>160</c:v>
                </c:pt>
                <c:pt idx="22">
                  <c:v>130</c:v>
                </c:pt>
                <c:pt idx="23">
                  <c:v>80</c:v>
                </c:pt>
                <c:pt idx="24">
                  <c:v>60</c:v>
                </c:pt>
                <c:pt idx="25">
                  <c:v>150</c:v>
                </c:pt>
                <c:pt idx="26">
                  <c:v>90</c:v>
                </c:pt>
                <c:pt idx="27">
                  <c:v>50</c:v>
                </c:pt>
                <c:pt idx="28">
                  <c:v>90</c:v>
                </c:pt>
                <c:pt idx="29">
                  <c:v>100</c:v>
                </c:pt>
                <c:pt idx="30">
                  <c:v>70</c:v>
                </c:pt>
                <c:pt idx="3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FA-4F7B-816F-C02E4E61C19D}"/>
            </c:ext>
          </c:extLst>
        </c:ser>
        <c:ser>
          <c:idx val="0"/>
          <c:order val="1"/>
          <c:tx>
            <c:strRef>
              <c:f>'渋滞長変動図(2)'!$D$4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'渋滞長変動図(2)'!$B$37:$B$68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'渋滞長変動図(2)'!$D$37:$D$68</c:f>
              <c:numCache>
                <c:formatCode>General</c:formatCode>
                <c:ptCount val="32"/>
                <c:pt idx="0">
                  <c:v>80</c:v>
                </c:pt>
                <c:pt idx="1">
                  <c:v>90</c:v>
                </c:pt>
                <c:pt idx="2">
                  <c:v>120</c:v>
                </c:pt>
                <c:pt idx="3">
                  <c:v>130</c:v>
                </c:pt>
                <c:pt idx="4">
                  <c:v>110</c:v>
                </c:pt>
                <c:pt idx="5">
                  <c:v>100</c:v>
                </c:pt>
                <c:pt idx="6">
                  <c:v>120</c:v>
                </c:pt>
                <c:pt idx="7">
                  <c:v>100</c:v>
                </c:pt>
                <c:pt idx="8">
                  <c:v>100</c:v>
                </c:pt>
                <c:pt idx="9">
                  <c:v>40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10</c:v>
                </c:pt>
                <c:pt idx="14">
                  <c:v>0</c:v>
                </c:pt>
                <c:pt idx="15">
                  <c:v>0</c:v>
                </c:pt>
                <c:pt idx="16">
                  <c:v>50</c:v>
                </c:pt>
                <c:pt idx="17">
                  <c:v>10</c:v>
                </c:pt>
                <c:pt idx="18">
                  <c:v>20</c:v>
                </c:pt>
                <c:pt idx="19">
                  <c:v>50</c:v>
                </c:pt>
                <c:pt idx="20">
                  <c:v>20</c:v>
                </c:pt>
                <c:pt idx="21">
                  <c:v>40</c:v>
                </c:pt>
                <c:pt idx="22">
                  <c:v>10</c:v>
                </c:pt>
                <c:pt idx="23">
                  <c:v>0</c:v>
                </c:pt>
                <c:pt idx="24">
                  <c:v>0</c:v>
                </c:pt>
                <c:pt idx="25">
                  <c:v>30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FA-4F7B-816F-C02E4E61C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33388111"/>
        <c:axId val="1"/>
      </c:barChart>
      <c:catAx>
        <c:axId val="133388111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2"/>
        <c:noMultiLvlLbl val="0"/>
      </c:catAx>
      <c:valAx>
        <c:axId val="1"/>
        <c:scaling>
          <c:orientation val="minMax"/>
          <c:max val="8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ｍ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095892650119858"/>
              <c:y val="0.968031196317850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33388111"/>
        <c:crosses val="max"/>
        <c:crossBetween val="between"/>
        <c:majorUnit val="2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772161179775332"/>
          <c:y val="0.97069794892478634"/>
          <c:w val="0.33128043001934104"/>
          <c:h val="2.53341497658941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5493310001878"/>
          <c:y val="6.6668815173405657E-3"/>
          <c:w val="0.68113733275004695"/>
          <c:h val="0.9240297783034023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'渋滞長変動図(3)'!$C$4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'渋滞長変動図(3)'!$B$5:$B$36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'渋滞長変動図(3)'!$C$5:$C$36</c:f>
              <c:numCache>
                <c:formatCode>General</c:formatCode>
                <c:ptCount val="3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20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20</c:v>
                </c:pt>
                <c:pt idx="9">
                  <c:v>20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50</c:v>
                </c:pt>
                <c:pt idx="14">
                  <c:v>20</c:v>
                </c:pt>
                <c:pt idx="15">
                  <c:v>30</c:v>
                </c:pt>
                <c:pt idx="16">
                  <c:v>20</c:v>
                </c:pt>
                <c:pt idx="17">
                  <c:v>50</c:v>
                </c:pt>
                <c:pt idx="18">
                  <c:v>30</c:v>
                </c:pt>
                <c:pt idx="19">
                  <c:v>10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3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F6-4114-9147-0D7916EA3709}"/>
            </c:ext>
          </c:extLst>
        </c:ser>
        <c:ser>
          <c:idx val="0"/>
          <c:order val="1"/>
          <c:tx>
            <c:strRef>
              <c:f>'渋滞長変動図(3)'!$D$4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'渋滞長変動図(3)'!$B$5:$B$36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'渋滞長変動図(3)'!$D$5:$D$36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10</c:v>
                </c:pt>
                <c:pt idx="3">
                  <c:v>0</c:v>
                </c:pt>
                <c:pt idx="4">
                  <c:v>10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10</c:v>
                </c:pt>
                <c:pt idx="18">
                  <c:v>0</c:v>
                </c:pt>
                <c:pt idx="19">
                  <c:v>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F6-4114-9147-0D7916EA37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33385711"/>
        <c:axId val="1"/>
      </c:barChart>
      <c:catAx>
        <c:axId val="133385711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6"/>
        <c:noMultiLvlLbl val="0"/>
      </c:catAx>
      <c:valAx>
        <c:axId val="1"/>
        <c:scaling>
          <c:orientation val="minMax"/>
          <c:max val="8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ｍ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095892650119858"/>
              <c:y val="0.968031196317850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33385711"/>
        <c:crosses val="max"/>
        <c:crossBetween val="between"/>
        <c:majorUnit val="2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772161179775332"/>
          <c:y val="0.97069794892478634"/>
          <c:w val="0.33128043001934104"/>
          <c:h val="2.53341497658941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5493310001878"/>
          <c:y val="6.6668815173405657E-3"/>
          <c:w val="0.68113733275004695"/>
          <c:h val="0.9240297783034023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'渋滞長変動図(3)'!$C$4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'渋滞長変動図(3)'!$B$37:$B$68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'渋滞長変動図(3)'!$C$37:$C$68</c:f>
              <c:numCache>
                <c:formatCode>General</c:formatCode>
                <c:ptCount val="32"/>
                <c:pt idx="0">
                  <c:v>240</c:v>
                </c:pt>
                <c:pt idx="1">
                  <c:v>450</c:v>
                </c:pt>
                <c:pt idx="2">
                  <c:v>470</c:v>
                </c:pt>
                <c:pt idx="3">
                  <c:v>540</c:v>
                </c:pt>
                <c:pt idx="4">
                  <c:v>540</c:v>
                </c:pt>
                <c:pt idx="5">
                  <c:v>530</c:v>
                </c:pt>
                <c:pt idx="6">
                  <c:v>550</c:v>
                </c:pt>
                <c:pt idx="7">
                  <c:v>660</c:v>
                </c:pt>
                <c:pt idx="8">
                  <c:v>500</c:v>
                </c:pt>
                <c:pt idx="9">
                  <c:v>370</c:v>
                </c:pt>
                <c:pt idx="10">
                  <c:v>490</c:v>
                </c:pt>
                <c:pt idx="11">
                  <c:v>280</c:v>
                </c:pt>
                <c:pt idx="12">
                  <c:v>200</c:v>
                </c:pt>
                <c:pt idx="13">
                  <c:v>180</c:v>
                </c:pt>
                <c:pt idx="14">
                  <c:v>210</c:v>
                </c:pt>
                <c:pt idx="15">
                  <c:v>110</c:v>
                </c:pt>
                <c:pt idx="16">
                  <c:v>110</c:v>
                </c:pt>
                <c:pt idx="17">
                  <c:v>110</c:v>
                </c:pt>
                <c:pt idx="18">
                  <c:v>100</c:v>
                </c:pt>
                <c:pt idx="19">
                  <c:v>300</c:v>
                </c:pt>
                <c:pt idx="20">
                  <c:v>110</c:v>
                </c:pt>
                <c:pt idx="21">
                  <c:v>120</c:v>
                </c:pt>
                <c:pt idx="22">
                  <c:v>80</c:v>
                </c:pt>
                <c:pt idx="23">
                  <c:v>130</c:v>
                </c:pt>
                <c:pt idx="24">
                  <c:v>110</c:v>
                </c:pt>
                <c:pt idx="25">
                  <c:v>80</c:v>
                </c:pt>
                <c:pt idx="26">
                  <c:v>180</c:v>
                </c:pt>
                <c:pt idx="27">
                  <c:v>200</c:v>
                </c:pt>
                <c:pt idx="28">
                  <c:v>190</c:v>
                </c:pt>
                <c:pt idx="29">
                  <c:v>170</c:v>
                </c:pt>
                <c:pt idx="30">
                  <c:v>310</c:v>
                </c:pt>
                <c:pt idx="31">
                  <c:v>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30-460F-846A-FEDB0451F2EB}"/>
            </c:ext>
          </c:extLst>
        </c:ser>
        <c:ser>
          <c:idx val="0"/>
          <c:order val="1"/>
          <c:tx>
            <c:strRef>
              <c:f>'渋滞長変動図(3)'!$D$4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'渋滞長変動図(3)'!$B$37:$B$68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'渋滞長変動図(3)'!$D$37:$D$68</c:f>
              <c:numCache>
                <c:formatCode>General</c:formatCode>
                <c:ptCount val="32"/>
                <c:pt idx="0">
                  <c:v>70</c:v>
                </c:pt>
                <c:pt idx="1">
                  <c:v>310</c:v>
                </c:pt>
                <c:pt idx="2">
                  <c:v>280</c:v>
                </c:pt>
                <c:pt idx="3">
                  <c:v>420</c:v>
                </c:pt>
                <c:pt idx="4">
                  <c:v>400</c:v>
                </c:pt>
                <c:pt idx="5">
                  <c:v>380</c:v>
                </c:pt>
                <c:pt idx="6">
                  <c:v>450</c:v>
                </c:pt>
                <c:pt idx="7">
                  <c:v>590</c:v>
                </c:pt>
                <c:pt idx="8">
                  <c:v>350</c:v>
                </c:pt>
                <c:pt idx="9">
                  <c:v>240</c:v>
                </c:pt>
                <c:pt idx="10">
                  <c:v>250</c:v>
                </c:pt>
                <c:pt idx="11">
                  <c:v>80</c:v>
                </c:pt>
                <c:pt idx="12">
                  <c:v>0</c:v>
                </c:pt>
                <c:pt idx="13">
                  <c:v>0</c:v>
                </c:pt>
                <c:pt idx="14">
                  <c:v>60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220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40</c:v>
                </c:pt>
                <c:pt idx="27">
                  <c:v>80</c:v>
                </c:pt>
                <c:pt idx="28">
                  <c:v>60</c:v>
                </c:pt>
                <c:pt idx="29">
                  <c:v>30</c:v>
                </c:pt>
                <c:pt idx="30">
                  <c:v>130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30-460F-846A-FEDB0451F2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33401071"/>
        <c:axId val="1"/>
      </c:barChart>
      <c:catAx>
        <c:axId val="133401071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2"/>
        <c:noMultiLvlLbl val="0"/>
      </c:catAx>
      <c:valAx>
        <c:axId val="1"/>
        <c:scaling>
          <c:orientation val="minMax"/>
          <c:max val="8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ｍ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095892650119858"/>
              <c:y val="0.968031196317850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33401071"/>
        <c:crosses val="max"/>
        <c:crossBetween val="between"/>
        <c:majorUnit val="2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772161179775332"/>
          <c:y val="0.97069794892478634"/>
          <c:w val="0.33128043001934104"/>
          <c:h val="2.53341497658941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5493310001878"/>
          <c:y val="6.6668815173405657E-3"/>
          <c:w val="0.68113733275004695"/>
          <c:h val="0.9240297783034023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'渋滞長変動図(4)'!$C$4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'渋滞長変動図(4)'!$B$5:$B$36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'渋滞長変動図(4)'!$C$5:$C$36</c:f>
              <c:numCache>
                <c:formatCode>General</c:formatCode>
                <c:ptCount val="32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20</c:v>
                </c:pt>
                <c:pt idx="10">
                  <c:v>10</c:v>
                </c:pt>
                <c:pt idx="11">
                  <c:v>0</c:v>
                </c:pt>
                <c:pt idx="12">
                  <c:v>20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20</c:v>
                </c:pt>
                <c:pt idx="19">
                  <c:v>10</c:v>
                </c:pt>
                <c:pt idx="20">
                  <c:v>10</c:v>
                </c:pt>
                <c:pt idx="21">
                  <c:v>20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20</c:v>
                </c:pt>
                <c:pt idx="28">
                  <c:v>20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85-4513-9AD9-775D6E0790DF}"/>
            </c:ext>
          </c:extLst>
        </c:ser>
        <c:ser>
          <c:idx val="0"/>
          <c:order val="1"/>
          <c:tx>
            <c:strRef>
              <c:f>'渋滞長変動図(4)'!$D$4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'渋滞長変動図(4)'!$B$5:$B$36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'渋滞長変動図(4)'!$D$5:$D$36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85-4513-9AD9-775D6E0790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33405391"/>
        <c:axId val="1"/>
      </c:barChart>
      <c:catAx>
        <c:axId val="133405391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6"/>
        <c:noMultiLvlLbl val="0"/>
      </c:catAx>
      <c:valAx>
        <c:axId val="1"/>
        <c:scaling>
          <c:orientation val="minMax"/>
          <c:max val="8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ｍ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095892650119858"/>
              <c:y val="0.968031196317850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33405391"/>
        <c:crosses val="max"/>
        <c:crossBetween val="between"/>
        <c:majorUnit val="2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772161179775332"/>
          <c:y val="0.97069794892478634"/>
          <c:w val="0.33128043001934104"/>
          <c:h val="2.53341497658941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'自動車変動図(1)'!$AF$2</c:f>
          <c:strCache>
            <c:ptCount val="1"/>
            <c:pt idx="0">
              <c:v>A 流出部(4+ 8+12)</c:v>
            </c:pt>
          </c:strCache>
        </c:strRef>
      </c:tx>
      <c:layout>
        <c:manualLayout>
          <c:xMode val="edge"/>
          <c:yMode val="edge"/>
          <c:x val="0.4465891330878399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'自動車変動図(1)'!$AF$3:$AF$14</c:f>
              <c:numCache>
                <c:formatCode>General</c:formatCode>
                <c:ptCount val="12"/>
                <c:pt idx="0">
                  <c:v>615</c:v>
                </c:pt>
                <c:pt idx="1">
                  <c:v>659</c:v>
                </c:pt>
                <c:pt idx="2">
                  <c:v>638</c:v>
                </c:pt>
                <c:pt idx="3">
                  <c:v>616</c:v>
                </c:pt>
                <c:pt idx="4">
                  <c:v>671</c:v>
                </c:pt>
                <c:pt idx="5">
                  <c:v>612</c:v>
                </c:pt>
                <c:pt idx="6">
                  <c:v>593</c:v>
                </c:pt>
                <c:pt idx="7">
                  <c:v>558</c:v>
                </c:pt>
                <c:pt idx="8">
                  <c:v>704</c:v>
                </c:pt>
                <c:pt idx="9">
                  <c:v>583</c:v>
                </c:pt>
                <c:pt idx="10">
                  <c:v>583</c:v>
                </c:pt>
                <c:pt idx="11">
                  <c:v>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E4-4F7E-8967-6113BFC41035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'自動車変動図(1)'!$AG$3:$AG$14</c:f>
              <c:numCache>
                <c:formatCode>General</c:formatCode>
                <c:ptCount val="12"/>
                <c:pt idx="0">
                  <c:v>30</c:v>
                </c:pt>
                <c:pt idx="1">
                  <c:v>34</c:v>
                </c:pt>
                <c:pt idx="2">
                  <c:v>47</c:v>
                </c:pt>
                <c:pt idx="3">
                  <c:v>44</c:v>
                </c:pt>
                <c:pt idx="4">
                  <c:v>44</c:v>
                </c:pt>
                <c:pt idx="5">
                  <c:v>31</c:v>
                </c:pt>
                <c:pt idx="6">
                  <c:v>25</c:v>
                </c:pt>
                <c:pt idx="7">
                  <c:v>24</c:v>
                </c:pt>
                <c:pt idx="8">
                  <c:v>26</c:v>
                </c:pt>
                <c:pt idx="9">
                  <c:v>27</c:v>
                </c:pt>
                <c:pt idx="10">
                  <c:v>16</c:v>
                </c:pt>
                <c:pt idx="1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E4-4F7E-8967-6113BFC410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75821056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'自動車変動図(1)'!$AH$3:$AH$14</c:f>
              <c:numCache>
                <c:formatCode>General</c:formatCode>
                <c:ptCount val="12"/>
                <c:pt idx="0">
                  <c:v>4.9000000000000004</c:v>
                </c:pt>
                <c:pt idx="1">
                  <c:v>5.2</c:v>
                </c:pt>
                <c:pt idx="2">
                  <c:v>7.4</c:v>
                </c:pt>
                <c:pt idx="3">
                  <c:v>7.1</c:v>
                </c:pt>
                <c:pt idx="4">
                  <c:v>6.6</c:v>
                </c:pt>
                <c:pt idx="5">
                  <c:v>5.0999999999999996</c:v>
                </c:pt>
                <c:pt idx="6">
                  <c:v>4.2</c:v>
                </c:pt>
                <c:pt idx="7">
                  <c:v>4.3</c:v>
                </c:pt>
                <c:pt idx="8">
                  <c:v>3.7</c:v>
                </c:pt>
                <c:pt idx="9">
                  <c:v>4.5999999999999996</c:v>
                </c:pt>
                <c:pt idx="10">
                  <c:v>2.7</c:v>
                </c:pt>
                <c:pt idx="11">
                  <c:v>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E4-4F7E-8967-6113BFC410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75821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75821056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5493310001878"/>
          <c:y val="6.6668815173405657E-3"/>
          <c:w val="0.68113733275004695"/>
          <c:h val="0.9240297783034023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'渋滞長変動図(4)'!$C$4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'渋滞長変動図(4)'!$B$37:$B$68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'渋滞長変動図(4)'!$C$37:$C$68</c:f>
              <c:numCache>
                <c:formatCode>General</c:formatCode>
                <c:ptCount val="32"/>
                <c:pt idx="0">
                  <c:v>180</c:v>
                </c:pt>
                <c:pt idx="1">
                  <c:v>160</c:v>
                </c:pt>
                <c:pt idx="2">
                  <c:v>160</c:v>
                </c:pt>
                <c:pt idx="3">
                  <c:v>170</c:v>
                </c:pt>
                <c:pt idx="4">
                  <c:v>190</c:v>
                </c:pt>
                <c:pt idx="5">
                  <c:v>180</c:v>
                </c:pt>
                <c:pt idx="6">
                  <c:v>170</c:v>
                </c:pt>
                <c:pt idx="7">
                  <c:v>110</c:v>
                </c:pt>
                <c:pt idx="8">
                  <c:v>210</c:v>
                </c:pt>
                <c:pt idx="9">
                  <c:v>220</c:v>
                </c:pt>
                <c:pt idx="10">
                  <c:v>140</c:v>
                </c:pt>
                <c:pt idx="11">
                  <c:v>100</c:v>
                </c:pt>
                <c:pt idx="12">
                  <c:v>240</c:v>
                </c:pt>
                <c:pt idx="13">
                  <c:v>160</c:v>
                </c:pt>
                <c:pt idx="14">
                  <c:v>60</c:v>
                </c:pt>
                <c:pt idx="15">
                  <c:v>60</c:v>
                </c:pt>
                <c:pt idx="16">
                  <c:v>120</c:v>
                </c:pt>
                <c:pt idx="17">
                  <c:v>160</c:v>
                </c:pt>
                <c:pt idx="18">
                  <c:v>100</c:v>
                </c:pt>
                <c:pt idx="19">
                  <c:v>230</c:v>
                </c:pt>
                <c:pt idx="20">
                  <c:v>120</c:v>
                </c:pt>
                <c:pt idx="21">
                  <c:v>260</c:v>
                </c:pt>
                <c:pt idx="22">
                  <c:v>220</c:v>
                </c:pt>
                <c:pt idx="23">
                  <c:v>150</c:v>
                </c:pt>
                <c:pt idx="24">
                  <c:v>210</c:v>
                </c:pt>
                <c:pt idx="25">
                  <c:v>280</c:v>
                </c:pt>
                <c:pt idx="26">
                  <c:v>320</c:v>
                </c:pt>
                <c:pt idx="27">
                  <c:v>250</c:v>
                </c:pt>
                <c:pt idx="28">
                  <c:v>210</c:v>
                </c:pt>
                <c:pt idx="29">
                  <c:v>170</c:v>
                </c:pt>
                <c:pt idx="30">
                  <c:v>70</c:v>
                </c:pt>
                <c:pt idx="31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BE-4412-817F-4A672BE53241}"/>
            </c:ext>
          </c:extLst>
        </c:ser>
        <c:ser>
          <c:idx val="0"/>
          <c:order val="1"/>
          <c:tx>
            <c:strRef>
              <c:f>'渋滞長変動図(4)'!$D$4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'渋滞長変動図(4)'!$B$37:$B$68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'渋滞長変動図(4)'!$D$37:$D$68</c:f>
              <c:numCache>
                <c:formatCode>General</c:formatCode>
                <c:ptCount val="32"/>
                <c:pt idx="0">
                  <c:v>60</c:v>
                </c:pt>
                <c:pt idx="1">
                  <c:v>60</c:v>
                </c:pt>
                <c:pt idx="2">
                  <c:v>10</c:v>
                </c:pt>
                <c:pt idx="3">
                  <c:v>60</c:v>
                </c:pt>
                <c:pt idx="4">
                  <c:v>80</c:v>
                </c:pt>
                <c:pt idx="5">
                  <c:v>70</c:v>
                </c:pt>
                <c:pt idx="6">
                  <c:v>40</c:v>
                </c:pt>
                <c:pt idx="7">
                  <c:v>10</c:v>
                </c:pt>
                <c:pt idx="8">
                  <c:v>70</c:v>
                </c:pt>
                <c:pt idx="9">
                  <c:v>120</c:v>
                </c:pt>
                <c:pt idx="10">
                  <c:v>30</c:v>
                </c:pt>
                <c:pt idx="11">
                  <c:v>0</c:v>
                </c:pt>
                <c:pt idx="12">
                  <c:v>160</c:v>
                </c:pt>
                <c:pt idx="13">
                  <c:v>40</c:v>
                </c:pt>
                <c:pt idx="14">
                  <c:v>0</c:v>
                </c:pt>
                <c:pt idx="15">
                  <c:v>0</c:v>
                </c:pt>
                <c:pt idx="16">
                  <c:v>30</c:v>
                </c:pt>
                <c:pt idx="17">
                  <c:v>50</c:v>
                </c:pt>
                <c:pt idx="18">
                  <c:v>10</c:v>
                </c:pt>
                <c:pt idx="19">
                  <c:v>90</c:v>
                </c:pt>
                <c:pt idx="20">
                  <c:v>30</c:v>
                </c:pt>
                <c:pt idx="21">
                  <c:v>170</c:v>
                </c:pt>
                <c:pt idx="22">
                  <c:v>100</c:v>
                </c:pt>
                <c:pt idx="23">
                  <c:v>40</c:v>
                </c:pt>
                <c:pt idx="24">
                  <c:v>40</c:v>
                </c:pt>
                <c:pt idx="25">
                  <c:v>190</c:v>
                </c:pt>
                <c:pt idx="26">
                  <c:v>220</c:v>
                </c:pt>
                <c:pt idx="27">
                  <c:v>110</c:v>
                </c:pt>
                <c:pt idx="28">
                  <c:v>80</c:v>
                </c:pt>
                <c:pt idx="29">
                  <c:v>30</c:v>
                </c:pt>
                <c:pt idx="30">
                  <c:v>0</c:v>
                </c:pt>
                <c:pt idx="31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BE-4412-817F-4A672BE532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33406831"/>
        <c:axId val="1"/>
      </c:barChart>
      <c:catAx>
        <c:axId val="133406831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2"/>
        <c:noMultiLvlLbl val="0"/>
      </c:catAx>
      <c:valAx>
        <c:axId val="1"/>
        <c:scaling>
          <c:orientation val="minMax"/>
          <c:max val="8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ｍ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095892650119858"/>
              <c:y val="0.968031196317850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33406831"/>
        <c:crosses val="max"/>
        <c:crossBetween val="between"/>
        <c:majorUnit val="2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772161179775332"/>
          <c:y val="0.97069794892478634"/>
          <c:w val="0.33128043001934104"/>
          <c:h val="2.53341497658941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5493310001878"/>
          <c:y val="6.6668815173405657E-3"/>
          <c:w val="0.68113733275004695"/>
          <c:h val="0.9240297783034023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'渋滞長変動図(5)'!$C$4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'渋滞長変動図(5)'!$B$5:$B$36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'渋滞長変動図(5)'!$C$5:$C$36</c:f>
              <c:numCache>
                <c:formatCode>General</c:formatCode>
                <c:ptCount val="32"/>
                <c:pt idx="0">
                  <c:v>20</c:v>
                </c:pt>
                <c:pt idx="1">
                  <c:v>10</c:v>
                </c:pt>
                <c:pt idx="2">
                  <c:v>10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30</c:v>
                </c:pt>
                <c:pt idx="7">
                  <c:v>10</c:v>
                </c:pt>
                <c:pt idx="8">
                  <c:v>10</c:v>
                </c:pt>
                <c:pt idx="9">
                  <c:v>30</c:v>
                </c:pt>
                <c:pt idx="10">
                  <c:v>20</c:v>
                </c:pt>
                <c:pt idx="11">
                  <c:v>10</c:v>
                </c:pt>
                <c:pt idx="12">
                  <c:v>20</c:v>
                </c:pt>
                <c:pt idx="13">
                  <c:v>10</c:v>
                </c:pt>
                <c:pt idx="14">
                  <c:v>20</c:v>
                </c:pt>
                <c:pt idx="15">
                  <c:v>30</c:v>
                </c:pt>
                <c:pt idx="16">
                  <c:v>10</c:v>
                </c:pt>
                <c:pt idx="17">
                  <c:v>20</c:v>
                </c:pt>
                <c:pt idx="18">
                  <c:v>30</c:v>
                </c:pt>
                <c:pt idx="19">
                  <c:v>20</c:v>
                </c:pt>
                <c:pt idx="20">
                  <c:v>30</c:v>
                </c:pt>
                <c:pt idx="21">
                  <c:v>30</c:v>
                </c:pt>
                <c:pt idx="22">
                  <c:v>20</c:v>
                </c:pt>
                <c:pt idx="23">
                  <c:v>10</c:v>
                </c:pt>
                <c:pt idx="24">
                  <c:v>20</c:v>
                </c:pt>
                <c:pt idx="25">
                  <c:v>20</c:v>
                </c:pt>
                <c:pt idx="26">
                  <c:v>10</c:v>
                </c:pt>
                <c:pt idx="27">
                  <c:v>20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18-4D52-870E-5D10C85A4FE3}"/>
            </c:ext>
          </c:extLst>
        </c:ser>
        <c:ser>
          <c:idx val="0"/>
          <c:order val="1"/>
          <c:tx>
            <c:strRef>
              <c:f>'渋滞長変動図(5)'!$D$4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'渋滞長変動図(5)'!$B$5:$B$36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'渋滞長変動図(5)'!$D$5:$D$36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</c:v>
                </c:pt>
                <c:pt idx="7">
                  <c:v>0</c:v>
                </c:pt>
                <c:pt idx="8">
                  <c:v>0</c:v>
                </c:pt>
                <c:pt idx="9">
                  <c:v>20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18-4D52-870E-5D10C85A4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33400591"/>
        <c:axId val="1"/>
      </c:barChart>
      <c:catAx>
        <c:axId val="133400591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6"/>
        <c:noMultiLvlLbl val="0"/>
      </c:catAx>
      <c:valAx>
        <c:axId val="1"/>
        <c:scaling>
          <c:orientation val="minMax"/>
          <c:max val="8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ｍ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095892650119858"/>
              <c:y val="0.968031196317850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33400591"/>
        <c:crosses val="max"/>
        <c:crossBetween val="between"/>
        <c:majorUnit val="2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772161179775332"/>
          <c:y val="0.97069794892478634"/>
          <c:w val="0.33128043001934104"/>
          <c:h val="2.53341497658941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5493310001878"/>
          <c:y val="6.6668815173405657E-3"/>
          <c:w val="0.68113733275004695"/>
          <c:h val="0.9240297783034023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'渋滞長変動図(5)'!$C$4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'渋滞長変動図(5)'!$B$37:$B$68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'渋滞長変動図(5)'!$C$37:$C$68</c:f>
              <c:numCache>
                <c:formatCode>General</c:formatCode>
                <c:ptCount val="32"/>
              </c:numCache>
            </c:numRef>
          </c:val>
          <c:extLst>
            <c:ext xmlns:c16="http://schemas.microsoft.com/office/drawing/2014/chart" uri="{C3380CC4-5D6E-409C-BE32-E72D297353CC}">
              <c16:uniqueId val="{00000000-3F4E-44C4-85D4-AE5D43C18952}"/>
            </c:ext>
          </c:extLst>
        </c:ser>
        <c:ser>
          <c:idx val="0"/>
          <c:order val="1"/>
          <c:tx>
            <c:strRef>
              <c:f>'渋滞長変動図(5)'!$D$4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'渋滞長変動図(5)'!$B$37:$B$68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'渋滞長変動図(5)'!$D$37:$D$68</c:f>
              <c:numCache>
                <c:formatCode>General</c:formatCode>
                <c:ptCount val="32"/>
              </c:numCache>
            </c:numRef>
          </c:val>
          <c:extLst>
            <c:ext xmlns:c16="http://schemas.microsoft.com/office/drawing/2014/chart" uri="{C3380CC4-5D6E-409C-BE32-E72D297353CC}">
              <c16:uniqueId val="{00000001-3F4E-44C4-85D4-AE5D43C189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33390991"/>
        <c:axId val="1"/>
      </c:barChart>
      <c:catAx>
        <c:axId val="133390991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2"/>
        <c:noMultiLvlLbl val="0"/>
      </c:catAx>
      <c:valAx>
        <c:axId val="1"/>
        <c:scaling>
          <c:orientation val="minMax"/>
          <c:max val="8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ｍ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095892650119858"/>
              <c:y val="0.968031196317850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33390991"/>
        <c:crosses val="max"/>
        <c:crossBetween val="between"/>
        <c:majorUnit val="2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772161179775332"/>
          <c:y val="0.97069794892478634"/>
          <c:w val="0.33128043001934104"/>
          <c:h val="2.53341497658941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'自動車変動図(1)'!$AI$2</c:f>
          <c:strCache>
            <c:ptCount val="1"/>
            <c:pt idx="0">
              <c:v>A 合計 ( 1+ 2+ 3+ 4+ 8+12)</c:v>
            </c:pt>
          </c:strCache>
        </c:strRef>
      </c:tx>
      <c:layout>
        <c:manualLayout>
          <c:xMode val="edge"/>
          <c:yMode val="edge"/>
          <c:x val="0.4169840468748552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'自動車変動図(1)'!$AI$3:$AI$14</c:f>
              <c:numCache>
                <c:formatCode>General</c:formatCode>
                <c:ptCount val="12"/>
                <c:pt idx="0">
                  <c:v>1211</c:v>
                </c:pt>
                <c:pt idx="1">
                  <c:v>1185</c:v>
                </c:pt>
                <c:pt idx="2">
                  <c:v>1139</c:v>
                </c:pt>
                <c:pt idx="3">
                  <c:v>1183</c:v>
                </c:pt>
                <c:pt idx="4">
                  <c:v>1313</c:v>
                </c:pt>
                <c:pt idx="5">
                  <c:v>1221</c:v>
                </c:pt>
                <c:pt idx="6">
                  <c:v>1195</c:v>
                </c:pt>
                <c:pt idx="7">
                  <c:v>1173</c:v>
                </c:pt>
                <c:pt idx="8">
                  <c:v>1329</c:v>
                </c:pt>
                <c:pt idx="9">
                  <c:v>1189</c:v>
                </c:pt>
                <c:pt idx="10">
                  <c:v>1231</c:v>
                </c:pt>
                <c:pt idx="11">
                  <c:v>1180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99-4DDF-9ED8-59775946BA65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'自動車変動図(1)'!$AJ$3:$AJ$14</c:f>
              <c:numCache>
                <c:formatCode>General</c:formatCode>
                <c:ptCount val="12"/>
                <c:pt idx="0">
                  <c:v>70</c:v>
                </c:pt>
                <c:pt idx="1">
                  <c:v>78</c:v>
                </c:pt>
                <c:pt idx="2">
                  <c:v>86</c:v>
                </c:pt>
                <c:pt idx="3">
                  <c:v>90</c:v>
                </c:pt>
                <c:pt idx="4">
                  <c:v>82</c:v>
                </c:pt>
                <c:pt idx="5">
                  <c:v>68</c:v>
                </c:pt>
                <c:pt idx="6">
                  <c:v>61</c:v>
                </c:pt>
                <c:pt idx="7">
                  <c:v>51</c:v>
                </c:pt>
                <c:pt idx="8">
                  <c:v>53</c:v>
                </c:pt>
                <c:pt idx="9">
                  <c:v>47</c:v>
                </c:pt>
                <c:pt idx="10">
                  <c:v>28</c:v>
                </c:pt>
                <c:pt idx="11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99-4DDF-9ED8-59775946BA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75838816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'自動車変動図(1)'!$AK$3:$AK$14</c:f>
              <c:numCache>
                <c:formatCode>General</c:formatCode>
                <c:ptCount val="12"/>
                <c:pt idx="0">
                  <c:v>5.8</c:v>
                </c:pt>
                <c:pt idx="1">
                  <c:v>6.6</c:v>
                </c:pt>
                <c:pt idx="2">
                  <c:v>7.6</c:v>
                </c:pt>
                <c:pt idx="3">
                  <c:v>7.6</c:v>
                </c:pt>
                <c:pt idx="4">
                  <c:v>6.2</c:v>
                </c:pt>
                <c:pt idx="5">
                  <c:v>5.6</c:v>
                </c:pt>
                <c:pt idx="6">
                  <c:v>5.0999999999999996</c:v>
                </c:pt>
                <c:pt idx="7">
                  <c:v>4.3</c:v>
                </c:pt>
                <c:pt idx="8">
                  <c:v>4</c:v>
                </c:pt>
                <c:pt idx="9">
                  <c:v>4</c:v>
                </c:pt>
                <c:pt idx="10">
                  <c:v>2.2999999999999998</c:v>
                </c:pt>
                <c:pt idx="11">
                  <c:v>2.2999999999999998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99-4DDF-9ED8-59775946BA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75838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75838816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'自動車変動図(2)'!$AC$2</c:f>
          <c:strCache>
            <c:ptCount val="1"/>
            <c:pt idx="0">
              <c:v>B 流入部(4+ 5+ 6)</c:v>
            </c:pt>
          </c:strCache>
        </c:strRef>
      </c:tx>
      <c:layout>
        <c:manualLayout>
          <c:xMode val="edge"/>
          <c:yMode val="edge"/>
          <c:x val="0.44618205453348847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'自動車変動図(2)'!$AC$3:$AC$14</c:f>
              <c:numCache>
                <c:formatCode>General</c:formatCode>
                <c:ptCount val="12"/>
                <c:pt idx="0">
                  <c:v>849</c:v>
                </c:pt>
                <c:pt idx="1">
                  <c:v>736</c:v>
                </c:pt>
                <c:pt idx="2">
                  <c:v>570</c:v>
                </c:pt>
                <c:pt idx="3">
                  <c:v>543</c:v>
                </c:pt>
                <c:pt idx="4">
                  <c:v>505</c:v>
                </c:pt>
                <c:pt idx="5">
                  <c:v>500</c:v>
                </c:pt>
                <c:pt idx="6">
                  <c:v>528</c:v>
                </c:pt>
                <c:pt idx="7">
                  <c:v>572</c:v>
                </c:pt>
                <c:pt idx="8">
                  <c:v>608</c:v>
                </c:pt>
                <c:pt idx="9">
                  <c:v>632</c:v>
                </c:pt>
                <c:pt idx="10">
                  <c:v>704</c:v>
                </c:pt>
                <c:pt idx="11">
                  <c:v>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B8-4723-8A48-31AC954B9375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'自動車変動図(2)'!$AD$3:$AD$14</c:f>
              <c:numCache>
                <c:formatCode>General</c:formatCode>
                <c:ptCount val="12"/>
                <c:pt idx="0">
                  <c:v>35</c:v>
                </c:pt>
                <c:pt idx="1">
                  <c:v>37</c:v>
                </c:pt>
                <c:pt idx="2">
                  <c:v>59</c:v>
                </c:pt>
                <c:pt idx="3">
                  <c:v>68</c:v>
                </c:pt>
                <c:pt idx="4">
                  <c:v>48</c:v>
                </c:pt>
                <c:pt idx="5">
                  <c:v>39</c:v>
                </c:pt>
                <c:pt idx="6">
                  <c:v>51</c:v>
                </c:pt>
                <c:pt idx="7">
                  <c:v>42</c:v>
                </c:pt>
                <c:pt idx="8">
                  <c:v>41</c:v>
                </c:pt>
                <c:pt idx="9">
                  <c:v>35</c:v>
                </c:pt>
                <c:pt idx="10">
                  <c:v>19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B8-4723-8A48-31AC954B9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75834016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'自動車変動図(2)'!$AE$3:$AE$14</c:f>
              <c:numCache>
                <c:formatCode>General</c:formatCode>
                <c:ptCount val="12"/>
                <c:pt idx="0">
                  <c:v>4.0999999999999996</c:v>
                </c:pt>
                <c:pt idx="1">
                  <c:v>5</c:v>
                </c:pt>
                <c:pt idx="2">
                  <c:v>10.4</c:v>
                </c:pt>
                <c:pt idx="3">
                  <c:v>12.5</c:v>
                </c:pt>
                <c:pt idx="4">
                  <c:v>9.5</c:v>
                </c:pt>
                <c:pt idx="5">
                  <c:v>7.8</c:v>
                </c:pt>
                <c:pt idx="6">
                  <c:v>9.6999999999999993</c:v>
                </c:pt>
                <c:pt idx="7">
                  <c:v>7.3</c:v>
                </c:pt>
                <c:pt idx="8">
                  <c:v>6.7</c:v>
                </c:pt>
                <c:pt idx="9">
                  <c:v>5.5</c:v>
                </c:pt>
                <c:pt idx="10">
                  <c:v>2.7</c:v>
                </c:pt>
                <c:pt idx="11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B8-4723-8A48-31AC954B9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75834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75834016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'自動車変動図(2)'!$AF$2</c:f>
          <c:strCache>
            <c:ptCount val="1"/>
            <c:pt idx="0">
              <c:v>B 流出部(3+ 7+11)</c:v>
            </c:pt>
          </c:strCache>
        </c:strRef>
      </c:tx>
      <c:layout>
        <c:manualLayout>
          <c:xMode val="edge"/>
          <c:yMode val="edge"/>
          <c:x val="0.4465891330878399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'自動車変動図(2)'!$AF$3:$AF$14</c:f>
              <c:numCache>
                <c:formatCode>General</c:formatCode>
                <c:ptCount val="12"/>
                <c:pt idx="0">
                  <c:v>574</c:v>
                </c:pt>
                <c:pt idx="1">
                  <c:v>566</c:v>
                </c:pt>
                <c:pt idx="2">
                  <c:v>536</c:v>
                </c:pt>
                <c:pt idx="3">
                  <c:v>537</c:v>
                </c:pt>
                <c:pt idx="4">
                  <c:v>449</c:v>
                </c:pt>
                <c:pt idx="5">
                  <c:v>448</c:v>
                </c:pt>
                <c:pt idx="6">
                  <c:v>475</c:v>
                </c:pt>
                <c:pt idx="7">
                  <c:v>490</c:v>
                </c:pt>
                <c:pt idx="8">
                  <c:v>518</c:v>
                </c:pt>
                <c:pt idx="9">
                  <c:v>528</c:v>
                </c:pt>
                <c:pt idx="10">
                  <c:v>606</c:v>
                </c:pt>
                <c:pt idx="11">
                  <c:v>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7-41FF-B38A-7FCF4D36AD3B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'自動車変動図(2)'!$AG$3:$AG$14</c:f>
              <c:numCache>
                <c:formatCode>General</c:formatCode>
                <c:ptCount val="12"/>
                <c:pt idx="0">
                  <c:v>31</c:v>
                </c:pt>
                <c:pt idx="1">
                  <c:v>47</c:v>
                </c:pt>
                <c:pt idx="2">
                  <c:v>52</c:v>
                </c:pt>
                <c:pt idx="3">
                  <c:v>53</c:v>
                </c:pt>
                <c:pt idx="4">
                  <c:v>38</c:v>
                </c:pt>
                <c:pt idx="5">
                  <c:v>24</c:v>
                </c:pt>
                <c:pt idx="6">
                  <c:v>44</c:v>
                </c:pt>
                <c:pt idx="7">
                  <c:v>37</c:v>
                </c:pt>
                <c:pt idx="8">
                  <c:v>35</c:v>
                </c:pt>
                <c:pt idx="9">
                  <c:v>36</c:v>
                </c:pt>
                <c:pt idx="10">
                  <c:v>16</c:v>
                </c:pt>
                <c:pt idx="1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7-41FF-B38A-7FCF4D36AD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75841216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'自動車変動図(2)'!$AH$3:$AH$14</c:f>
              <c:numCache>
                <c:formatCode>General</c:formatCode>
                <c:ptCount val="12"/>
                <c:pt idx="0">
                  <c:v>5.4</c:v>
                </c:pt>
                <c:pt idx="1">
                  <c:v>8.3000000000000007</c:v>
                </c:pt>
                <c:pt idx="2">
                  <c:v>9.6999999999999993</c:v>
                </c:pt>
                <c:pt idx="3">
                  <c:v>9.9</c:v>
                </c:pt>
                <c:pt idx="4">
                  <c:v>8.5</c:v>
                </c:pt>
                <c:pt idx="5">
                  <c:v>5.4</c:v>
                </c:pt>
                <c:pt idx="6">
                  <c:v>9.3000000000000007</c:v>
                </c:pt>
                <c:pt idx="7">
                  <c:v>7.6</c:v>
                </c:pt>
                <c:pt idx="8">
                  <c:v>6.8</c:v>
                </c:pt>
                <c:pt idx="9">
                  <c:v>6.8</c:v>
                </c:pt>
                <c:pt idx="10">
                  <c:v>2.6</c:v>
                </c:pt>
                <c:pt idx="11">
                  <c:v>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E7-41FF-B38A-7FCF4D36AD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75841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75841216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'自動車変動図(2)'!$AI$2</c:f>
          <c:strCache>
            <c:ptCount val="1"/>
            <c:pt idx="0">
              <c:v>B 合計 ( 3+ 4+ 5+ 6+ 7+11)</c:v>
            </c:pt>
          </c:strCache>
        </c:strRef>
      </c:tx>
      <c:layout>
        <c:manualLayout>
          <c:xMode val="edge"/>
          <c:yMode val="edge"/>
          <c:x val="0.4169840468748552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'自動車変動図(2)'!$AI$3:$AI$14</c:f>
              <c:numCache>
                <c:formatCode>General</c:formatCode>
                <c:ptCount val="12"/>
                <c:pt idx="0">
                  <c:v>1423</c:v>
                </c:pt>
                <c:pt idx="1">
                  <c:v>1302</c:v>
                </c:pt>
                <c:pt idx="2">
                  <c:v>1106</c:v>
                </c:pt>
                <c:pt idx="3">
                  <c:v>1080</c:v>
                </c:pt>
                <c:pt idx="4">
                  <c:v>954</c:v>
                </c:pt>
                <c:pt idx="5">
                  <c:v>948</c:v>
                </c:pt>
                <c:pt idx="6">
                  <c:v>1003</c:v>
                </c:pt>
                <c:pt idx="7">
                  <c:v>1062</c:v>
                </c:pt>
                <c:pt idx="8">
                  <c:v>1126</c:v>
                </c:pt>
                <c:pt idx="9">
                  <c:v>1160</c:v>
                </c:pt>
                <c:pt idx="10">
                  <c:v>1310</c:v>
                </c:pt>
                <c:pt idx="11">
                  <c:v>1274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0-4BDF-87C1-441CA490A143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'自動車変動図(2)'!$AJ$3:$AJ$14</c:f>
              <c:numCache>
                <c:formatCode>General</c:formatCode>
                <c:ptCount val="12"/>
                <c:pt idx="0">
                  <c:v>66</c:v>
                </c:pt>
                <c:pt idx="1">
                  <c:v>84</c:v>
                </c:pt>
                <c:pt idx="2">
                  <c:v>111</c:v>
                </c:pt>
                <c:pt idx="3">
                  <c:v>121</c:v>
                </c:pt>
                <c:pt idx="4">
                  <c:v>86</c:v>
                </c:pt>
                <c:pt idx="5">
                  <c:v>63</c:v>
                </c:pt>
                <c:pt idx="6">
                  <c:v>95</c:v>
                </c:pt>
                <c:pt idx="7">
                  <c:v>79</c:v>
                </c:pt>
                <c:pt idx="8">
                  <c:v>76</c:v>
                </c:pt>
                <c:pt idx="9">
                  <c:v>71</c:v>
                </c:pt>
                <c:pt idx="10">
                  <c:v>35</c:v>
                </c:pt>
                <c:pt idx="11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0-4BDF-87C1-441CA490A1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75831136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'自動車変動図(2)'!$AK$3:$AK$14</c:f>
              <c:numCache>
                <c:formatCode>General</c:formatCode>
                <c:ptCount val="12"/>
                <c:pt idx="0">
                  <c:v>4.5999999999999996</c:v>
                </c:pt>
                <c:pt idx="1">
                  <c:v>6.5</c:v>
                </c:pt>
                <c:pt idx="2">
                  <c:v>10</c:v>
                </c:pt>
                <c:pt idx="3">
                  <c:v>11.2</c:v>
                </c:pt>
                <c:pt idx="4">
                  <c:v>9</c:v>
                </c:pt>
                <c:pt idx="5">
                  <c:v>6.6</c:v>
                </c:pt>
                <c:pt idx="6">
                  <c:v>9.5</c:v>
                </c:pt>
                <c:pt idx="7">
                  <c:v>7.4</c:v>
                </c:pt>
                <c:pt idx="8">
                  <c:v>6.7</c:v>
                </c:pt>
                <c:pt idx="9">
                  <c:v>6.1</c:v>
                </c:pt>
                <c:pt idx="10">
                  <c:v>2.7</c:v>
                </c:pt>
                <c:pt idx="11">
                  <c:v>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10-4BDF-87C1-441CA490A1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75831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75831136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'自動車変動図(3)'!$AC$2</c:f>
          <c:strCache>
            <c:ptCount val="1"/>
            <c:pt idx="0">
              <c:v>C 流入部(7+ 8+ 9)</c:v>
            </c:pt>
          </c:strCache>
        </c:strRef>
      </c:tx>
      <c:layout>
        <c:manualLayout>
          <c:xMode val="edge"/>
          <c:yMode val="edge"/>
          <c:x val="0.44618205453348847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'自動車変動図(3)'!$AC$3:$AC$14</c:f>
              <c:numCache>
                <c:formatCode>General</c:formatCode>
                <c:ptCount val="12"/>
                <c:pt idx="0">
                  <c:v>376</c:v>
                </c:pt>
                <c:pt idx="1">
                  <c:v>445</c:v>
                </c:pt>
                <c:pt idx="2">
                  <c:v>548</c:v>
                </c:pt>
                <c:pt idx="3">
                  <c:v>567</c:v>
                </c:pt>
                <c:pt idx="4">
                  <c:v>535</c:v>
                </c:pt>
                <c:pt idx="5">
                  <c:v>522</c:v>
                </c:pt>
                <c:pt idx="6">
                  <c:v>512</c:v>
                </c:pt>
                <c:pt idx="7">
                  <c:v>464</c:v>
                </c:pt>
                <c:pt idx="8">
                  <c:v>638</c:v>
                </c:pt>
                <c:pt idx="9">
                  <c:v>513</c:v>
                </c:pt>
                <c:pt idx="10">
                  <c:v>486</c:v>
                </c:pt>
                <c:pt idx="11">
                  <c:v>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89-4145-8A7A-BFCFFA634088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'自動車変動図(3)'!$AD$3:$AD$14</c:f>
              <c:numCache>
                <c:formatCode>General</c:formatCode>
                <c:ptCount val="12"/>
                <c:pt idx="0">
                  <c:v>26</c:v>
                </c:pt>
                <c:pt idx="1">
                  <c:v>34</c:v>
                </c:pt>
                <c:pt idx="2">
                  <c:v>52</c:v>
                </c:pt>
                <c:pt idx="3">
                  <c:v>56</c:v>
                </c:pt>
                <c:pt idx="4">
                  <c:v>46</c:v>
                </c:pt>
                <c:pt idx="5">
                  <c:v>34</c:v>
                </c:pt>
                <c:pt idx="6">
                  <c:v>32</c:v>
                </c:pt>
                <c:pt idx="7">
                  <c:v>20</c:v>
                </c:pt>
                <c:pt idx="8">
                  <c:v>32</c:v>
                </c:pt>
                <c:pt idx="9">
                  <c:v>32</c:v>
                </c:pt>
                <c:pt idx="10">
                  <c:v>15</c:v>
                </c:pt>
                <c:pt idx="11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89-4145-8A7A-BFCFFA634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75845536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'自動車変動図(3)'!$AE$3:$AE$14</c:f>
              <c:numCache>
                <c:formatCode>General</c:formatCode>
                <c:ptCount val="12"/>
                <c:pt idx="0">
                  <c:v>6.9</c:v>
                </c:pt>
                <c:pt idx="1">
                  <c:v>7.6</c:v>
                </c:pt>
                <c:pt idx="2">
                  <c:v>9.5</c:v>
                </c:pt>
                <c:pt idx="3">
                  <c:v>9.9</c:v>
                </c:pt>
                <c:pt idx="4">
                  <c:v>8.6</c:v>
                </c:pt>
                <c:pt idx="5">
                  <c:v>6.5</c:v>
                </c:pt>
                <c:pt idx="6">
                  <c:v>6.3</c:v>
                </c:pt>
                <c:pt idx="7">
                  <c:v>4.3</c:v>
                </c:pt>
                <c:pt idx="8">
                  <c:v>5</c:v>
                </c:pt>
                <c:pt idx="9">
                  <c:v>6.2</c:v>
                </c:pt>
                <c:pt idx="10">
                  <c:v>3.1</c:v>
                </c:pt>
                <c:pt idx="1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89-4145-8A7A-BFCFFA634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75845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75845536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'自動車変動図(3)'!$AF$2</c:f>
          <c:strCache>
            <c:ptCount val="1"/>
            <c:pt idx="0">
              <c:v>C 流出部(2+ 6+10)</c:v>
            </c:pt>
          </c:strCache>
        </c:strRef>
      </c:tx>
      <c:layout>
        <c:manualLayout>
          <c:xMode val="edge"/>
          <c:yMode val="edge"/>
          <c:x val="0.4465891330878399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'自動車変動図(3)'!$AF$3:$AF$14</c:f>
              <c:numCache>
                <c:formatCode>General</c:formatCode>
                <c:ptCount val="12"/>
                <c:pt idx="0">
                  <c:v>573</c:v>
                </c:pt>
                <c:pt idx="1">
                  <c:v>505</c:v>
                </c:pt>
                <c:pt idx="2">
                  <c:v>463</c:v>
                </c:pt>
                <c:pt idx="3">
                  <c:v>518</c:v>
                </c:pt>
                <c:pt idx="4">
                  <c:v>526</c:v>
                </c:pt>
                <c:pt idx="5">
                  <c:v>506</c:v>
                </c:pt>
                <c:pt idx="6">
                  <c:v>498</c:v>
                </c:pt>
                <c:pt idx="7">
                  <c:v>545</c:v>
                </c:pt>
                <c:pt idx="8">
                  <c:v>536</c:v>
                </c:pt>
                <c:pt idx="9">
                  <c:v>550</c:v>
                </c:pt>
                <c:pt idx="10">
                  <c:v>603</c:v>
                </c:pt>
                <c:pt idx="11">
                  <c:v>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01-44CF-8AA4-8EA31FBD4957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'自動車変動図(3)'!$AG$3:$AG$14</c:f>
              <c:numCache>
                <c:formatCode>General</c:formatCode>
                <c:ptCount val="12"/>
                <c:pt idx="0">
                  <c:v>47</c:v>
                </c:pt>
                <c:pt idx="1">
                  <c:v>40</c:v>
                </c:pt>
                <c:pt idx="2">
                  <c:v>45</c:v>
                </c:pt>
                <c:pt idx="3">
                  <c:v>52</c:v>
                </c:pt>
                <c:pt idx="4">
                  <c:v>35</c:v>
                </c:pt>
                <c:pt idx="5">
                  <c:v>37</c:v>
                </c:pt>
                <c:pt idx="6">
                  <c:v>47</c:v>
                </c:pt>
                <c:pt idx="7">
                  <c:v>37</c:v>
                </c:pt>
                <c:pt idx="8">
                  <c:v>35</c:v>
                </c:pt>
                <c:pt idx="9">
                  <c:v>26</c:v>
                </c:pt>
                <c:pt idx="10">
                  <c:v>19</c:v>
                </c:pt>
                <c:pt idx="11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01-44CF-8AA4-8EA31FBD49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75847456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'自動車変動図(3)'!$AH$3:$AH$14</c:f>
              <c:numCache>
                <c:formatCode>General</c:formatCode>
                <c:ptCount val="12"/>
                <c:pt idx="0">
                  <c:v>8.1999999999999993</c:v>
                </c:pt>
                <c:pt idx="1">
                  <c:v>7.9</c:v>
                </c:pt>
                <c:pt idx="2">
                  <c:v>9.6999999999999993</c:v>
                </c:pt>
                <c:pt idx="3">
                  <c:v>10</c:v>
                </c:pt>
                <c:pt idx="4">
                  <c:v>6.7</c:v>
                </c:pt>
                <c:pt idx="5">
                  <c:v>7.3</c:v>
                </c:pt>
                <c:pt idx="6">
                  <c:v>9.4</c:v>
                </c:pt>
                <c:pt idx="7">
                  <c:v>6.8</c:v>
                </c:pt>
                <c:pt idx="8">
                  <c:v>6.5</c:v>
                </c:pt>
                <c:pt idx="9">
                  <c:v>4.7</c:v>
                </c:pt>
                <c:pt idx="10">
                  <c:v>3.2</c:v>
                </c:pt>
                <c:pt idx="11">
                  <c:v>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01-44CF-8AA4-8EA31FBD49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75847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75847456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'自動車変動図(3)'!$AI$2</c:f>
          <c:strCache>
            <c:ptCount val="1"/>
            <c:pt idx="0">
              <c:v>C 合計 ( 2+ 6+ 7+ 8+ 9+10)</c:v>
            </c:pt>
          </c:strCache>
        </c:strRef>
      </c:tx>
      <c:layout>
        <c:manualLayout>
          <c:xMode val="edge"/>
          <c:yMode val="edge"/>
          <c:x val="0.4169840468748552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'自動車変動図(3)'!$AI$3:$AI$14</c:f>
              <c:numCache>
                <c:formatCode>General</c:formatCode>
                <c:ptCount val="12"/>
                <c:pt idx="0">
                  <c:v>949</c:v>
                </c:pt>
                <c:pt idx="1">
                  <c:v>950</c:v>
                </c:pt>
                <c:pt idx="2">
                  <c:v>1011</c:v>
                </c:pt>
                <c:pt idx="3">
                  <c:v>1085</c:v>
                </c:pt>
                <c:pt idx="4">
                  <c:v>1061</c:v>
                </c:pt>
                <c:pt idx="5">
                  <c:v>1028</c:v>
                </c:pt>
                <c:pt idx="6">
                  <c:v>1010</c:v>
                </c:pt>
                <c:pt idx="7">
                  <c:v>1009</c:v>
                </c:pt>
                <c:pt idx="8">
                  <c:v>1174</c:v>
                </c:pt>
                <c:pt idx="9">
                  <c:v>1063</c:v>
                </c:pt>
                <c:pt idx="10">
                  <c:v>1089</c:v>
                </c:pt>
                <c:pt idx="11">
                  <c:v>1105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DD-4EC8-A09A-9894EE400A80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'自動車変動図(3)'!$AJ$3:$AJ$14</c:f>
              <c:numCache>
                <c:formatCode>General</c:formatCode>
                <c:ptCount val="12"/>
                <c:pt idx="0">
                  <c:v>73</c:v>
                </c:pt>
                <c:pt idx="1">
                  <c:v>74</c:v>
                </c:pt>
                <c:pt idx="2">
                  <c:v>97</c:v>
                </c:pt>
                <c:pt idx="3">
                  <c:v>108</c:v>
                </c:pt>
                <c:pt idx="4">
                  <c:v>81</c:v>
                </c:pt>
                <c:pt idx="5">
                  <c:v>71</c:v>
                </c:pt>
                <c:pt idx="6">
                  <c:v>79</c:v>
                </c:pt>
                <c:pt idx="7">
                  <c:v>57</c:v>
                </c:pt>
                <c:pt idx="8">
                  <c:v>67</c:v>
                </c:pt>
                <c:pt idx="9">
                  <c:v>58</c:v>
                </c:pt>
                <c:pt idx="10">
                  <c:v>34</c:v>
                </c:pt>
                <c:pt idx="11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DD-4EC8-A09A-9894EE400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75851776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'自動車変動図(3)'!$AK$3:$AK$14</c:f>
              <c:numCache>
                <c:formatCode>General</c:formatCode>
                <c:ptCount val="12"/>
                <c:pt idx="0">
                  <c:v>7.7</c:v>
                </c:pt>
                <c:pt idx="1">
                  <c:v>7.8</c:v>
                </c:pt>
                <c:pt idx="2">
                  <c:v>9.6</c:v>
                </c:pt>
                <c:pt idx="3">
                  <c:v>10</c:v>
                </c:pt>
                <c:pt idx="4">
                  <c:v>7.6</c:v>
                </c:pt>
                <c:pt idx="5">
                  <c:v>6.9</c:v>
                </c:pt>
                <c:pt idx="6">
                  <c:v>7.8</c:v>
                </c:pt>
                <c:pt idx="7">
                  <c:v>5.6</c:v>
                </c:pt>
                <c:pt idx="8">
                  <c:v>5.7</c:v>
                </c:pt>
                <c:pt idx="9">
                  <c:v>5.5</c:v>
                </c:pt>
                <c:pt idx="10">
                  <c:v>3.1</c:v>
                </c:pt>
                <c:pt idx="11">
                  <c:v>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DD-4EC8-A09A-9894EE400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7585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75851776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20.emf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image" Target="../media/image21.emf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image" Target="../media/image22.emf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image" Target="../media/image23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emf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emf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emf"/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emf"/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emf"/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emf"/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emf"/><Relationship Id="rId2" Type="http://schemas.openxmlformats.org/officeDocument/2006/relationships/image" Target="../media/image33.emf"/><Relationship Id="rId1" Type="http://schemas.openxmlformats.org/officeDocument/2006/relationships/image" Target="../media/image32.emf"/><Relationship Id="rId5" Type="http://schemas.openxmlformats.org/officeDocument/2006/relationships/image" Target="../media/image36.emf"/><Relationship Id="rId4" Type="http://schemas.openxmlformats.org/officeDocument/2006/relationships/image" Target="../media/image35.w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138237</xdr:colOff>
      <xdr:row>0</xdr:row>
      <xdr:rowOff>1943</xdr:rowOff>
    </xdr:from>
    <xdr:to>
      <xdr:col>10</xdr:col>
      <xdr:colOff>299910</xdr:colOff>
      <xdr:row>58</xdr:row>
      <xdr:rowOff>112355</xdr:rowOff>
    </xdr:to>
    <xdr:pic>
      <xdr:nvPicPr>
        <xdr:cNvPr id="2" name="図 2">
          <a:extLst>
            <a:ext uri="{FF2B5EF4-FFF2-40B4-BE49-F238E27FC236}">
              <a16:creationId xmlns:a16="http://schemas.microsoft.com/office/drawing/2014/main" id="{A0C32804-64A1-457E-AA7C-C6F771A07F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38237" y="1943"/>
          <a:ext cx="7050289" cy="99755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11266" name="ピクチャ 1">
          <a:extLst>
            <a:ext uri="{FF2B5EF4-FFF2-40B4-BE49-F238E27FC236}">
              <a16:creationId xmlns:a16="http://schemas.microsoft.com/office/drawing/2014/main" id="{77D6008E-917D-B4B9-CD42-30C49E2075B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12290" name="ピクチャ 1">
          <a:extLst>
            <a:ext uri="{FF2B5EF4-FFF2-40B4-BE49-F238E27FC236}">
              <a16:creationId xmlns:a16="http://schemas.microsoft.com/office/drawing/2014/main" id="{81D5D896-E3F9-B04D-F478-523CE00632A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288D6E0D-3DEE-4667-ACA0-16F3A034C60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A553EEAF-33AF-488E-813B-658B5C7498B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8D5760E7-1A64-4DE7-AFA0-18202C0E626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BAD35EF8-9293-48F1-BCB0-416BCAAAFED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5A966FB0-2FBA-4242-BE85-001BFCC1BCF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C457CE2B-6F11-4626-8198-3CB56F94EBD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4C7E64F3-2CB3-4530-9F32-39B8C26ED24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2F66FA2C-2875-463C-A9DF-37F6ACAB70B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</xdr:row>
      <xdr:rowOff>95250</xdr:rowOff>
    </xdr:from>
    <xdr:to>
      <xdr:col>5</xdr:col>
      <xdr:colOff>523874</xdr:colOff>
      <xdr:row>4</xdr:row>
      <xdr:rowOff>19050</xdr:rowOff>
    </xdr:to>
    <xdr:sp textlink="">
      <xdr:nvSpPr>
        <xdr:cNvPr id="2" name="テキスト 3">
          <a:extLst>
            <a:ext uri="{FF2B5EF4-FFF2-40B4-BE49-F238E27FC236}">
              <a16:creationId xmlns:a16="http://schemas.microsoft.com/office/drawing/2014/main" id="{66548809-58E7-4E14-9FD1-C58AFBA403EF}"/>
            </a:ext>
          </a:extLst>
        </xdr:cNvPr>
        <xdr:cNvSpPr txBox="1">
          <a:spLocks noChangeArrowheads="1"/>
        </xdr:cNvSpPr>
      </xdr:nvSpPr>
      <xdr:spPr bwMode="auto">
        <a:xfrm>
          <a:off x="9525" y="533400"/>
          <a:ext cx="3971924" cy="638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 調査年月日：令和 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7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年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10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月 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7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日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(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火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) </a:t>
          </a:r>
          <a:endParaRPr lang="ja-JP" altLang="en-US" sz="1100" b="0" i="0" u="none" strike="noStrike" baseline="0">
            <a:solidFill>
              <a:srgbClr val="000000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0</xdr:col>
      <xdr:colOff>9525</xdr:colOff>
      <xdr:row>4</xdr:row>
      <xdr:rowOff>19050</xdr:rowOff>
    </xdr:from>
    <xdr:to>
      <xdr:col>5</xdr:col>
      <xdr:colOff>523874</xdr:colOff>
      <xdr:row>6</xdr:row>
      <xdr:rowOff>200025</xdr:rowOff>
    </xdr:to>
    <xdr:sp textlink="">
      <xdr:nvSpPr>
        <xdr:cNvPr id="3" name="テキスト 4">
          <a:extLst>
            <a:ext uri="{FF2B5EF4-FFF2-40B4-BE49-F238E27FC236}">
              <a16:creationId xmlns:a16="http://schemas.microsoft.com/office/drawing/2014/main" id="{510AB3F6-4358-4D2D-B510-1D945C590F12}"/>
            </a:ext>
          </a:extLst>
        </xdr:cNvPr>
        <xdr:cNvSpPr txBox="1">
          <a:spLocks noChangeArrowheads="1"/>
        </xdr:cNvSpPr>
      </xdr:nvSpPr>
      <xdr:spPr bwMode="auto">
        <a:xfrm>
          <a:off x="9525" y="1171575"/>
          <a:ext cx="3971924" cy="628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 調査時間　：7時～19時</a:t>
          </a:r>
        </a:p>
      </xdr:txBody>
    </xdr:sp>
    <xdr:clientData/>
  </xdr:twoCellAnchor>
  <xdr:twoCellAnchor>
    <xdr:from>
      <xdr:col>0</xdr:col>
      <xdr:colOff>9525</xdr:colOff>
      <xdr:row>6</xdr:row>
      <xdr:rowOff>200025</xdr:rowOff>
    </xdr:from>
    <xdr:to>
      <xdr:col>5</xdr:col>
      <xdr:colOff>523874</xdr:colOff>
      <xdr:row>9</xdr:row>
      <xdr:rowOff>200025</xdr:rowOff>
    </xdr:to>
    <xdr:sp textlink="">
      <xdr:nvSpPr>
        <xdr:cNvPr id="4" name="テキスト 5">
          <a:extLst>
            <a:ext uri="{FF2B5EF4-FFF2-40B4-BE49-F238E27FC236}">
              <a16:creationId xmlns:a16="http://schemas.microsoft.com/office/drawing/2014/main" id="{EFDF07D7-7AC5-4472-B2A5-53D31ADBE319}"/>
            </a:ext>
          </a:extLst>
        </xdr:cNvPr>
        <xdr:cNvSpPr txBox="1">
          <a:spLocks noChangeArrowheads="1"/>
        </xdr:cNvSpPr>
      </xdr:nvSpPr>
      <xdr:spPr bwMode="auto">
        <a:xfrm>
          <a:off x="9525" y="1800225"/>
          <a:ext cx="3971924" cy="628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 天　　候　：晴れ</a:t>
          </a:r>
        </a:p>
      </xdr:txBody>
    </xdr:sp>
    <xdr:clientData/>
  </xdr:twoCellAnchor>
  <xdr:twoCellAnchor>
    <xdr:from>
      <xdr:col>0</xdr:col>
      <xdr:colOff>9525</xdr:colOff>
      <xdr:row>9</xdr:row>
      <xdr:rowOff>200025</xdr:rowOff>
    </xdr:from>
    <xdr:to>
      <xdr:col>5</xdr:col>
      <xdr:colOff>523874</xdr:colOff>
      <xdr:row>13</xdr:row>
      <xdr:rowOff>0</xdr:rowOff>
    </xdr:to>
    <xdr:sp textlink="">
      <xdr:nvSpPr>
        <xdr:cNvPr id="5" name="テキスト 6">
          <a:extLst>
            <a:ext uri="{FF2B5EF4-FFF2-40B4-BE49-F238E27FC236}">
              <a16:creationId xmlns:a16="http://schemas.microsoft.com/office/drawing/2014/main" id="{06FEB3A1-B54D-4FE5-A329-3D94C29D4348}"/>
            </a:ext>
          </a:extLst>
        </xdr:cNvPr>
        <xdr:cNvSpPr txBox="1">
          <a:spLocks noChangeArrowheads="1"/>
        </xdr:cNvSpPr>
      </xdr:nvSpPr>
      <xdr:spPr bwMode="auto">
        <a:xfrm>
          <a:off x="9525" y="2428875"/>
          <a:ext cx="3971924" cy="638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 調査地点　：№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19 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赤井交差点</a:t>
          </a:r>
        </a:p>
      </xdr:txBody>
    </xdr:sp>
    <xdr:clientData/>
  </xdr:twoCellAnchor>
  <xdr:twoCellAnchor>
    <xdr:from>
      <xdr:col>5</xdr:col>
      <xdr:colOff>564546</xdr:colOff>
      <xdr:row>1</xdr:row>
      <xdr:rowOff>86126</xdr:rowOff>
    </xdr:from>
    <xdr:to>
      <xdr:col>6</xdr:col>
      <xdr:colOff>159443</xdr:colOff>
      <xdr:row>13</xdr:row>
      <xdr:rowOff>13226</xdr:rowOff>
    </xdr:to>
    <xdr:sp textlink="">
      <xdr:nvSpPr>
        <xdr:cNvPr id="6" name="テキスト 7">
          <a:extLst>
            <a:ext uri="{FF2B5EF4-FFF2-40B4-BE49-F238E27FC236}">
              <a16:creationId xmlns:a16="http://schemas.microsoft.com/office/drawing/2014/main" id="{B9E2877A-A793-4ABF-B5B1-D6CB9FA055C8}"/>
            </a:ext>
          </a:extLst>
        </xdr:cNvPr>
        <xdr:cNvSpPr txBox="1">
          <a:spLocks noChangeArrowheads="1"/>
        </xdr:cNvSpPr>
      </xdr:nvSpPr>
      <xdr:spPr bwMode="auto">
        <a:xfrm>
          <a:off x="4022121" y="524276"/>
          <a:ext cx="404522" cy="2556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2700">
          <a:solidFill>
            <a:schemeClr val="tx1"/>
          </a:solidFill>
          <a:miter lim="800000"/>
          <a:headEnd/>
          <a:tailEnd/>
        </a:ln>
      </xdr:spPr>
      <xdr:txBody>
        <a:bodyPr vertOverflow="clip" vert="wordArtVertRtl" wrap="square" lIns="27432" tIns="0" rIns="27432" bIns="0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調査方向案内図</a:t>
          </a:r>
        </a:p>
      </xdr:txBody>
    </xdr:sp>
    <xdr:clientData/>
  </xdr:twoCellAnchor>
  <xdr:twoCellAnchor editAs="oneCell">
    <xdr:from>
      <xdr:col>6</xdr:col>
      <xdr:colOff>171450</xdr:colOff>
      <xdr:row>1</xdr:row>
      <xdr:rowOff>95250</xdr:rowOff>
    </xdr:from>
    <xdr:to>
      <xdr:col>9</xdr:col>
      <xdr:colOff>190500</xdr:colOff>
      <xdr:row>13</xdr:row>
      <xdr:rowOff>9525</xdr:rowOff>
    </xdr:to>
    <xdr:pic>
      <xdr:nvPicPr>
        <xdr:cNvPr id="7" name="ピクチャ 1">
          <a:extLst>
            <a:ext uri="{FF2B5EF4-FFF2-40B4-BE49-F238E27FC236}">
              <a16:creationId xmlns:a16="http://schemas.microsoft.com/office/drawing/2014/main" id="{F6BAFA49-D8BD-4C73-BFB4-4E20D567AEB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8650" y="5334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1A8344BE-AAFC-4775-88D7-8219FC0A05C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82E988C1-2604-40CA-9D5D-741C5E0A2C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textlink="">
      <xdr:nvSpPr>
        <xdr:cNvPr id="3" name="Rectangle 28">
          <a:extLst>
            <a:ext uri="{FF2B5EF4-FFF2-40B4-BE49-F238E27FC236}">
              <a16:creationId xmlns:a16="http://schemas.microsoft.com/office/drawing/2014/main" id="{B41C91B1-7216-4BF5-8D45-D3842E916048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textlink="">
      <xdr:nvSpPr>
        <xdr:cNvPr id="4" name="Rectangle 30">
          <a:extLst>
            <a:ext uri="{FF2B5EF4-FFF2-40B4-BE49-F238E27FC236}">
              <a16:creationId xmlns:a16="http://schemas.microsoft.com/office/drawing/2014/main" id="{F21009C1-793E-4409-86F5-08E48115B61D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BAD7CAB9-AB78-481F-B2EA-85CCFB5FBB3D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textlink="">
        <xdr:nvSpPr>
          <xdr:cNvPr id="6" name="Line 29">
            <a:extLst>
              <a:ext uri="{FF2B5EF4-FFF2-40B4-BE49-F238E27FC236}">
                <a16:creationId xmlns:a16="http://schemas.microsoft.com/office/drawing/2014/main" id="{77683D81-67F6-D758-5E52-B9EC32E1A528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7" name="Oval 33">
            <a:extLst>
              <a:ext uri="{FF2B5EF4-FFF2-40B4-BE49-F238E27FC236}">
                <a16:creationId xmlns:a16="http://schemas.microsoft.com/office/drawing/2014/main" id="{CEBA752D-CE31-E14A-6C25-4BAC69D1A601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9525</xdr:colOff>
      <xdr:row>41</xdr:row>
      <xdr:rowOff>28575</xdr:rowOff>
    </xdr:from>
    <xdr:to>
      <xdr:col>14</xdr:col>
      <xdr:colOff>9525</xdr:colOff>
      <xdr:row>57</xdr:row>
      <xdr:rowOff>104775</xdr:rowOff>
    </xdr:to>
    <xdr:graphicFrame>
      <xdr:nvGraphicFramePr>
        <xdr:cNvPr id="8" name="グラフ 2">
          <a:extLst>
            <a:ext uri="{FF2B5EF4-FFF2-40B4-BE49-F238E27FC236}">
              <a16:creationId xmlns:a16="http://schemas.microsoft.com/office/drawing/2014/main" id="{0E755E0C-B489-4596-A3FF-F06DD2A515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0</xdr:col>
      <xdr:colOff>0</xdr:colOff>
      <xdr:row>64</xdr:row>
      <xdr:rowOff>0</xdr:rowOff>
    </xdr:from>
    <xdr:to>
      <xdr:col>14</xdr:col>
      <xdr:colOff>9525</xdr:colOff>
      <xdr:row>80</xdr:row>
      <xdr:rowOff>85725</xdr:rowOff>
    </xdr:to>
    <xdr:graphicFrame>
      <xdr:nvGraphicFramePr>
        <xdr:cNvPr id="9" name="グラフ 3">
          <a:extLst>
            <a:ext uri="{FF2B5EF4-FFF2-40B4-BE49-F238E27FC236}">
              <a16:creationId xmlns:a16="http://schemas.microsoft.com/office/drawing/2014/main" id="{3BA2AB24-3749-4D27-93EC-5DD5218954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32</xdr:col>
      <xdr:colOff>447675</xdr:colOff>
      <xdr:row>3</xdr:row>
      <xdr:rowOff>28575</xdr:rowOff>
    </xdr:from>
    <xdr:ext cx="1895475" cy="873125"/>
    <xdr:sp textlink="">
      <xdr:nvSpPr>
        <xdr:cNvPr id="10" name="hako">
          <a:extLst>
            <a:ext uri="{FF2B5EF4-FFF2-40B4-BE49-F238E27FC236}">
              <a16:creationId xmlns:a16="http://schemas.microsoft.com/office/drawing/2014/main" id="{9831EFA2-783B-40D2-A0A5-9CFE7F76CA2C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>
    <xdr:from>
      <xdr:col>9</xdr:col>
      <xdr:colOff>266700</xdr:colOff>
      <xdr:row>1</xdr:row>
      <xdr:rowOff>28575</xdr:rowOff>
    </xdr:from>
    <xdr:to>
      <xdr:col>13</xdr:col>
      <xdr:colOff>723900</xdr:colOff>
      <xdr:row>17</xdr:row>
      <xdr:rowOff>133350</xdr:rowOff>
    </xdr:to>
    <xdr:pic>
      <xdr:nvPicPr>
        <xdr:cNvPr id="11" name="ピクチャ 1">
          <a:extLst>
            <a:ext uri="{FF2B5EF4-FFF2-40B4-BE49-F238E27FC236}">
              <a16:creationId xmlns:a16="http://schemas.microsoft.com/office/drawing/2014/main" id="{C77A3974-C0BB-428C-9CF8-FD8F123205E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50F92703-0163-4448-935C-B45B3B14F2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textlink="">
      <xdr:nvSpPr>
        <xdr:cNvPr id="3" name="Rectangle 28">
          <a:extLst>
            <a:ext uri="{FF2B5EF4-FFF2-40B4-BE49-F238E27FC236}">
              <a16:creationId xmlns:a16="http://schemas.microsoft.com/office/drawing/2014/main" id="{468B6FE7-CFD7-4D5F-B9AD-451CB947EDAF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textlink="">
      <xdr:nvSpPr>
        <xdr:cNvPr id="4" name="Rectangle 30">
          <a:extLst>
            <a:ext uri="{FF2B5EF4-FFF2-40B4-BE49-F238E27FC236}">
              <a16:creationId xmlns:a16="http://schemas.microsoft.com/office/drawing/2014/main" id="{BF5359D7-F409-4AD2-85C1-5EF9950774F2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B961EAC5-709D-4E30-92DB-B5C747FF1F63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textlink="">
        <xdr:nvSpPr>
          <xdr:cNvPr id="6" name="Line 29">
            <a:extLst>
              <a:ext uri="{FF2B5EF4-FFF2-40B4-BE49-F238E27FC236}">
                <a16:creationId xmlns:a16="http://schemas.microsoft.com/office/drawing/2014/main" id="{287BEA2A-652E-AC61-C02A-FB941891362F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7" name="Oval 33">
            <a:extLst>
              <a:ext uri="{FF2B5EF4-FFF2-40B4-BE49-F238E27FC236}">
                <a16:creationId xmlns:a16="http://schemas.microsoft.com/office/drawing/2014/main" id="{CDC8A7A9-9D3D-3FF7-22E9-7549C74F2FA2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9525</xdr:colOff>
      <xdr:row>41</xdr:row>
      <xdr:rowOff>28575</xdr:rowOff>
    </xdr:from>
    <xdr:to>
      <xdr:col>14</xdr:col>
      <xdr:colOff>9525</xdr:colOff>
      <xdr:row>57</xdr:row>
      <xdr:rowOff>104775</xdr:rowOff>
    </xdr:to>
    <xdr:graphicFrame>
      <xdr:nvGraphicFramePr>
        <xdr:cNvPr id="8" name="グラフ 2">
          <a:extLst>
            <a:ext uri="{FF2B5EF4-FFF2-40B4-BE49-F238E27FC236}">
              <a16:creationId xmlns:a16="http://schemas.microsoft.com/office/drawing/2014/main" id="{3B7F2A27-C2C0-4DE2-B6C3-FA12102A3F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0</xdr:col>
      <xdr:colOff>0</xdr:colOff>
      <xdr:row>64</xdr:row>
      <xdr:rowOff>0</xdr:rowOff>
    </xdr:from>
    <xdr:to>
      <xdr:col>14</xdr:col>
      <xdr:colOff>9525</xdr:colOff>
      <xdr:row>80</xdr:row>
      <xdr:rowOff>85725</xdr:rowOff>
    </xdr:to>
    <xdr:graphicFrame>
      <xdr:nvGraphicFramePr>
        <xdr:cNvPr id="9" name="グラフ 3">
          <a:extLst>
            <a:ext uri="{FF2B5EF4-FFF2-40B4-BE49-F238E27FC236}">
              <a16:creationId xmlns:a16="http://schemas.microsoft.com/office/drawing/2014/main" id="{C354506B-9C8C-470B-8520-D01D3A23DE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32</xdr:col>
      <xdr:colOff>447675</xdr:colOff>
      <xdr:row>3</xdr:row>
      <xdr:rowOff>28575</xdr:rowOff>
    </xdr:from>
    <xdr:ext cx="1895475" cy="873125"/>
    <xdr:sp textlink="">
      <xdr:nvSpPr>
        <xdr:cNvPr id="10" name="hako">
          <a:extLst>
            <a:ext uri="{FF2B5EF4-FFF2-40B4-BE49-F238E27FC236}">
              <a16:creationId xmlns:a16="http://schemas.microsoft.com/office/drawing/2014/main" id="{B53F939F-0B35-42F4-8712-B739AD143E6F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>
    <xdr:from>
      <xdr:col>9</xdr:col>
      <xdr:colOff>266700</xdr:colOff>
      <xdr:row>1</xdr:row>
      <xdr:rowOff>28575</xdr:rowOff>
    </xdr:from>
    <xdr:to>
      <xdr:col>13</xdr:col>
      <xdr:colOff>723900</xdr:colOff>
      <xdr:row>17</xdr:row>
      <xdr:rowOff>133350</xdr:rowOff>
    </xdr:to>
    <xdr:pic>
      <xdr:nvPicPr>
        <xdr:cNvPr id="11" name="ピクチャ 1">
          <a:extLst>
            <a:ext uri="{FF2B5EF4-FFF2-40B4-BE49-F238E27FC236}">
              <a16:creationId xmlns:a16="http://schemas.microsoft.com/office/drawing/2014/main" id="{478C3C7D-01BA-41AC-B0F9-664256C1D8C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93F69B46-1DF0-43E9-9C09-2CE21F89C0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textlink="">
      <xdr:nvSpPr>
        <xdr:cNvPr id="3" name="Rectangle 28">
          <a:extLst>
            <a:ext uri="{FF2B5EF4-FFF2-40B4-BE49-F238E27FC236}">
              <a16:creationId xmlns:a16="http://schemas.microsoft.com/office/drawing/2014/main" id="{E75D01FB-75AD-44C0-9759-1407C2B050AA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textlink="">
      <xdr:nvSpPr>
        <xdr:cNvPr id="4" name="Rectangle 30">
          <a:extLst>
            <a:ext uri="{FF2B5EF4-FFF2-40B4-BE49-F238E27FC236}">
              <a16:creationId xmlns:a16="http://schemas.microsoft.com/office/drawing/2014/main" id="{76237320-A5F1-4957-93D5-F4A703884523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6414E58A-3682-47B4-9E68-3FFA6AD74527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textlink="">
        <xdr:nvSpPr>
          <xdr:cNvPr id="6" name="Line 29">
            <a:extLst>
              <a:ext uri="{FF2B5EF4-FFF2-40B4-BE49-F238E27FC236}">
                <a16:creationId xmlns:a16="http://schemas.microsoft.com/office/drawing/2014/main" id="{91DEF60C-159F-ABFB-E5CD-2A616BE5F196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7" name="Oval 33">
            <a:extLst>
              <a:ext uri="{FF2B5EF4-FFF2-40B4-BE49-F238E27FC236}">
                <a16:creationId xmlns:a16="http://schemas.microsoft.com/office/drawing/2014/main" id="{193027C9-6F00-877E-967F-586BE07F34EF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9525</xdr:colOff>
      <xdr:row>41</xdr:row>
      <xdr:rowOff>28575</xdr:rowOff>
    </xdr:from>
    <xdr:to>
      <xdr:col>14</xdr:col>
      <xdr:colOff>9525</xdr:colOff>
      <xdr:row>57</xdr:row>
      <xdr:rowOff>104775</xdr:rowOff>
    </xdr:to>
    <xdr:graphicFrame>
      <xdr:nvGraphicFramePr>
        <xdr:cNvPr id="8" name="グラフ 2">
          <a:extLst>
            <a:ext uri="{FF2B5EF4-FFF2-40B4-BE49-F238E27FC236}">
              <a16:creationId xmlns:a16="http://schemas.microsoft.com/office/drawing/2014/main" id="{2105DE0A-E4F7-44D2-9D90-EED0EA4F7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0</xdr:col>
      <xdr:colOff>0</xdr:colOff>
      <xdr:row>64</xdr:row>
      <xdr:rowOff>0</xdr:rowOff>
    </xdr:from>
    <xdr:to>
      <xdr:col>14</xdr:col>
      <xdr:colOff>9525</xdr:colOff>
      <xdr:row>80</xdr:row>
      <xdr:rowOff>85725</xdr:rowOff>
    </xdr:to>
    <xdr:graphicFrame>
      <xdr:nvGraphicFramePr>
        <xdr:cNvPr id="9" name="グラフ 3">
          <a:extLst>
            <a:ext uri="{FF2B5EF4-FFF2-40B4-BE49-F238E27FC236}">
              <a16:creationId xmlns:a16="http://schemas.microsoft.com/office/drawing/2014/main" id="{ABA78729-0810-4D8B-A159-2D8E3BF4F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32</xdr:col>
      <xdr:colOff>447675</xdr:colOff>
      <xdr:row>3</xdr:row>
      <xdr:rowOff>28575</xdr:rowOff>
    </xdr:from>
    <xdr:ext cx="1895475" cy="873125"/>
    <xdr:sp textlink="">
      <xdr:nvSpPr>
        <xdr:cNvPr id="10" name="hako">
          <a:extLst>
            <a:ext uri="{FF2B5EF4-FFF2-40B4-BE49-F238E27FC236}">
              <a16:creationId xmlns:a16="http://schemas.microsoft.com/office/drawing/2014/main" id="{BF190D09-5D23-469D-9B70-B48CCE18F75E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>
    <xdr:from>
      <xdr:col>9</xdr:col>
      <xdr:colOff>266700</xdr:colOff>
      <xdr:row>1</xdr:row>
      <xdr:rowOff>28575</xdr:rowOff>
    </xdr:from>
    <xdr:to>
      <xdr:col>13</xdr:col>
      <xdr:colOff>723900</xdr:colOff>
      <xdr:row>17</xdr:row>
      <xdr:rowOff>133350</xdr:rowOff>
    </xdr:to>
    <xdr:pic>
      <xdr:nvPicPr>
        <xdr:cNvPr id="11" name="ピクチャ 1">
          <a:extLst>
            <a:ext uri="{FF2B5EF4-FFF2-40B4-BE49-F238E27FC236}">
              <a16:creationId xmlns:a16="http://schemas.microsoft.com/office/drawing/2014/main" id="{76D713ED-E57E-45CF-BA86-EE55D9D4350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9A804C15-B723-42EB-B3CC-5367F6E28B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textlink="">
      <xdr:nvSpPr>
        <xdr:cNvPr id="3" name="Rectangle 28">
          <a:extLst>
            <a:ext uri="{FF2B5EF4-FFF2-40B4-BE49-F238E27FC236}">
              <a16:creationId xmlns:a16="http://schemas.microsoft.com/office/drawing/2014/main" id="{AC2EB72F-D499-4AAD-BD8F-04667B7DD67B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textlink="">
      <xdr:nvSpPr>
        <xdr:cNvPr id="4" name="Rectangle 30">
          <a:extLst>
            <a:ext uri="{FF2B5EF4-FFF2-40B4-BE49-F238E27FC236}">
              <a16:creationId xmlns:a16="http://schemas.microsoft.com/office/drawing/2014/main" id="{A85365B6-5ADC-4516-B7EA-16C910848BBC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D789B696-EA1E-46A6-9131-BAF64DF52515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textlink="">
        <xdr:nvSpPr>
          <xdr:cNvPr id="6" name="Line 29">
            <a:extLst>
              <a:ext uri="{FF2B5EF4-FFF2-40B4-BE49-F238E27FC236}">
                <a16:creationId xmlns:a16="http://schemas.microsoft.com/office/drawing/2014/main" id="{3DFFEE07-152C-1037-F624-A63E7C361F88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7" name="Oval 33">
            <a:extLst>
              <a:ext uri="{FF2B5EF4-FFF2-40B4-BE49-F238E27FC236}">
                <a16:creationId xmlns:a16="http://schemas.microsoft.com/office/drawing/2014/main" id="{C31B5447-1EE4-DB68-9A58-4E83E936B25B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9525</xdr:colOff>
      <xdr:row>41</xdr:row>
      <xdr:rowOff>28575</xdr:rowOff>
    </xdr:from>
    <xdr:to>
      <xdr:col>14</xdr:col>
      <xdr:colOff>9525</xdr:colOff>
      <xdr:row>57</xdr:row>
      <xdr:rowOff>104775</xdr:rowOff>
    </xdr:to>
    <xdr:graphicFrame>
      <xdr:nvGraphicFramePr>
        <xdr:cNvPr id="8" name="グラフ 2">
          <a:extLst>
            <a:ext uri="{FF2B5EF4-FFF2-40B4-BE49-F238E27FC236}">
              <a16:creationId xmlns:a16="http://schemas.microsoft.com/office/drawing/2014/main" id="{58E47D08-FEEC-48A7-94C6-DE765A7432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0</xdr:col>
      <xdr:colOff>0</xdr:colOff>
      <xdr:row>64</xdr:row>
      <xdr:rowOff>0</xdr:rowOff>
    </xdr:from>
    <xdr:to>
      <xdr:col>14</xdr:col>
      <xdr:colOff>9525</xdr:colOff>
      <xdr:row>80</xdr:row>
      <xdr:rowOff>85725</xdr:rowOff>
    </xdr:to>
    <xdr:graphicFrame>
      <xdr:nvGraphicFramePr>
        <xdr:cNvPr id="9" name="グラフ 3">
          <a:extLst>
            <a:ext uri="{FF2B5EF4-FFF2-40B4-BE49-F238E27FC236}">
              <a16:creationId xmlns:a16="http://schemas.microsoft.com/office/drawing/2014/main" id="{DB77D46F-33FF-4C23-BF0E-2EB5C20B67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32</xdr:col>
      <xdr:colOff>447675</xdr:colOff>
      <xdr:row>3</xdr:row>
      <xdr:rowOff>28575</xdr:rowOff>
    </xdr:from>
    <xdr:ext cx="1895475" cy="873125"/>
    <xdr:sp textlink="">
      <xdr:nvSpPr>
        <xdr:cNvPr id="10" name="hako">
          <a:extLst>
            <a:ext uri="{FF2B5EF4-FFF2-40B4-BE49-F238E27FC236}">
              <a16:creationId xmlns:a16="http://schemas.microsoft.com/office/drawing/2014/main" id="{F2F030D5-2FCB-436C-A261-A5CDC4B03EE7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>
    <xdr:from>
      <xdr:col>9</xdr:col>
      <xdr:colOff>266700</xdr:colOff>
      <xdr:row>1</xdr:row>
      <xdr:rowOff>28575</xdr:rowOff>
    </xdr:from>
    <xdr:to>
      <xdr:col>13</xdr:col>
      <xdr:colOff>723900</xdr:colOff>
      <xdr:row>17</xdr:row>
      <xdr:rowOff>133350</xdr:rowOff>
    </xdr:to>
    <xdr:pic>
      <xdr:nvPicPr>
        <xdr:cNvPr id="11" name="ピクチャ 1">
          <a:extLst>
            <a:ext uri="{FF2B5EF4-FFF2-40B4-BE49-F238E27FC236}">
              <a16:creationId xmlns:a16="http://schemas.microsoft.com/office/drawing/2014/main" id="{9851D677-2848-4B7C-A3D6-5C0C91CF870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152400</xdr:colOff>
      <xdr:row>1</xdr:row>
      <xdr:rowOff>133350</xdr:rowOff>
    </xdr:from>
    <xdr:to>
      <xdr:col>16</xdr:col>
      <xdr:colOff>352425</xdr:colOff>
      <xdr:row>6</xdr:row>
      <xdr:rowOff>285750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8A78B436-481C-4F19-A4D5-AFE26A970BE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152400</xdr:colOff>
      <xdr:row>1</xdr:row>
      <xdr:rowOff>133350</xdr:rowOff>
    </xdr:from>
    <xdr:to>
      <xdr:col>16</xdr:col>
      <xdr:colOff>352425</xdr:colOff>
      <xdr:row>6</xdr:row>
      <xdr:rowOff>285750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6ED18003-2AA2-484A-A3A0-5A7F12F5DE9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152400</xdr:colOff>
      <xdr:row>1</xdr:row>
      <xdr:rowOff>133350</xdr:rowOff>
    </xdr:from>
    <xdr:to>
      <xdr:col>16</xdr:col>
      <xdr:colOff>352425</xdr:colOff>
      <xdr:row>6</xdr:row>
      <xdr:rowOff>285750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11AB55FD-1556-49FC-9B8E-4C49F5EF328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18</xdr:row>
      <xdr:rowOff>133350</xdr:rowOff>
    </xdr:from>
    <xdr:to>
      <xdr:col>16</xdr:col>
      <xdr:colOff>0</xdr:colOff>
      <xdr:row>68</xdr:row>
      <xdr:rowOff>133350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96D4F121-301A-4A59-9C70-B11DDE80D9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0</xdr:colOff>
      <xdr:row>18</xdr:row>
      <xdr:rowOff>133350</xdr:rowOff>
    </xdr:from>
    <xdr:to>
      <xdr:col>22</xdr:col>
      <xdr:colOff>0</xdr:colOff>
      <xdr:row>68</xdr:row>
      <xdr:rowOff>133350</xdr:rowOff>
    </xdr:to>
    <xdr:graphicFrame>
      <xdr:nvGraphicFramePr>
        <xdr:cNvPr id="3" name="グラフ 2">
          <a:extLst>
            <a:ext uri="{FF2B5EF4-FFF2-40B4-BE49-F238E27FC236}">
              <a16:creationId xmlns:a16="http://schemas.microsoft.com/office/drawing/2014/main" id="{09EAB57D-089E-41B8-B192-0EE29B7F13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95250</xdr:colOff>
      <xdr:row>1</xdr:row>
      <xdr:rowOff>161925</xdr:rowOff>
    </xdr:from>
    <xdr:to>
      <xdr:col>21</xdr:col>
      <xdr:colOff>904875</xdr:colOff>
      <xdr:row>18</xdr:row>
      <xdr:rowOff>57150</xdr:rowOff>
    </xdr:to>
    <xdr:pic>
      <xdr:nvPicPr>
        <xdr:cNvPr id="4" name="ピクチャ 1">
          <a:extLst>
            <a:ext uri="{FF2B5EF4-FFF2-40B4-BE49-F238E27FC236}">
              <a16:creationId xmlns:a16="http://schemas.microsoft.com/office/drawing/2014/main" id="{B17CD264-1120-4A1D-A28D-04BFDB55DBE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450" y="333375"/>
          <a:ext cx="2409825" cy="2371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18</xdr:row>
      <xdr:rowOff>133350</xdr:rowOff>
    </xdr:from>
    <xdr:to>
      <xdr:col>16</xdr:col>
      <xdr:colOff>0</xdr:colOff>
      <xdr:row>68</xdr:row>
      <xdr:rowOff>133350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3277D42A-9EB8-4495-B96D-38FF0A7E91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0</xdr:colOff>
      <xdr:row>18</xdr:row>
      <xdr:rowOff>133350</xdr:rowOff>
    </xdr:from>
    <xdr:to>
      <xdr:col>22</xdr:col>
      <xdr:colOff>0</xdr:colOff>
      <xdr:row>68</xdr:row>
      <xdr:rowOff>133350</xdr:rowOff>
    </xdr:to>
    <xdr:graphicFrame>
      <xdr:nvGraphicFramePr>
        <xdr:cNvPr id="3" name="グラフ 2">
          <a:extLst>
            <a:ext uri="{FF2B5EF4-FFF2-40B4-BE49-F238E27FC236}">
              <a16:creationId xmlns:a16="http://schemas.microsoft.com/office/drawing/2014/main" id="{8DF024B2-1B8E-4E4C-8358-25F22E6FBF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95250</xdr:colOff>
      <xdr:row>1</xdr:row>
      <xdr:rowOff>161925</xdr:rowOff>
    </xdr:from>
    <xdr:to>
      <xdr:col>21</xdr:col>
      <xdr:colOff>904875</xdr:colOff>
      <xdr:row>18</xdr:row>
      <xdr:rowOff>57150</xdr:rowOff>
    </xdr:to>
    <xdr:pic>
      <xdr:nvPicPr>
        <xdr:cNvPr id="4" name="ピクチャ 1">
          <a:extLst>
            <a:ext uri="{FF2B5EF4-FFF2-40B4-BE49-F238E27FC236}">
              <a16:creationId xmlns:a16="http://schemas.microsoft.com/office/drawing/2014/main" id="{2473304A-BCC4-49B4-B2D9-E0A6B89FF11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450" y="333375"/>
          <a:ext cx="2409825" cy="2371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147970</xdr:colOff>
      <xdr:row>0</xdr:row>
      <xdr:rowOff>11763</xdr:rowOff>
    </xdr:from>
    <xdr:to>
      <xdr:col>10</xdr:col>
      <xdr:colOff>309227</xdr:colOff>
      <xdr:row>58</xdr:row>
      <xdr:rowOff>121585</xdr:rowOff>
    </xdr:to>
    <xdr:pic>
      <xdr:nvPicPr>
        <xdr:cNvPr id="2" name="図 2">
          <a:extLst>
            <a:ext uri="{FF2B5EF4-FFF2-40B4-BE49-F238E27FC236}">
              <a16:creationId xmlns:a16="http://schemas.microsoft.com/office/drawing/2014/main" id="{B4CBA224-C2DD-44F6-A6F4-5F7C6093E7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47970" y="11763"/>
          <a:ext cx="7049873" cy="9975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18</xdr:row>
      <xdr:rowOff>133350</xdr:rowOff>
    </xdr:from>
    <xdr:to>
      <xdr:col>16</xdr:col>
      <xdr:colOff>0</xdr:colOff>
      <xdr:row>68</xdr:row>
      <xdr:rowOff>133350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325F7298-99F6-4F74-B25E-E28482BDE5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0</xdr:colOff>
      <xdr:row>18</xdr:row>
      <xdr:rowOff>133350</xdr:rowOff>
    </xdr:from>
    <xdr:to>
      <xdr:col>22</xdr:col>
      <xdr:colOff>0</xdr:colOff>
      <xdr:row>68</xdr:row>
      <xdr:rowOff>133350</xdr:rowOff>
    </xdr:to>
    <xdr:graphicFrame>
      <xdr:nvGraphicFramePr>
        <xdr:cNvPr id="3" name="グラフ 2">
          <a:extLst>
            <a:ext uri="{FF2B5EF4-FFF2-40B4-BE49-F238E27FC236}">
              <a16:creationId xmlns:a16="http://schemas.microsoft.com/office/drawing/2014/main" id="{8D37BEA8-1A58-4BDE-8BF3-F2E7DE7FA4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95250</xdr:colOff>
      <xdr:row>1</xdr:row>
      <xdr:rowOff>161925</xdr:rowOff>
    </xdr:from>
    <xdr:to>
      <xdr:col>21</xdr:col>
      <xdr:colOff>904875</xdr:colOff>
      <xdr:row>18</xdr:row>
      <xdr:rowOff>57150</xdr:rowOff>
    </xdr:to>
    <xdr:pic>
      <xdr:nvPicPr>
        <xdr:cNvPr id="4" name="ピクチャ 1">
          <a:extLst>
            <a:ext uri="{FF2B5EF4-FFF2-40B4-BE49-F238E27FC236}">
              <a16:creationId xmlns:a16="http://schemas.microsoft.com/office/drawing/2014/main" id="{541C6AAD-860A-463F-9E6A-C269C595418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450" y="333375"/>
          <a:ext cx="2409825" cy="2371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18</xdr:row>
      <xdr:rowOff>133350</xdr:rowOff>
    </xdr:from>
    <xdr:to>
      <xdr:col>16</xdr:col>
      <xdr:colOff>0</xdr:colOff>
      <xdr:row>68</xdr:row>
      <xdr:rowOff>133350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3C7F7FB5-BB3B-4CA1-9CA6-900C52E27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0</xdr:colOff>
      <xdr:row>18</xdr:row>
      <xdr:rowOff>133350</xdr:rowOff>
    </xdr:from>
    <xdr:to>
      <xdr:col>22</xdr:col>
      <xdr:colOff>0</xdr:colOff>
      <xdr:row>68</xdr:row>
      <xdr:rowOff>133350</xdr:rowOff>
    </xdr:to>
    <xdr:graphicFrame>
      <xdr:nvGraphicFramePr>
        <xdr:cNvPr id="3" name="グラフ 2">
          <a:extLst>
            <a:ext uri="{FF2B5EF4-FFF2-40B4-BE49-F238E27FC236}">
              <a16:creationId xmlns:a16="http://schemas.microsoft.com/office/drawing/2014/main" id="{0590FBC7-C31E-445C-9810-DF710E5715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95250</xdr:colOff>
      <xdr:row>1</xdr:row>
      <xdr:rowOff>161925</xdr:rowOff>
    </xdr:from>
    <xdr:to>
      <xdr:col>21</xdr:col>
      <xdr:colOff>904875</xdr:colOff>
      <xdr:row>18</xdr:row>
      <xdr:rowOff>57150</xdr:rowOff>
    </xdr:to>
    <xdr:pic>
      <xdr:nvPicPr>
        <xdr:cNvPr id="4" name="ピクチャ 1">
          <a:extLst>
            <a:ext uri="{FF2B5EF4-FFF2-40B4-BE49-F238E27FC236}">
              <a16:creationId xmlns:a16="http://schemas.microsoft.com/office/drawing/2014/main" id="{AC1357AA-CB93-4B99-9412-0FCE0E5EF2F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450" y="333375"/>
          <a:ext cx="2409825" cy="2371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18</xdr:row>
      <xdr:rowOff>133350</xdr:rowOff>
    </xdr:from>
    <xdr:to>
      <xdr:col>16</xdr:col>
      <xdr:colOff>0</xdr:colOff>
      <xdr:row>68</xdr:row>
      <xdr:rowOff>133350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57F06704-293F-41C9-BAF6-021D956748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0</xdr:colOff>
      <xdr:row>18</xdr:row>
      <xdr:rowOff>133350</xdr:rowOff>
    </xdr:from>
    <xdr:to>
      <xdr:col>22</xdr:col>
      <xdr:colOff>0</xdr:colOff>
      <xdr:row>68</xdr:row>
      <xdr:rowOff>133350</xdr:rowOff>
    </xdr:to>
    <xdr:graphicFrame>
      <xdr:nvGraphicFramePr>
        <xdr:cNvPr id="3" name="グラフ 2">
          <a:extLst>
            <a:ext uri="{FF2B5EF4-FFF2-40B4-BE49-F238E27FC236}">
              <a16:creationId xmlns:a16="http://schemas.microsoft.com/office/drawing/2014/main" id="{2B0D7F6F-0C93-4C5D-A716-9315733AC0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PrintsWithSheet="0"/>
  </xdr:twoCellAnchor>
  <xdr:twoCellAnchor>
    <xdr:from>
      <xdr:col>18</xdr:col>
      <xdr:colOff>95250</xdr:colOff>
      <xdr:row>1</xdr:row>
      <xdr:rowOff>161925</xdr:rowOff>
    </xdr:from>
    <xdr:to>
      <xdr:col>21</xdr:col>
      <xdr:colOff>904875</xdr:colOff>
      <xdr:row>18</xdr:row>
      <xdr:rowOff>57150</xdr:rowOff>
    </xdr:to>
    <xdr:pic>
      <xdr:nvPicPr>
        <xdr:cNvPr id="4" name="ピクチャ 1">
          <a:extLst>
            <a:ext uri="{FF2B5EF4-FFF2-40B4-BE49-F238E27FC236}">
              <a16:creationId xmlns:a16="http://schemas.microsoft.com/office/drawing/2014/main" id="{02C409E6-CE80-49ED-8855-676C2148D6A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450" y="333375"/>
          <a:ext cx="2409825" cy="2371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0</xdr:rowOff>
    </xdr:from>
    <xdr:to>
      <xdr:col>6</xdr:col>
      <xdr:colOff>104775</xdr:colOff>
      <xdr:row>11</xdr:row>
      <xdr:rowOff>47625</xdr:rowOff>
    </xdr:to>
    <xdr:pic>
      <xdr:nvPicPr>
        <xdr:cNvPr id="2" name="凡例">
          <a:extLst>
            <a:ext uri="{FF2B5EF4-FFF2-40B4-BE49-F238E27FC236}">
              <a16:creationId xmlns:a16="http://schemas.microsoft.com/office/drawing/2014/main" id="{D31CC730-D2C9-4723-8B0D-83966F80B6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"/>
          <a:ext cx="265747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14</xdr:row>
      <xdr:rowOff>114300</xdr:rowOff>
    </xdr:from>
    <xdr:to>
      <xdr:col>1</xdr:col>
      <xdr:colOff>333375</xdr:colOff>
      <xdr:row>14</xdr:row>
      <xdr:rowOff>123825</xdr:rowOff>
    </xdr:to>
    <xdr:sp textlink="">
      <xdr:nvSpPr>
        <xdr:cNvPr id="3" name="zu152">
          <a:extLst>
            <a:ext uri="{FF2B5EF4-FFF2-40B4-BE49-F238E27FC236}">
              <a16:creationId xmlns:a16="http://schemas.microsoft.com/office/drawing/2014/main" id="{0A28BB04-E14C-4FBB-BCFE-5A5A1EFD7DD8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6191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9525</xdr:colOff>
      <xdr:row>14</xdr:row>
      <xdr:rowOff>114300</xdr:rowOff>
    </xdr:from>
    <xdr:to>
      <xdr:col>2</xdr:col>
      <xdr:colOff>333375</xdr:colOff>
      <xdr:row>14</xdr:row>
      <xdr:rowOff>123825</xdr:rowOff>
    </xdr:to>
    <xdr:sp textlink="">
      <xdr:nvSpPr>
        <xdr:cNvPr id="4" name="zu153">
          <a:extLst>
            <a:ext uri="{FF2B5EF4-FFF2-40B4-BE49-F238E27FC236}">
              <a16:creationId xmlns:a16="http://schemas.microsoft.com/office/drawing/2014/main" id="{6E9DDA8B-F795-4EBD-BCEC-04496AF04FC8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12287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9525</xdr:colOff>
      <xdr:row>14</xdr:row>
      <xdr:rowOff>114300</xdr:rowOff>
    </xdr:from>
    <xdr:to>
      <xdr:col>3</xdr:col>
      <xdr:colOff>333375</xdr:colOff>
      <xdr:row>14</xdr:row>
      <xdr:rowOff>123825</xdr:rowOff>
    </xdr:to>
    <xdr:sp textlink="">
      <xdr:nvSpPr>
        <xdr:cNvPr id="5" name="zu154">
          <a:extLst>
            <a:ext uri="{FF2B5EF4-FFF2-40B4-BE49-F238E27FC236}">
              <a16:creationId xmlns:a16="http://schemas.microsoft.com/office/drawing/2014/main" id="{FFDA68AA-2CEE-4837-88C3-5FC930863678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18383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19050</xdr:colOff>
      <xdr:row>14</xdr:row>
      <xdr:rowOff>66675</xdr:rowOff>
    </xdr:from>
    <xdr:to>
      <xdr:col>5</xdr:col>
      <xdr:colOff>0</xdr:colOff>
      <xdr:row>14</xdr:row>
      <xdr:rowOff>180975</xdr:rowOff>
    </xdr:to>
    <xdr:sp textlink="">
      <xdr:nvSpPr>
        <xdr:cNvPr id="6" name="zu155">
          <a:extLst>
            <a:ext uri="{FF2B5EF4-FFF2-40B4-BE49-F238E27FC236}">
              <a16:creationId xmlns:a16="http://schemas.microsoft.com/office/drawing/2014/main" id="{5A58FDB4-4956-4EC6-9971-D2153E36BABE}"/>
            </a:ext>
          </a:extLst>
        </xdr:cNvPr>
        <xdr:cNvSpPr>
          <a:spLocks/>
        </xdr:cNvSpPr>
      </xdr:nvSpPr>
      <xdr:spPr bwMode="auto">
        <a:xfrm>
          <a:off x="2457450" y="2466975"/>
          <a:ext cx="590550" cy="104775"/>
        </a:xfrm>
        <a:custGeom>
          <a:avLst/>
          <a:gdLst>
            <a:gd name="T0" fmla="*/ 0 w 16384"/>
            <a:gd name="T1" fmla="*/ 406531 h 16384"/>
            <a:gd name="T2" fmla="*/ 673969 w 16384"/>
            <a:gd name="T3" fmla="*/ 422158 h 16384"/>
            <a:gd name="T4" fmla="*/ 1203368 w 16384"/>
            <a:gd name="T5" fmla="*/ 0 h 16384"/>
            <a:gd name="T6" fmla="*/ 1925389 w 16384"/>
            <a:gd name="T7" fmla="*/ 797393 h 16384"/>
            <a:gd name="T8" fmla="*/ 2647015 w 16384"/>
            <a:gd name="T9" fmla="*/ 0 h 16384"/>
            <a:gd name="T10" fmla="*/ 3224881 w 16384"/>
            <a:gd name="T11" fmla="*/ 797393 h 16384"/>
            <a:gd name="T12" fmla="*/ 4091057 w 16384"/>
            <a:gd name="T13" fmla="*/ 46916 h 16384"/>
            <a:gd name="T14" fmla="*/ 4716580 w 16384"/>
            <a:gd name="T15" fmla="*/ 797393 h 16384"/>
            <a:gd name="T16" fmla="*/ 5294426 w 16384"/>
            <a:gd name="T17" fmla="*/ 406531 h 16384"/>
            <a:gd name="T18" fmla="*/ 6305192 w 16384"/>
            <a:gd name="T19" fmla="*/ 406531 h 16384"/>
            <a:gd name="T20" fmla="*/ 6401295 w 16384"/>
            <a:gd name="T21" fmla="*/ 406531 h 16384"/>
            <a:gd name="T22" fmla="*/ 6160622 w 16384"/>
            <a:gd name="T23" fmla="*/ 422158 h 16384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</a:gdLst>
          <a:ahLst/>
          <a:cxnLst>
            <a:cxn ang="T24">
              <a:pos x="T0" y="T1"/>
            </a:cxn>
            <a:cxn ang="T25">
              <a:pos x="T2" y="T3"/>
            </a:cxn>
            <a:cxn ang="T26">
              <a:pos x="T4" y="T5"/>
            </a:cxn>
            <a:cxn ang="T27">
              <a:pos x="T6" y="T7"/>
            </a:cxn>
            <a:cxn ang="T28">
              <a:pos x="T8" y="T9"/>
            </a:cxn>
            <a:cxn ang="T29">
              <a:pos x="T10" y="T11"/>
            </a:cxn>
            <a:cxn ang="T30">
              <a:pos x="T12" y="T13"/>
            </a:cxn>
            <a:cxn ang="T31">
              <a:pos x="T14" y="T15"/>
            </a:cxn>
            <a:cxn ang="T32">
              <a:pos x="T16" y="T17"/>
            </a:cxn>
            <a:cxn ang="T33">
              <a:pos x="T18" y="T19"/>
            </a:cxn>
            <a:cxn ang="T34">
              <a:pos x="T20" y="T21"/>
            </a:cxn>
            <a:cxn ang="T35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val="FFC00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oneCellAnchor>
    <xdr:from>
      <xdr:col>5</xdr:col>
      <xdr:colOff>9525</xdr:colOff>
      <xdr:row>14</xdr:row>
      <xdr:rowOff>28575</xdr:rowOff>
    </xdr:from>
    <xdr:ext cx="342900" cy="190500"/>
    <xdr:pic>
      <xdr:nvPicPr>
        <xdr:cNvPr id="7" name="zu156">
          <a:extLst>
            <a:ext uri="{FF2B5EF4-FFF2-40B4-BE49-F238E27FC236}">
              <a16:creationId xmlns:a16="http://schemas.microsoft.com/office/drawing/2014/main" id="{A66072B3-780A-4942-AABE-0E8A0DA0D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7525" y="2428875"/>
          <a:ext cx="3429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6</xdr:col>
      <xdr:colOff>19050</xdr:colOff>
      <xdr:row>14</xdr:row>
      <xdr:rowOff>66675</xdr:rowOff>
    </xdr:from>
    <xdr:to>
      <xdr:col>7</xdr:col>
      <xdr:colOff>0</xdr:colOff>
      <xdr:row>14</xdr:row>
      <xdr:rowOff>180975</xdr:rowOff>
    </xdr:to>
    <xdr:sp textlink="">
      <xdr:nvSpPr>
        <xdr:cNvPr id="8" name="zu157">
          <a:extLst>
            <a:ext uri="{FF2B5EF4-FFF2-40B4-BE49-F238E27FC236}">
              <a16:creationId xmlns:a16="http://schemas.microsoft.com/office/drawing/2014/main" id="{A839B27B-8D4C-4B92-BFBD-D20A846A7336}"/>
            </a:ext>
          </a:extLst>
        </xdr:cNvPr>
        <xdr:cNvSpPr>
          <a:spLocks/>
        </xdr:cNvSpPr>
      </xdr:nvSpPr>
      <xdr:spPr bwMode="auto">
        <a:xfrm>
          <a:off x="3676650" y="2466975"/>
          <a:ext cx="590550" cy="104775"/>
        </a:xfrm>
        <a:custGeom>
          <a:avLst/>
          <a:gdLst>
            <a:gd name="T0" fmla="*/ 0 w 16384"/>
            <a:gd name="T1" fmla="*/ 406531 h 16384"/>
            <a:gd name="T2" fmla="*/ 673969 w 16384"/>
            <a:gd name="T3" fmla="*/ 422158 h 16384"/>
            <a:gd name="T4" fmla="*/ 1203368 w 16384"/>
            <a:gd name="T5" fmla="*/ 0 h 16384"/>
            <a:gd name="T6" fmla="*/ 1925389 w 16384"/>
            <a:gd name="T7" fmla="*/ 797393 h 16384"/>
            <a:gd name="T8" fmla="*/ 2647015 w 16384"/>
            <a:gd name="T9" fmla="*/ 0 h 16384"/>
            <a:gd name="T10" fmla="*/ 3224881 w 16384"/>
            <a:gd name="T11" fmla="*/ 797393 h 16384"/>
            <a:gd name="T12" fmla="*/ 4091057 w 16384"/>
            <a:gd name="T13" fmla="*/ 46916 h 16384"/>
            <a:gd name="T14" fmla="*/ 4716580 w 16384"/>
            <a:gd name="T15" fmla="*/ 797393 h 16384"/>
            <a:gd name="T16" fmla="*/ 5294426 w 16384"/>
            <a:gd name="T17" fmla="*/ 406531 h 16384"/>
            <a:gd name="T18" fmla="*/ 6305192 w 16384"/>
            <a:gd name="T19" fmla="*/ 406531 h 16384"/>
            <a:gd name="T20" fmla="*/ 6401295 w 16384"/>
            <a:gd name="T21" fmla="*/ 406531 h 16384"/>
            <a:gd name="T22" fmla="*/ 6160622 w 16384"/>
            <a:gd name="T23" fmla="*/ 422158 h 16384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</a:gdLst>
          <a:ahLst/>
          <a:cxnLst>
            <a:cxn ang="T24">
              <a:pos x="T0" y="T1"/>
            </a:cxn>
            <a:cxn ang="T25">
              <a:pos x="T2" y="T3"/>
            </a:cxn>
            <a:cxn ang="T26">
              <a:pos x="T4" y="T5"/>
            </a:cxn>
            <a:cxn ang="T27">
              <a:pos x="T6" y="T7"/>
            </a:cxn>
            <a:cxn ang="T28">
              <a:pos x="T8" y="T9"/>
            </a:cxn>
            <a:cxn ang="T29">
              <a:pos x="T10" y="T11"/>
            </a:cxn>
            <a:cxn ang="T30">
              <a:pos x="T12" y="T13"/>
            </a:cxn>
            <a:cxn ang="T31">
              <a:pos x="T14" y="T15"/>
            </a:cxn>
            <a:cxn ang="T32">
              <a:pos x="T16" y="T17"/>
            </a:cxn>
            <a:cxn ang="T33">
              <a:pos x="T18" y="T19"/>
            </a:cxn>
            <a:cxn ang="T34">
              <a:pos x="T20" y="T21"/>
            </a:cxn>
            <a:cxn ang="T35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val="FFC00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7</xdr:col>
      <xdr:colOff>9525</xdr:colOff>
      <xdr:row>14</xdr:row>
      <xdr:rowOff>95250</xdr:rowOff>
    </xdr:from>
    <xdr:to>
      <xdr:col>8</xdr:col>
      <xdr:colOff>9525</xdr:colOff>
      <xdr:row>14</xdr:row>
      <xdr:rowOff>152400</xdr:rowOff>
    </xdr:to>
    <xdr:grpSp>
      <xdr:nvGrpSpPr>
        <xdr:cNvPr id="9" name="zu158">
          <a:extLst>
            <a:ext uri="{FF2B5EF4-FFF2-40B4-BE49-F238E27FC236}">
              <a16:creationId xmlns:a16="http://schemas.microsoft.com/office/drawing/2014/main" id="{BB99EF20-1C08-43C5-8E3A-1287CCB2BEB3}"/>
            </a:ext>
          </a:extLst>
        </xdr:cNvPr>
        <xdr:cNvGrpSpPr>
          <a:grpSpLocks/>
        </xdr:cNvGrpSpPr>
      </xdr:nvGrpSpPr>
      <xdr:grpSpPr bwMode="auto">
        <a:xfrm>
          <a:off x="2905125" y="3895725"/>
          <a:ext cx="342900" cy="57150"/>
          <a:chOff x="1016" y="114"/>
          <a:chExt cx="35" cy="6"/>
        </a:xfrm>
      </xdr:grpSpPr>
      <xdr:sp textlink="">
        <xdr:nvSpPr>
          <xdr:cNvPr id="10" name="Line 32">
            <a:extLst>
              <a:ext uri="{FF2B5EF4-FFF2-40B4-BE49-F238E27FC236}">
                <a16:creationId xmlns:a16="http://schemas.microsoft.com/office/drawing/2014/main" id="{676F47EE-7E21-D580-EE47-7E1D263B7B08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11" name="Line 33">
            <a:extLst>
              <a:ext uri="{FF2B5EF4-FFF2-40B4-BE49-F238E27FC236}">
                <a16:creationId xmlns:a16="http://schemas.microsoft.com/office/drawing/2014/main" id="{A39E789E-5A9C-9ABD-CB37-09E787194FDD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14</xdr:row>
      <xdr:rowOff>95250</xdr:rowOff>
    </xdr:from>
    <xdr:to>
      <xdr:col>9</xdr:col>
      <xdr:colOff>9525</xdr:colOff>
      <xdr:row>14</xdr:row>
      <xdr:rowOff>152400</xdr:rowOff>
    </xdr:to>
    <xdr:grpSp>
      <xdr:nvGrpSpPr>
        <xdr:cNvPr id="12" name="zu159">
          <a:extLst>
            <a:ext uri="{FF2B5EF4-FFF2-40B4-BE49-F238E27FC236}">
              <a16:creationId xmlns:a16="http://schemas.microsoft.com/office/drawing/2014/main" id="{D695929F-2AAD-4EB4-8E56-89330DD4D44A}"/>
            </a:ext>
          </a:extLst>
        </xdr:cNvPr>
        <xdr:cNvGrpSpPr>
          <a:grpSpLocks/>
        </xdr:cNvGrpSpPr>
      </xdr:nvGrpSpPr>
      <xdr:grpSpPr bwMode="auto">
        <a:xfrm>
          <a:off x="3248025" y="3895725"/>
          <a:ext cx="342900" cy="57150"/>
          <a:chOff x="1016" y="114"/>
          <a:chExt cx="35" cy="6"/>
        </a:xfrm>
      </xdr:grpSpPr>
      <xdr:sp textlink="">
        <xdr:nvSpPr>
          <xdr:cNvPr id="13" name="Line 35">
            <a:extLst>
              <a:ext uri="{FF2B5EF4-FFF2-40B4-BE49-F238E27FC236}">
                <a16:creationId xmlns:a16="http://schemas.microsoft.com/office/drawing/2014/main" id="{B149253E-872A-C562-4F35-D120A1A90C1C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14" name="Line 36">
            <a:extLst>
              <a:ext uri="{FF2B5EF4-FFF2-40B4-BE49-F238E27FC236}">
                <a16:creationId xmlns:a16="http://schemas.microsoft.com/office/drawing/2014/main" id="{5C847A05-2677-F267-7686-28B859AC3AF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14</xdr:row>
      <xdr:rowOff>95250</xdr:rowOff>
    </xdr:from>
    <xdr:to>
      <xdr:col>10</xdr:col>
      <xdr:colOff>9525</xdr:colOff>
      <xdr:row>14</xdr:row>
      <xdr:rowOff>152400</xdr:rowOff>
    </xdr:to>
    <xdr:grpSp>
      <xdr:nvGrpSpPr>
        <xdr:cNvPr id="15" name="zu1510">
          <a:extLst>
            <a:ext uri="{FF2B5EF4-FFF2-40B4-BE49-F238E27FC236}">
              <a16:creationId xmlns:a16="http://schemas.microsoft.com/office/drawing/2014/main" id="{C845F925-85BD-4448-A6D3-6E09EC424633}"/>
            </a:ext>
          </a:extLst>
        </xdr:cNvPr>
        <xdr:cNvGrpSpPr>
          <a:grpSpLocks/>
        </xdr:cNvGrpSpPr>
      </xdr:nvGrpSpPr>
      <xdr:grpSpPr bwMode="auto">
        <a:xfrm>
          <a:off x="3590925" y="3895725"/>
          <a:ext cx="342900" cy="57150"/>
          <a:chOff x="1016" y="114"/>
          <a:chExt cx="35" cy="6"/>
        </a:xfrm>
      </xdr:grpSpPr>
      <xdr:sp textlink="">
        <xdr:nvSpPr>
          <xdr:cNvPr id="16" name="Line 38">
            <a:extLst>
              <a:ext uri="{FF2B5EF4-FFF2-40B4-BE49-F238E27FC236}">
                <a16:creationId xmlns:a16="http://schemas.microsoft.com/office/drawing/2014/main" id="{41FA5CB9-731F-49B1-3C94-6BA5D4AFF979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17" name="Line 39">
            <a:extLst>
              <a:ext uri="{FF2B5EF4-FFF2-40B4-BE49-F238E27FC236}">
                <a16:creationId xmlns:a16="http://schemas.microsoft.com/office/drawing/2014/main" id="{6219C822-1821-8649-CBDE-86E2872D44EB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14</xdr:row>
      <xdr:rowOff>95250</xdr:rowOff>
    </xdr:from>
    <xdr:to>
      <xdr:col>11</xdr:col>
      <xdr:colOff>9525</xdr:colOff>
      <xdr:row>14</xdr:row>
      <xdr:rowOff>152400</xdr:rowOff>
    </xdr:to>
    <xdr:grpSp>
      <xdr:nvGrpSpPr>
        <xdr:cNvPr id="18" name="zu1511">
          <a:extLst>
            <a:ext uri="{FF2B5EF4-FFF2-40B4-BE49-F238E27FC236}">
              <a16:creationId xmlns:a16="http://schemas.microsoft.com/office/drawing/2014/main" id="{D71D06BB-628C-4B26-971A-2BEA9EE41BE0}"/>
            </a:ext>
          </a:extLst>
        </xdr:cNvPr>
        <xdr:cNvGrpSpPr>
          <a:grpSpLocks/>
        </xdr:cNvGrpSpPr>
      </xdr:nvGrpSpPr>
      <xdr:grpSpPr bwMode="auto">
        <a:xfrm>
          <a:off x="3933825" y="3895725"/>
          <a:ext cx="342900" cy="57150"/>
          <a:chOff x="1016" y="114"/>
          <a:chExt cx="35" cy="6"/>
        </a:xfrm>
      </xdr:grpSpPr>
      <xdr:sp textlink="">
        <xdr:nvSpPr>
          <xdr:cNvPr id="19" name="Line 41">
            <a:extLst>
              <a:ext uri="{FF2B5EF4-FFF2-40B4-BE49-F238E27FC236}">
                <a16:creationId xmlns:a16="http://schemas.microsoft.com/office/drawing/2014/main" id="{D2AAA266-9D8D-0B30-7E4B-2650E1F2DE0F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20" name="Line 42">
            <a:extLst>
              <a:ext uri="{FF2B5EF4-FFF2-40B4-BE49-F238E27FC236}">
                <a16:creationId xmlns:a16="http://schemas.microsoft.com/office/drawing/2014/main" id="{17523784-4DDA-AD4A-1EC7-E287FF8E536B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14</xdr:row>
      <xdr:rowOff>95250</xdr:rowOff>
    </xdr:from>
    <xdr:to>
      <xdr:col>12</xdr:col>
      <xdr:colOff>9525</xdr:colOff>
      <xdr:row>14</xdr:row>
      <xdr:rowOff>152400</xdr:rowOff>
    </xdr:to>
    <xdr:grpSp>
      <xdr:nvGrpSpPr>
        <xdr:cNvPr id="21" name="zu1512">
          <a:extLst>
            <a:ext uri="{FF2B5EF4-FFF2-40B4-BE49-F238E27FC236}">
              <a16:creationId xmlns:a16="http://schemas.microsoft.com/office/drawing/2014/main" id="{B9B94E0F-39F4-4601-8332-2F0496583347}"/>
            </a:ext>
          </a:extLst>
        </xdr:cNvPr>
        <xdr:cNvGrpSpPr>
          <a:grpSpLocks/>
        </xdr:cNvGrpSpPr>
      </xdr:nvGrpSpPr>
      <xdr:grpSpPr bwMode="auto">
        <a:xfrm>
          <a:off x="4276725" y="3895725"/>
          <a:ext cx="342900" cy="57150"/>
          <a:chOff x="1016" y="114"/>
          <a:chExt cx="35" cy="6"/>
        </a:xfrm>
      </xdr:grpSpPr>
      <xdr:sp textlink="">
        <xdr:nvSpPr>
          <xdr:cNvPr id="22" name="Line 44">
            <a:extLst>
              <a:ext uri="{FF2B5EF4-FFF2-40B4-BE49-F238E27FC236}">
                <a16:creationId xmlns:a16="http://schemas.microsoft.com/office/drawing/2014/main" id="{D9D18589-947E-7F7B-423C-E2EC3F124E4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23" name="Line 45">
            <a:extLst>
              <a:ext uri="{FF2B5EF4-FFF2-40B4-BE49-F238E27FC236}">
                <a16:creationId xmlns:a16="http://schemas.microsoft.com/office/drawing/2014/main" id="{A80A4AE0-E448-3DC7-E8AB-C2E4E2150AF7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14</xdr:row>
      <xdr:rowOff>95250</xdr:rowOff>
    </xdr:from>
    <xdr:to>
      <xdr:col>13</xdr:col>
      <xdr:colOff>9525</xdr:colOff>
      <xdr:row>14</xdr:row>
      <xdr:rowOff>152400</xdr:rowOff>
    </xdr:to>
    <xdr:grpSp>
      <xdr:nvGrpSpPr>
        <xdr:cNvPr id="24" name="zu1513">
          <a:extLst>
            <a:ext uri="{FF2B5EF4-FFF2-40B4-BE49-F238E27FC236}">
              <a16:creationId xmlns:a16="http://schemas.microsoft.com/office/drawing/2014/main" id="{6523F05C-BDD4-479E-813C-74691A45430F}"/>
            </a:ext>
          </a:extLst>
        </xdr:cNvPr>
        <xdr:cNvGrpSpPr>
          <a:grpSpLocks/>
        </xdr:cNvGrpSpPr>
      </xdr:nvGrpSpPr>
      <xdr:grpSpPr bwMode="auto">
        <a:xfrm>
          <a:off x="4619625" y="3895725"/>
          <a:ext cx="342900" cy="57150"/>
          <a:chOff x="1016" y="114"/>
          <a:chExt cx="35" cy="6"/>
        </a:xfrm>
      </xdr:grpSpPr>
      <xdr:sp textlink="">
        <xdr:nvSpPr>
          <xdr:cNvPr id="25" name="Line 47">
            <a:extLst>
              <a:ext uri="{FF2B5EF4-FFF2-40B4-BE49-F238E27FC236}">
                <a16:creationId xmlns:a16="http://schemas.microsoft.com/office/drawing/2014/main" id="{3C3CF524-49B5-3927-FE47-9BA86CB5BE85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26" name="Line 48">
            <a:extLst>
              <a:ext uri="{FF2B5EF4-FFF2-40B4-BE49-F238E27FC236}">
                <a16:creationId xmlns:a16="http://schemas.microsoft.com/office/drawing/2014/main" id="{787A27BA-0B7A-28F6-4D5C-5F13B66E2CD5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13</xdr:col>
      <xdr:colOff>9525</xdr:colOff>
      <xdr:row>14</xdr:row>
      <xdr:rowOff>95250</xdr:rowOff>
    </xdr:from>
    <xdr:to>
      <xdr:col>14</xdr:col>
      <xdr:colOff>9525</xdr:colOff>
      <xdr:row>14</xdr:row>
      <xdr:rowOff>152400</xdr:rowOff>
    </xdr:to>
    <xdr:grpSp>
      <xdr:nvGrpSpPr>
        <xdr:cNvPr id="27" name="zu1514">
          <a:extLst>
            <a:ext uri="{FF2B5EF4-FFF2-40B4-BE49-F238E27FC236}">
              <a16:creationId xmlns:a16="http://schemas.microsoft.com/office/drawing/2014/main" id="{84C1A01E-17E2-4FA8-92B9-641A8CE69EEF}"/>
            </a:ext>
          </a:extLst>
        </xdr:cNvPr>
        <xdr:cNvGrpSpPr>
          <a:grpSpLocks/>
        </xdr:cNvGrpSpPr>
      </xdr:nvGrpSpPr>
      <xdr:grpSpPr bwMode="auto">
        <a:xfrm>
          <a:off x="4962525" y="3895725"/>
          <a:ext cx="342900" cy="57150"/>
          <a:chOff x="1016" y="114"/>
          <a:chExt cx="35" cy="6"/>
        </a:xfrm>
      </xdr:grpSpPr>
      <xdr:sp textlink="">
        <xdr:nvSpPr>
          <xdr:cNvPr id="28" name="Line 50">
            <a:extLst>
              <a:ext uri="{FF2B5EF4-FFF2-40B4-BE49-F238E27FC236}">
                <a16:creationId xmlns:a16="http://schemas.microsoft.com/office/drawing/2014/main" id="{4FB96FE5-4E45-6A7D-05DF-CAE416D77FF8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29" name="Line 51">
            <a:extLst>
              <a:ext uri="{FF2B5EF4-FFF2-40B4-BE49-F238E27FC236}">
                <a16:creationId xmlns:a16="http://schemas.microsoft.com/office/drawing/2014/main" id="{A211BE81-B32F-EF26-41FB-C0B3561E5F7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9525</xdr:colOff>
      <xdr:row>14</xdr:row>
      <xdr:rowOff>95250</xdr:rowOff>
    </xdr:from>
    <xdr:to>
      <xdr:col>15</xdr:col>
      <xdr:colOff>9525</xdr:colOff>
      <xdr:row>14</xdr:row>
      <xdr:rowOff>152400</xdr:rowOff>
    </xdr:to>
    <xdr:grpSp>
      <xdr:nvGrpSpPr>
        <xdr:cNvPr id="30" name="zu1515">
          <a:extLst>
            <a:ext uri="{FF2B5EF4-FFF2-40B4-BE49-F238E27FC236}">
              <a16:creationId xmlns:a16="http://schemas.microsoft.com/office/drawing/2014/main" id="{B243BF44-380F-4DC5-92D8-79858FE9C2D0}"/>
            </a:ext>
          </a:extLst>
        </xdr:cNvPr>
        <xdr:cNvGrpSpPr>
          <a:grpSpLocks/>
        </xdr:cNvGrpSpPr>
      </xdr:nvGrpSpPr>
      <xdr:grpSpPr bwMode="auto">
        <a:xfrm>
          <a:off x="5305425" y="3895725"/>
          <a:ext cx="342900" cy="57150"/>
          <a:chOff x="1016" y="114"/>
          <a:chExt cx="35" cy="6"/>
        </a:xfrm>
      </xdr:grpSpPr>
      <xdr:sp textlink="">
        <xdr:nvSpPr>
          <xdr:cNvPr id="31" name="Line 53">
            <a:extLst>
              <a:ext uri="{FF2B5EF4-FFF2-40B4-BE49-F238E27FC236}">
                <a16:creationId xmlns:a16="http://schemas.microsoft.com/office/drawing/2014/main" id="{98E30400-22EE-16C5-F1D9-65F387CF336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32" name="Line 54">
            <a:extLst>
              <a:ext uri="{FF2B5EF4-FFF2-40B4-BE49-F238E27FC236}">
                <a16:creationId xmlns:a16="http://schemas.microsoft.com/office/drawing/2014/main" id="{04059037-EFCC-459F-EA2F-9D73A57CAE91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15</xdr:row>
      <xdr:rowOff>95250</xdr:rowOff>
    </xdr:from>
    <xdr:to>
      <xdr:col>2</xdr:col>
      <xdr:colOff>9525</xdr:colOff>
      <xdr:row>15</xdr:row>
      <xdr:rowOff>152400</xdr:rowOff>
    </xdr:to>
    <xdr:grpSp>
      <xdr:nvGrpSpPr>
        <xdr:cNvPr id="33" name="zu162">
          <a:extLst>
            <a:ext uri="{FF2B5EF4-FFF2-40B4-BE49-F238E27FC236}">
              <a16:creationId xmlns:a16="http://schemas.microsoft.com/office/drawing/2014/main" id="{3B8AFA7A-61DD-4D12-B7C6-9ED383CB3B08}"/>
            </a:ext>
          </a:extLst>
        </xdr:cNvPr>
        <xdr:cNvGrpSpPr>
          <a:grpSpLocks/>
        </xdr:cNvGrpSpPr>
      </xdr:nvGrpSpPr>
      <xdr:grpSpPr bwMode="auto">
        <a:xfrm>
          <a:off x="847725" y="4143375"/>
          <a:ext cx="342900" cy="57150"/>
          <a:chOff x="1016" y="114"/>
          <a:chExt cx="35" cy="6"/>
        </a:xfrm>
      </xdr:grpSpPr>
      <xdr:sp textlink="">
        <xdr:nvSpPr>
          <xdr:cNvPr id="34" name="Line 56">
            <a:extLst>
              <a:ext uri="{FF2B5EF4-FFF2-40B4-BE49-F238E27FC236}">
                <a16:creationId xmlns:a16="http://schemas.microsoft.com/office/drawing/2014/main" id="{0C456BC2-BA13-0330-674D-447B38F5CF3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35" name="Line 57">
            <a:extLst>
              <a:ext uri="{FF2B5EF4-FFF2-40B4-BE49-F238E27FC236}">
                <a16:creationId xmlns:a16="http://schemas.microsoft.com/office/drawing/2014/main" id="{2048EF08-F001-CE6F-3DCB-40503A09659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15</xdr:row>
      <xdr:rowOff>95250</xdr:rowOff>
    </xdr:from>
    <xdr:to>
      <xdr:col>3</xdr:col>
      <xdr:colOff>9525</xdr:colOff>
      <xdr:row>15</xdr:row>
      <xdr:rowOff>152400</xdr:rowOff>
    </xdr:to>
    <xdr:grpSp>
      <xdr:nvGrpSpPr>
        <xdr:cNvPr id="36" name="zu163">
          <a:extLst>
            <a:ext uri="{FF2B5EF4-FFF2-40B4-BE49-F238E27FC236}">
              <a16:creationId xmlns:a16="http://schemas.microsoft.com/office/drawing/2014/main" id="{833C823E-D6F7-4852-8BAC-B55223D3AE70}"/>
            </a:ext>
          </a:extLst>
        </xdr:cNvPr>
        <xdr:cNvGrpSpPr>
          <a:grpSpLocks/>
        </xdr:cNvGrpSpPr>
      </xdr:nvGrpSpPr>
      <xdr:grpSpPr bwMode="auto">
        <a:xfrm>
          <a:off x="1190625" y="4143375"/>
          <a:ext cx="342900" cy="57150"/>
          <a:chOff x="1016" y="114"/>
          <a:chExt cx="35" cy="6"/>
        </a:xfrm>
      </xdr:grpSpPr>
      <xdr:sp textlink="">
        <xdr:nvSpPr>
          <xdr:cNvPr id="37" name="Line 59">
            <a:extLst>
              <a:ext uri="{FF2B5EF4-FFF2-40B4-BE49-F238E27FC236}">
                <a16:creationId xmlns:a16="http://schemas.microsoft.com/office/drawing/2014/main" id="{2121A38F-CBC3-797E-A86F-0B05E9FC4285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38" name="Line 60">
            <a:extLst>
              <a:ext uri="{FF2B5EF4-FFF2-40B4-BE49-F238E27FC236}">
                <a16:creationId xmlns:a16="http://schemas.microsoft.com/office/drawing/2014/main" id="{4A772171-72F1-A109-B509-0BB472BC730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15</xdr:row>
      <xdr:rowOff>95250</xdr:rowOff>
    </xdr:from>
    <xdr:to>
      <xdr:col>4</xdr:col>
      <xdr:colOff>9525</xdr:colOff>
      <xdr:row>15</xdr:row>
      <xdr:rowOff>152400</xdr:rowOff>
    </xdr:to>
    <xdr:grpSp>
      <xdr:nvGrpSpPr>
        <xdr:cNvPr id="39" name="zu164">
          <a:extLst>
            <a:ext uri="{FF2B5EF4-FFF2-40B4-BE49-F238E27FC236}">
              <a16:creationId xmlns:a16="http://schemas.microsoft.com/office/drawing/2014/main" id="{6B654F10-7E2A-4DA1-8FBA-4FB1B729D9CB}"/>
            </a:ext>
          </a:extLst>
        </xdr:cNvPr>
        <xdr:cNvGrpSpPr>
          <a:grpSpLocks/>
        </xdr:cNvGrpSpPr>
      </xdr:nvGrpSpPr>
      <xdr:grpSpPr bwMode="auto">
        <a:xfrm>
          <a:off x="1533525" y="4143375"/>
          <a:ext cx="342900" cy="57150"/>
          <a:chOff x="1016" y="114"/>
          <a:chExt cx="35" cy="6"/>
        </a:xfrm>
      </xdr:grpSpPr>
      <xdr:sp textlink="">
        <xdr:nvSpPr>
          <xdr:cNvPr id="40" name="Line 62">
            <a:extLst>
              <a:ext uri="{FF2B5EF4-FFF2-40B4-BE49-F238E27FC236}">
                <a16:creationId xmlns:a16="http://schemas.microsoft.com/office/drawing/2014/main" id="{029A733A-358D-F96F-EAE3-C3F0F2E54FFC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41" name="Line 63">
            <a:extLst>
              <a:ext uri="{FF2B5EF4-FFF2-40B4-BE49-F238E27FC236}">
                <a16:creationId xmlns:a16="http://schemas.microsoft.com/office/drawing/2014/main" id="{88C54895-2B4F-5A94-D9A9-FA68F7FD1D32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15</xdr:row>
      <xdr:rowOff>95250</xdr:rowOff>
    </xdr:from>
    <xdr:to>
      <xdr:col>5</xdr:col>
      <xdr:colOff>9525</xdr:colOff>
      <xdr:row>15</xdr:row>
      <xdr:rowOff>152400</xdr:rowOff>
    </xdr:to>
    <xdr:grpSp>
      <xdr:nvGrpSpPr>
        <xdr:cNvPr id="42" name="zu165">
          <a:extLst>
            <a:ext uri="{FF2B5EF4-FFF2-40B4-BE49-F238E27FC236}">
              <a16:creationId xmlns:a16="http://schemas.microsoft.com/office/drawing/2014/main" id="{28BE07E3-FC53-4560-B6E5-1972BA0AA4D4}"/>
            </a:ext>
          </a:extLst>
        </xdr:cNvPr>
        <xdr:cNvGrpSpPr>
          <a:grpSpLocks/>
        </xdr:cNvGrpSpPr>
      </xdr:nvGrpSpPr>
      <xdr:grpSpPr bwMode="auto">
        <a:xfrm>
          <a:off x="1876425" y="4143375"/>
          <a:ext cx="342900" cy="57150"/>
          <a:chOff x="1016" y="114"/>
          <a:chExt cx="35" cy="6"/>
        </a:xfrm>
      </xdr:grpSpPr>
      <xdr:sp textlink="">
        <xdr:nvSpPr>
          <xdr:cNvPr id="43" name="Line 65">
            <a:extLst>
              <a:ext uri="{FF2B5EF4-FFF2-40B4-BE49-F238E27FC236}">
                <a16:creationId xmlns:a16="http://schemas.microsoft.com/office/drawing/2014/main" id="{F037E859-AA24-4737-01FB-FDF9D58661DA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44" name="Line 66">
            <a:extLst>
              <a:ext uri="{FF2B5EF4-FFF2-40B4-BE49-F238E27FC236}">
                <a16:creationId xmlns:a16="http://schemas.microsoft.com/office/drawing/2014/main" id="{4B3D5AAE-EF29-AD30-33F6-EFD5C1643F4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15</xdr:row>
      <xdr:rowOff>95250</xdr:rowOff>
    </xdr:from>
    <xdr:to>
      <xdr:col>6</xdr:col>
      <xdr:colOff>9525</xdr:colOff>
      <xdr:row>15</xdr:row>
      <xdr:rowOff>152400</xdr:rowOff>
    </xdr:to>
    <xdr:grpSp>
      <xdr:nvGrpSpPr>
        <xdr:cNvPr id="45" name="zu166">
          <a:extLst>
            <a:ext uri="{FF2B5EF4-FFF2-40B4-BE49-F238E27FC236}">
              <a16:creationId xmlns:a16="http://schemas.microsoft.com/office/drawing/2014/main" id="{DC4EFA00-D0F6-4400-BB8F-DA04433102BF}"/>
            </a:ext>
          </a:extLst>
        </xdr:cNvPr>
        <xdr:cNvGrpSpPr>
          <a:grpSpLocks/>
        </xdr:cNvGrpSpPr>
      </xdr:nvGrpSpPr>
      <xdr:grpSpPr bwMode="auto">
        <a:xfrm>
          <a:off x="2219325" y="4143375"/>
          <a:ext cx="342900" cy="57150"/>
          <a:chOff x="1016" y="114"/>
          <a:chExt cx="35" cy="6"/>
        </a:xfrm>
      </xdr:grpSpPr>
      <xdr:sp textlink="">
        <xdr:nvSpPr>
          <xdr:cNvPr id="46" name="Line 68">
            <a:extLst>
              <a:ext uri="{FF2B5EF4-FFF2-40B4-BE49-F238E27FC236}">
                <a16:creationId xmlns:a16="http://schemas.microsoft.com/office/drawing/2014/main" id="{2CA946D5-084C-8450-D991-19D6E86A6F6F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47" name="Line 69">
            <a:extLst>
              <a:ext uri="{FF2B5EF4-FFF2-40B4-BE49-F238E27FC236}">
                <a16:creationId xmlns:a16="http://schemas.microsoft.com/office/drawing/2014/main" id="{30AB5B2A-3C5F-28E3-7C28-0E26C2588CCB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15</xdr:row>
      <xdr:rowOff>95250</xdr:rowOff>
    </xdr:from>
    <xdr:to>
      <xdr:col>7</xdr:col>
      <xdr:colOff>9525</xdr:colOff>
      <xdr:row>15</xdr:row>
      <xdr:rowOff>152400</xdr:rowOff>
    </xdr:to>
    <xdr:grpSp>
      <xdr:nvGrpSpPr>
        <xdr:cNvPr id="48" name="zu167">
          <a:extLst>
            <a:ext uri="{FF2B5EF4-FFF2-40B4-BE49-F238E27FC236}">
              <a16:creationId xmlns:a16="http://schemas.microsoft.com/office/drawing/2014/main" id="{30D9F163-68D3-4D68-BB64-6ACAB7A87A2D}"/>
            </a:ext>
          </a:extLst>
        </xdr:cNvPr>
        <xdr:cNvGrpSpPr>
          <a:grpSpLocks/>
        </xdr:cNvGrpSpPr>
      </xdr:nvGrpSpPr>
      <xdr:grpSpPr bwMode="auto">
        <a:xfrm>
          <a:off x="2562225" y="4143375"/>
          <a:ext cx="342900" cy="57150"/>
          <a:chOff x="1016" y="114"/>
          <a:chExt cx="35" cy="6"/>
        </a:xfrm>
      </xdr:grpSpPr>
      <xdr:sp textlink="">
        <xdr:nvSpPr>
          <xdr:cNvPr id="49" name="Line 71">
            <a:extLst>
              <a:ext uri="{FF2B5EF4-FFF2-40B4-BE49-F238E27FC236}">
                <a16:creationId xmlns:a16="http://schemas.microsoft.com/office/drawing/2014/main" id="{29242EA8-E9E6-5E4B-F696-6FD958FF343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50" name="Line 72">
            <a:extLst>
              <a:ext uri="{FF2B5EF4-FFF2-40B4-BE49-F238E27FC236}">
                <a16:creationId xmlns:a16="http://schemas.microsoft.com/office/drawing/2014/main" id="{449B106D-E000-6605-85FC-187436E238FB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15</xdr:row>
      <xdr:rowOff>95250</xdr:rowOff>
    </xdr:from>
    <xdr:to>
      <xdr:col>8</xdr:col>
      <xdr:colOff>9525</xdr:colOff>
      <xdr:row>15</xdr:row>
      <xdr:rowOff>152400</xdr:rowOff>
    </xdr:to>
    <xdr:grpSp>
      <xdr:nvGrpSpPr>
        <xdr:cNvPr id="51" name="zu168">
          <a:extLst>
            <a:ext uri="{FF2B5EF4-FFF2-40B4-BE49-F238E27FC236}">
              <a16:creationId xmlns:a16="http://schemas.microsoft.com/office/drawing/2014/main" id="{7890EB40-7CDB-4E66-A029-440B910BE647}"/>
            </a:ext>
          </a:extLst>
        </xdr:cNvPr>
        <xdr:cNvGrpSpPr>
          <a:grpSpLocks/>
        </xdr:cNvGrpSpPr>
      </xdr:nvGrpSpPr>
      <xdr:grpSpPr bwMode="auto">
        <a:xfrm>
          <a:off x="2905125" y="4143375"/>
          <a:ext cx="342900" cy="57150"/>
          <a:chOff x="1016" y="114"/>
          <a:chExt cx="35" cy="6"/>
        </a:xfrm>
      </xdr:grpSpPr>
      <xdr:sp textlink="">
        <xdr:nvSpPr>
          <xdr:cNvPr id="52" name="Line 74">
            <a:extLst>
              <a:ext uri="{FF2B5EF4-FFF2-40B4-BE49-F238E27FC236}">
                <a16:creationId xmlns:a16="http://schemas.microsoft.com/office/drawing/2014/main" id="{147B997E-08E2-8C90-BD03-D94CCB8951C8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53" name="Line 75">
            <a:extLst>
              <a:ext uri="{FF2B5EF4-FFF2-40B4-BE49-F238E27FC236}">
                <a16:creationId xmlns:a16="http://schemas.microsoft.com/office/drawing/2014/main" id="{E2A1542E-8048-AF23-B70C-33FF58333FD3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15</xdr:row>
      <xdr:rowOff>114300</xdr:rowOff>
    </xdr:from>
    <xdr:to>
      <xdr:col>8</xdr:col>
      <xdr:colOff>333375</xdr:colOff>
      <xdr:row>15</xdr:row>
      <xdr:rowOff>123825</xdr:rowOff>
    </xdr:to>
    <xdr:sp textlink="">
      <xdr:nvSpPr>
        <xdr:cNvPr id="54" name="zu169">
          <a:extLst>
            <a:ext uri="{FF2B5EF4-FFF2-40B4-BE49-F238E27FC236}">
              <a16:creationId xmlns:a16="http://schemas.microsoft.com/office/drawing/2014/main" id="{35F051B3-0151-4C7D-A319-B498F2745FD3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48863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9525</xdr:colOff>
      <xdr:row>15</xdr:row>
      <xdr:rowOff>114300</xdr:rowOff>
    </xdr:from>
    <xdr:to>
      <xdr:col>9</xdr:col>
      <xdr:colOff>333375</xdr:colOff>
      <xdr:row>15</xdr:row>
      <xdr:rowOff>123825</xdr:rowOff>
    </xdr:to>
    <xdr:sp textlink="">
      <xdr:nvSpPr>
        <xdr:cNvPr id="55" name="zu1610">
          <a:extLst>
            <a:ext uri="{FF2B5EF4-FFF2-40B4-BE49-F238E27FC236}">
              <a16:creationId xmlns:a16="http://schemas.microsoft.com/office/drawing/2014/main" id="{AEF7C043-451F-43C0-A787-0E4B0FF86837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54959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9525</xdr:colOff>
      <xdr:row>15</xdr:row>
      <xdr:rowOff>114300</xdr:rowOff>
    </xdr:from>
    <xdr:to>
      <xdr:col>10</xdr:col>
      <xdr:colOff>333375</xdr:colOff>
      <xdr:row>15</xdr:row>
      <xdr:rowOff>123825</xdr:rowOff>
    </xdr:to>
    <xdr:sp textlink="">
      <xdr:nvSpPr>
        <xdr:cNvPr id="56" name="zu1611">
          <a:extLst>
            <a:ext uri="{FF2B5EF4-FFF2-40B4-BE49-F238E27FC236}">
              <a16:creationId xmlns:a16="http://schemas.microsoft.com/office/drawing/2014/main" id="{E47E10A1-832F-44DB-8977-BF10FCF8BC91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61055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19050</xdr:colOff>
      <xdr:row>15</xdr:row>
      <xdr:rowOff>66675</xdr:rowOff>
    </xdr:from>
    <xdr:to>
      <xdr:col>12</xdr:col>
      <xdr:colOff>0</xdr:colOff>
      <xdr:row>15</xdr:row>
      <xdr:rowOff>180975</xdr:rowOff>
    </xdr:to>
    <xdr:sp textlink="">
      <xdr:nvSpPr>
        <xdr:cNvPr id="57" name="zu1612">
          <a:extLst>
            <a:ext uri="{FF2B5EF4-FFF2-40B4-BE49-F238E27FC236}">
              <a16:creationId xmlns:a16="http://schemas.microsoft.com/office/drawing/2014/main" id="{A6DDAF33-E708-43A8-8931-A5C2AC98DA52}"/>
            </a:ext>
          </a:extLst>
        </xdr:cNvPr>
        <xdr:cNvSpPr>
          <a:spLocks/>
        </xdr:cNvSpPr>
      </xdr:nvSpPr>
      <xdr:spPr bwMode="auto">
        <a:xfrm>
          <a:off x="6724650" y="2638425"/>
          <a:ext cx="590550" cy="104775"/>
        </a:xfrm>
        <a:custGeom>
          <a:avLst/>
          <a:gdLst>
            <a:gd name="T0" fmla="*/ 0 w 16384"/>
            <a:gd name="T1" fmla="*/ 406531 h 16384"/>
            <a:gd name="T2" fmla="*/ 673969 w 16384"/>
            <a:gd name="T3" fmla="*/ 422158 h 16384"/>
            <a:gd name="T4" fmla="*/ 1203368 w 16384"/>
            <a:gd name="T5" fmla="*/ 0 h 16384"/>
            <a:gd name="T6" fmla="*/ 1925389 w 16384"/>
            <a:gd name="T7" fmla="*/ 797393 h 16384"/>
            <a:gd name="T8" fmla="*/ 2647015 w 16384"/>
            <a:gd name="T9" fmla="*/ 0 h 16384"/>
            <a:gd name="T10" fmla="*/ 3224881 w 16384"/>
            <a:gd name="T11" fmla="*/ 797393 h 16384"/>
            <a:gd name="T12" fmla="*/ 4091057 w 16384"/>
            <a:gd name="T13" fmla="*/ 46916 h 16384"/>
            <a:gd name="T14" fmla="*/ 4716580 w 16384"/>
            <a:gd name="T15" fmla="*/ 797393 h 16384"/>
            <a:gd name="T16" fmla="*/ 5294426 w 16384"/>
            <a:gd name="T17" fmla="*/ 406531 h 16384"/>
            <a:gd name="T18" fmla="*/ 6305192 w 16384"/>
            <a:gd name="T19" fmla="*/ 406531 h 16384"/>
            <a:gd name="T20" fmla="*/ 6401295 w 16384"/>
            <a:gd name="T21" fmla="*/ 406531 h 16384"/>
            <a:gd name="T22" fmla="*/ 6160622 w 16384"/>
            <a:gd name="T23" fmla="*/ 422158 h 16384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</a:gdLst>
          <a:ahLst/>
          <a:cxnLst>
            <a:cxn ang="T24">
              <a:pos x="T0" y="T1"/>
            </a:cxn>
            <a:cxn ang="T25">
              <a:pos x="T2" y="T3"/>
            </a:cxn>
            <a:cxn ang="T26">
              <a:pos x="T4" y="T5"/>
            </a:cxn>
            <a:cxn ang="T27">
              <a:pos x="T6" y="T7"/>
            </a:cxn>
            <a:cxn ang="T28">
              <a:pos x="T8" y="T9"/>
            </a:cxn>
            <a:cxn ang="T29">
              <a:pos x="T10" y="T11"/>
            </a:cxn>
            <a:cxn ang="T30">
              <a:pos x="T12" y="T13"/>
            </a:cxn>
            <a:cxn ang="T31">
              <a:pos x="T14" y="T15"/>
            </a:cxn>
            <a:cxn ang="T32">
              <a:pos x="T16" y="T17"/>
            </a:cxn>
            <a:cxn ang="T33">
              <a:pos x="T18" y="T19"/>
            </a:cxn>
            <a:cxn ang="T34">
              <a:pos x="T20" y="T21"/>
            </a:cxn>
            <a:cxn ang="T35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val="FFC00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oneCellAnchor>
    <xdr:from>
      <xdr:col>12</xdr:col>
      <xdr:colOff>9525</xdr:colOff>
      <xdr:row>15</xdr:row>
      <xdr:rowOff>28575</xdr:rowOff>
    </xdr:from>
    <xdr:ext cx="342900" cy="190500"/>
    <xdr:pic>
      <xdr:nvPicPr>
        <xdr:cNvPr id="58" name="zu1613">
          <a:extLst>
            <a:ext uri="{FF2B5EF4-FFF2-40B4-BE49-F238E27FC236}">
              <a16:creationId xmlns:a16="http://schemas.microsoft.com/office/drawing/2014/main" id="{E420A6B6-DF9A-4D08-9CAD-E2ED053F33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4725" y="2600325"/>
          <a:ext cx="3429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13</xdr:col>
      <xdr:colOff>19050</xdr:colOff>
      <xdr:row>15</xdr:row>
      <xdr:rowOff>66675</xdr:rowOff>
    </xdr:from>
    <xdr:to>
      <xdr:col>14</xdr:col>
      <xdr:colOff>0</xdr:colOff>
      <xdr:row>15</xdr:row>
      <xdr:rowOff>180975</xdr:rowOff>
    </xdr:to>
    <xdr:sp textlink="">
      <xdr:nvSpPr>
        <xdr:cNvPr id="59" name="zu1614">
          <a:extLst>
            <a:ext uri="{FF2B5EF4-FFF2-40B4-BE49-F238E27FC236}">
              <a16:creationId xmlns:a16="http://schemas.microsoft.com/office/drawing/2014/main" id="{8DB4098E-B303-4FE2-B155-94DBF4A3AE28}"/>
            </a:ext>
          </a:extLst>
        </xdr:cNvPr>
        <xdr:cNvSpPr>
          <a:spLocks/>
        </xdr:cNvSpPr>
      </xdr:nvSpPr>
      <xdr:spPr bwMode="auto">
        <a:xfrm>
          <a:off x="7943850" y="2638425"/>
          <a:ext cx="590550" cy="104775"/>
        </a:xfrm>
        <a:custGeom>
          <a:avLst/>
          <a:gdLst>
            <a:gd name="T0" fmla="*/ 0 w 16384"/>
            <a:gd name="T1" fmla="*/ 406531 h 16384"/>
            <a:gd name="T2" fmla="*/ 673969 w 16384"/>
            <a:gd name="T3" fmla="*/ 422158 h 16384"/>
            <a:gd name="T4" fmla="*/ 1203368 w 16384"/>
            <a:gd name="T5" fmla="*/ 0 h 16384"/>
            <a:gd name="T6" fmla="*/ 1925389 w 16384"/>
            <a:gd name="T7" fmla="*/ 797393 h 16384"/>
            <a:gd name="T8" fmla="*/ 2647015 w 16384"/>
            <a:gd name="T9" fmla="*/ 0 h 16384"/>
            <a:gd name="T10" fmla="*/ 3224881 w 16384"/>
            <a:gd name="T11" fmla="*/ 797393 h 16384"/>
            <a:gd name="T12" fmla="*/ 4091057 w 16384"/>
            <a:gd name="T13" fmla="*/ 46916 h 16384"/>
            <a:gd name="T14" fmla="*/ 4716580 w 16384"/>
            <a:gd name="T15" fmla="*/ 797393 h 16384"/>
            <a:gd name="T16" fmla="*/ 5294426 w 16384"/>
            <a:gd name="T17" fmla="*/ 406531 h 16384"/>
            <a:gd name="T18" fmla="*/ 6305192 w 16384"/>
            <a:gd name="T19" fmla="*/ 406531 h 16384"/>
            <a:gd name="T20" fmla="*/ 6401295 w 16384"/>
            <a:gd name="T21" fmla="*/ 406531 h 16384"/>
            <a:gd name="T22" fmla="*/ 6160622 w 16384"/>
            <a:gd name="T23" fmla="*/ 422158 h 16384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</a:gdLst>
          <a:ahLst/>
          <a:cxnLst>
            <a:cxn ang="T24">
              <a:pos x="T0" y="T1"/>
            </a:cxn>
            <a:cxn ang="T25">
              <a:pos x="T2" y="T3"/>
            </a:cxn>
            <a:cxn ang="T26">
              <a:pos x="T4" y="T5"/>
            </a:cxn>
            <a:cxn ang="T27">
              <a:pos x="T6" y="T7"/>
            </a:cxn>
            <a:cxn ang="T28">
              <a:pos x="T8" y="T9"/>
            </a:cxn>
            <a:cxn ang="T29">
              <a:pos x="T10" y="T11"/>
            </a:cxn>
            <a:cxn ang="T30">
              <a:pos x="T12" y="T13"/>
            </a:cxn>
            <a:cxn ang="T31">
              <a:pos x="T14" y="T15"/>
            </a:cxn>
            <a:cxn ang="T32">
              <a:pos x="T16" y="T17"/>
            </a:cxn>
            <a:cxn ang="T33">
              <a:pos x="T18" y="T19"/>
            </a:cxn>
            <a:cxn ang="T34">
              <a:pos x="T20" y="T21"/>
            </a:cxn>
            <a:cxn ang="T35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val="FFC00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14</xdr:col>
      <xdr:colOff>9525</xdr:colOff>
      <xdr:row>15</xdr:row>
      <xdr:rowOff>95250</xdr:rowOff>
    </xdr:from>
    <xdr:to>
      <xdr:col>15</xdr:col>
      <xdr:colOff>9525</xdr:colOff>
      <xdr:row>15</xdr:row>
      <xdr:rowOff>152400</xdr:rowOff>
    </xdr:to>
    <xdr:grpSp>
      <xdr:nvGrpSpPr>
        <xdr:cNvPr id="60" name="zu1615">
          <a:extLst>
            <a:ext uri="{FF2B5EF4-FFF2-40B4-BE49-F238E27FC236}">
              <a16:creationId xmlns:a16="http://schemas.microsoft.com/office/drawing/2014/main" id="{2B898364-2670-4100-96FC-3690F3404A8D}"/>
            </a:ext>
          </a:extLst>
        </xdr:cNvPr>
        <xdr:cNvGrpSpPr>
          <a:grpSpLocks/>
        </xdr:cNvGrpSpPr>
      </xdr:nvGrpSpPr>
      <xdr:grpSpPr bwMode="auto">
        <a:xfrm>
          <a:off x="5305425" y="4143375"/>
          <a:ext cx="342900" cy="57150"/>
          <a:chOff x="1016" y="114"/>
          <a:chExt cx="35" cy="6"/>
        </a:xfrm>
      </xdr:grpSpPr>
      <xdr:sp textlink="">
        <xdr:nvSpPr>
          <xdr:cNvPr id="61" name="Line 83">
            <a:extLst>
              <a:ext uri="{FF2B5EF4-FFF2-40B4-BE49-F238E27FC236}">
                <a16:creationId xmlns:a16="http://schemas.microsoft.com/office/drawing/2014/main" id="{2A08F57D-F2FE-0519-6217-62E2DCE8C983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62" name="Line 84">
            <a:extLst>
              <a:ext uri="{FF2B5EF4-FFF2-40B4-BE49-F238E27FC236}">
                <a16:creationId xmlns:a16="http://schemas.microsoft.com/office/drawing/2014/main" id="{CD177F8A-4AF8-47AD-4E1F-F7893E19965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16</xdr:row>
      <xdr:rowOff>114300</xdr:rowOff>
    </xdr:from>
    <xdr:to>
      <xdr:col>1</xdr:col>
      <xdr:colOff>333375</xdr:colOff>
      <xdr:row>16</xdr:row>
      <xdr:rowOff>123825</xdr:rowOff>
    </xdr:to>
    <xdr:sp textlink="">
      <xdr:nvSpPr>
        <xdr:cNvPr id="63" name="zu172">
          <a:extLst>
            <a:ext uri="{FF2B5EF4-FFF2-40B4-BE49-F238E27FC236}">
              <a16:creationId xmlns:a16="http://schemas.microsoft.com/office/drawing/2014/main" id="{444BDA7E-A656-4B0F-90ED-324C81EA26C9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619125" y="28575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2</xdr:col>
      <xdr:colOff>19050</xdr:colOff>
      <xdr:row>16</xdr:row>
      <xdr:rowOff>38100</xdr:rowOff>
    </xdr:from>
    <xdr:ext cx="314325" cy="180975"/>
    <xdr:pic>
      <xdr:nvPicPr>
        <xdr:cNvPr id="64" name="zu173">
          <a:extLst>
            <a:ext uri="{FF2B5EF4-FFF2-40B4-BE49-F238E27FC236}">
              <a16:creationId xmlns:a16="http://schemas.microsoft.com/office/drawing/2014/main" id="{1CCD5A36-4BE1-4482-9B5A-3628D2A41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2781300"/>
          <a:ext cx="3143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9525</xdr:colOff>
      <xdr:row>16</xdr:row>
      <xdr:rowOff>95250</xdr:rowOff>
    </xdr:from>
    <xdr:to>
      <xdr:col>4</xdr:col>
      <xdr:colOff>9525</xdr:colOff>
      <xdr:row>16</xdr:row>
      <xdr:rowOff>152400</xdr:rowOff>
    </xdr:to>
    <xdr:grpSp>
      <xdr:nvGrpSpPr>
        <xdr:cNvPr id="65" name="zu174">
          <a:extLst>
            <a:ext uri="{FF2B5EF4-FFF2-40B4-BE49-F238E27FC236}">
              <a16:creationId xmlns:a16="http://schemas.microsoft.com/office/drawing/2014/main" id="{BF952EA1-16B4-4F22-8233-D927B1D88726}"/>
            </a:ext>
          </a:extLst>
        </xdr:cNvPr>
        <xdr:cNvGrpSpPr>
          <a:grpSpLocks/>
        </xdr:cNvGrpSpPr>
      </xdr:nvGrpSpPr>
      <xdr:grpSpPr bwMode="auto">
        <a:xfrm>
          <a:off x="1533525" y="4391025"/>
          <a:ext cx="342900" cy="57150"/>
          <a:chOff x="1016" y="114"/>
          <a:chExt cx="35" cy="6"/>
        </a:xfrm>
      </xdr:grpSpPr>
      <xdr:sp textlink="">
        <xdr:nvSpPr>
          <xdr:cNvPr id="66" name="Line 88">
            <a:extLst>
              <a:ext uri="{FF2B5EF4-FFF2-40B4-BE49-F238E27FC236}">
                <a16:creationId xmlns:a16="http://schemas.microsoft.com/office/drawing/2014/main" id="{A1C6962E-D6C2-91AC-D19F-CE7A1CCA0E7C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67" name="Line 89">
            <a:extLst>
              <a:ext uri="{FF2B5EF4-FFF2-40B4-BE49-F238E27FC236}">
                <a16:creationId xmlns:a16="http://schemas.microsoft.com/office/drawing/2014/main" id="{2FFF9DC0-7C4A-5D11-27B3-7F7D765AE1C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16</xdr:row>
      <xdr:rowOff>95250</xdr:rowOff>
    </xdr:from>
    <xdr:to>
      <xdr:col>5</xdr:col>
      <xdr:colOff>9525</xdr:colOff>
      <xdr:row>16</xdr:row>
      <xdr:rowOff>152400</xdr:rowOff>
    </xdr:to>
    <xdr:grpSp>
      <xdr:nvGrpSpPr>
        <xdr:cNvPr id="68" name="zu175">
          <a:extLst>
            <a:ext uri="{FF2B5EF4-FFF2-40B4-BE49-F238E27FC236}">
              <a16:creationId xmlns:a16="http://schemas.microsoft.com/office/drawing/2014/main" id="{D6DD12D3-C766-48AE-AA36-67055D7EC9F9}"/>
            </a:ext>
          </a:extLst>
        </xdr:cNvPr>
        <xdr:cNvGrpSpPr>
          <a:grpSpLocks/>
        </xdr:cNvGrpSpPr>
      </xdr:nvGrpSpPr>
      <xdr:grpSpPr bwMode="auto">
        <a:xfrm>
          <a:off x="1876425" y="4391025"/>
          <a:ext cx="342900" cy="57150"/>
          <a:chOff x="1016" y="114"/>
          <a:chExt cx="35" cy="6"/>
        </a:xfrm>
      </xdr:grpSpPr>
      <xdr:sp textlink="">
        <xdr:nvSpPr>
          <xdr:cNvPr id="69" name="Line 91">
            <a:extLst>
              <a:ext uri="{FF2B5EF4-FFF2-40B4-BE49-F238E27FC236}">
                <a16:creationId xmlns:a16="http://schemas.microsoft.com/office/drawing/2014/main" id="{20DA56BC-9114-E628-DBB7-F6061E5DEEC2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70" name="Line 92">
            <a:extLst>
              <a:ext uri="{FF2B5EF4-FFF2-40B4-BE49-F238E27FC236}">
                <a16:creationId xmlns:a16="http://schemas.microsoft.com/office/drawing/2014/main" id="{2408A3CD-8CE3-3A96-FDC1-F46BC0343A32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16</xdr:row>
      <xdr:rowOff>95250</xdr:rowOff>
    </xdr:from>
    <xdr:to>
      <xdr:col>6</xdr:col>
      <xdr:colOff>9525</xdr:colOff>
      <xdr:row>16</xdr:row>
      <xdr:rowOff>152400</xdr:rowOff>
    </xdr:to>
    <xdr:grpSp>
      <xdr:nvGrpSpPr>
        <xdr:cNvPr id="71" name="zu176">
          <a:extLst>
            <a:ext uri="{FF2B5EF4-FFF2-40B4-BE49-F238E27FC236}">
              <a16:creationId xmlns:a16="http://schemas.microsoft.com/office/drawing/2014/main" id="{74679535-B955-421E-8177-04711CAFEF8F}"/>
            </a:ext>
          </a:extLst>
        </xdr:cNvPr>
        <xdr:cNvGrpSpPr>
          <a:grpSpLocks/>
        </xdr:cNvGrpSpPr>
      </xdr:nvGrpSpPr>
      <xdr:grpSpPr bwMode="auto">
        <a:xfrm>
          <a:off x="2219325" y="4391025"/>
          <a:ext cx="342900" cy="57150"/>
          <a:chOff x="1016" y="114"/>
          <a:chExt cx="35" cy="6"/>
        </a:xfrm>
      </xdr:grpSpPr>
      <xdr:sp textlink="">
        <xdr:nvSpPr>
          <xdr:cNvPr id="72" name="Line 94">
            <a:extLst>
              <a:ext uri="{FF2B5EF4-FFF2-40B4-BE49-F238E27FC236}">
                <a16:creationId xmlns:a16="http://schemas.microsoft.com/office/drawing/2014/main" id="{F3A6925B-2126-DF4B-C690-0B9F0CDA5DE6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73" name="Line 95">
            <a:extLst>
              <a:ext uri="{FF2B5EF4-FFF2-40B4-BE49-F238E27FC236}">
                <a16:creationId xmlns:a16="http://schemas.microsoft.com/office/drawing/2014/main" id="{D7CEB9C9-F3D7-DBF1-02B6-A48D1692051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16</xdr:row>
      <xdr:rowOff>95250</xdr:rowOff>
    </xdr:from>
    <xdr:to>
      <xdr:col>7</xdr:col>
      <xdr:colOff>9525</xdr:colOff>
      <xdr:row>16</xdr:row>
      <xdr:rowOff>152400</xdr:rowOff>
    </xdr:to>
    <xdr:grpSp>
      <xdr:nvGrpSpPr>
        <xdr:cNvPr id="74" name="zu177">
          <a:extLst>
            <a:ext uri="{FF2B5EF4-FFF2-40B4-BE49-F238E27FC236}">
              <a16:creationId xmlns:a16="http://schemas.microsoft.com/office/drawing/2014/main" id="{102293BD-A8D5-439D-A422-0A95E87C65D3}"/>
            </a:ext>
          </a:extLst>
        </xdr:cNvPr>
        <xdr:cNvGrpSpPr>
          <a:grpSpLocks/>
        </xdr:cNvGrpSpPr>
      </xdr:nvGrpSpPr>
      <xdr:grpSpPr bwMode="auto">
        <a:xfrm>
          <a:off x="2562225" y="4391025"/>
          <a:ext cx="342900" cy="57150"/>
          <a:chOff x="1016" y="114"/>
          <a:chExt cx="35" cy="6"/>
        </a:xfrm>
      </xdr:grpSpPr>
      <xdr:sp textlink="">
        <xdr:nvSpPr>
          <xdr:cNvPr id="75" name="Line 97">
            <a:extLst>
              <a:ext uri="{FF2B5EF4-FFF2-40B4-BE49-F238E27FC236}">
                <a16:creationId xmlns:a16="http://schemas.microsoft.com/office/drawing/2014/main" id="{4FBAB05F-A26F-45E7-F43C-96BB9AE46951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76" name="Line 98">
            <a:extLst>
              <a:ext uri="{FF2B5EF4-FFF2-40B4-BE49-F238E27FC236}">
                <a16:creationId xmlns:a16="http://schemas.microsoft.com/office/drawing/2014/main" id="{BA477EAA-92F5-10F2-A538-4B946B6CF53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16</xdr:row>
      <xdr:rowOff>95250</xdr:rowOff>
    </xdr:from>
    <xdr:to>
      <xdr:col>8</xdr:col>
      <xdr:colOff>9525</xdr:colOff>
      <xdr:row>16</xdr:row>
      <xdr:rowOff>152400</xdr:rowOff>
    </xdr:to>
    <xdr:grpSp>
      <xdr:nvGrpSpPr>
        <xdr:cNvPr id="77" name="zu178">
          <a:extLst>
            <a:ext uri="{FF2B5EF4-FFF2-40B4-BE49-F238E27FC236}">
              <a16:creationId xmlns:a16="http://schemas.microsoft.com/office/drawing/2014/main" id="{8B1D819E-A71B-4907-B6EA-3CE108A0EAEB}"/>
            </a:ext>
          </a:extLst>
        </xdr:cNvPr>
        <xdr:cNvGrpSpPr>
          <a:grpSpLocks/>
        </xdr:cNvGrpSpPr>
      </xdr:nvGrpSpPr>
      <xdr:grpSpPr bwMode="auto">
        <a:xfrm>
          <a:off x="2905125" y="4391025"/>
          <a:ext cx="342900" cy="57150"/>
          <a:chOff x="1016" y="114"/>
          <a:chExt cx="35" cy="6"/>
        </a:xfrm>
      </xdr:grpSpPr>
      <xdr:sp textlink="">
        <xdr:nvSpPr>
          <xdr:cNvPr id="78" name="Line 100">
            <a:extLst>
              <a:ext uri="{FF2B5EF4-FFF2-40B4-BE49-F238E27FC236}">
                <a16:creationId xmlns:a16="http://schemas.microsoft.com/office/drawing/2014/main" id="{2B2FCE84-FE34-4C63-C2A4-D858D1DCC767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79" name="Line 101">
            <a:extLst>
              <a:ext uri="{FF2B5EF4-FFF2-40B4-BE49-F238E27FC236}">
                <a16:creationId xmlns:a16="http://schemas.microsoft.com/office/drawing/2014/main" id="{AED41192-7481-BD54-23AB-A2C6A29C88C6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16</xdr:row>
      <xdr:rowOff>95250</xdr:rowOff>
    </xdr:from>
    <xdr:to>
      <xdr:col>9</xdr:col>
      <xdr:colOff>9525</xdr:colOff>
      <xdr:row>16</xdr:row>
      <xdr:rowOff>152400</xdr:rowOff>
    </xdr:to>
    <xdr:grpSp>
      <xdr:nvGrpSpPr>
        <xdr:cNvPr id="80" name="zu179">
          <a:extLst>
            <a:ext uri="{FF2B5EF4-FFF2-40B4-BE49-F238E27FC236}">
              <a16:creationId xmlns:a16="http://schemas.microsoft.com/office/drawing/2014/main" id="{D2590AB8-9DE0-482D-80CE-6860D946AEDB}"/>
            </a:ext>
          </a:extLst>
        </xdr:cNvPr>
        <xdr:cNvGrpSpPr>
          <a:grpSpLocks/>
        </xdr:cNvGrpSpPr>
      </xdr:nvGrpSpPr>
      <xdr:grpSpPr bwMode="auto">
        <a:xfrm>
          <a:off x="3248025" y="4391025"/>
          <a:ext cx="342900" cy="57150"/>
          <a:chOff x="1016" y="114"/>
          <a:chExt cx="35" cy="6"/>
        </a:xfrm>
      </xdr:grpSpPr>
      <xdr:sp textlink="">
        <xdr:nvSpPr>
          <xdr:cNvPr id="81" name="Line 103">
            <a:extLst>
              <a:ext uri="{FF2B5EF4-FFF2-40B4-BE49-F238E27FC236}">
                <a16:creationId xmlns:a16="http://schemas.microsoft.com/office/drawing/2014/main" id="{7733AF0C-637C-E734-C079-BF2BAA1790B3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82" name="Line 104">
            <a:extLst>
              <a:ext uri="{FF2B5EF4-FFF2-40B4-BE49-F238E27FC236}">
                <a16:creationId xmlns:a16="http://schemas.microsoft.com/office/drawing/2014/main" id="{60C463C6-F924-6DAF-A0AA-4C012404A205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16</xdr:row>
      <xdr:rowOff>95250</xdr:rowOff>
    </xdr:from>
    <xdr:to>
      <xdr:col>10</xdr:col>
      <xdr:colOff>9525</xdr:colOff>
      <xdr:row>16</xdr:row>
      <xdr:rowOff>152400</xdr:rowOff>
    </xdr:to>
    <xdr:grpSp>
      <xdr:nvGrpSpPr>
        <xdr:cNvPr id="83" name="zu1710">
          <a:extLst>
            <a:ext uri="{FF2B5EF4-FFF2-40B4-BE49-F238E27FC236}">
              <a16:creationId xmlns:a16="http://schemas.microsoft.com/office/drawing/2014/main" id="{63A5E8B5-19A0-4FC8-BC41-4873659B999F}"/>
            </a:ext>
          </a:extLst>
        </xdr:cNvPr>
        <xdr:cNvGrpSpPr>
          <a:grpSpLocks/>
        </xdr:cNvGrpSpPr>
      </xdr:nvGrpSpPr>
      <xdr:grpSpPr bwMode="auto">
        <a:xfrm>
          <a:off x="3590925" y="4391025"/>
          <a:ext cx="342900" cy="57150"/>
          <a:chOff x="1016" y="114"/>
          <a:chExt cx="35" cy="6"/>
        </a:xfrm>
      </xdr:grpSpPr>
      <xdr:sp textlink="">
        <xdr:nvSpPr>
          <xdr:cNvPr id="84" name="Line 106">
            <a:extLst>
              <a:ext uri="{FF2B5EF4-FFF2-40B4-BE49-F238E27FC236}">
                <a16:creationId xmlns:a16="http://schemas.microsoft.com/office/drawing/2014/main" id="{17C79F05-F41D-AD16-0519-AD214D2C894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85" name="Line 107">
            <a:extLst>
              <a:ext uri="{FF2B5EF4-FFF2-40B4-BE49-F238E27FC236}">
                <a16:creationId xmlns:a16="http://schemas.microsoft.com/office/drawing/2014/main" id="{B40D787D-4495-2DBE-8D70-61126A85E3E9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16</xdr:row>
      <xdr:rowOff>95250</xdr:rowOff>
    </xdr:from>
    <xdr:to>
      <xdr:col>11</xdr:col>
      <xdr:colOff>9525</xdr:colOff>
      <xdr:row>16</xdr:row>
      <xdr:rowOff>152400</xdr:rowOff>
    </xdr:to>
    <xdr:grpSp>
      <xdr:nvGrpSpPr>
        <xdr:cNvPr id="86" name="zu1711">
          <a:extLst>
            <a:ext uri="{FF2B5EF4-FFF2-40B4-BE49-F238E27FC236}">
              <a16:creationId xmlns:a16="http://schemas.microsoft.com/office/drawing/2014/main" id="{C9C02D55-C863-4BD2-BB78-5FB39E36DC30}"/>
            </a:ext>
          </a:extLst>
        </xdr:cNvPr>
        <xdr:cNvGrpSpPr>
          <a:grpSpLocks/>
        </xdr:cNvGrpSpPr>
      </xdr:nvGrpSpPr>
      <xdr:grpSpPr bwMode="auto">
        <a:xfrm>
          <a:off x="3933825" y="4391025"/>
          <a:ext cx="342900" cy="57150"/>
          <a:chOff x="1016" y="114"/>
          <a:chExt cx="35" cy="6"/>
        </a:xfrm>
      </xdr:grpSpPr>
      <xdr:sp textlink="">
        <xdr:nvSpPr>
          <xdr:cNvPr id="87" name="Line 109">
            <a:extLst>
              <a:ext uri="{FF2B5EF4-FFF2-40B4-BE49-F238E27FC236}">
                <a16:creationId xmlns:a16="http://schemas.microsoft.com/office/drawing/2014/main" id="{BBE681AF-F64F-5B42-2DA9-A1F2479E386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88" name="Line 110">
            <a:extLst>
              <a:ext uri="{FF2B5EF4-FFF2-40B4-BE49-F238E27FC236}">
                <a16:creationId xmlns:a16="http://schemas.microsoft.com/office/drawing/2014/main" id="{F1B11AC9-67C5-0A29-3F0F-47E6FEDADB5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16</xdr:row>
      <xdr:rowOff>95250</xdr:rowOff>
    </xdr:from>
    <xdr:to>
      <xdr:col>12</xdr:col>
      <xdr:colOff>9525</xdr:colOff>
      <xdr:row>16</xdr:row>
      <xdr:rowOff>152400</xdr:rowOff>
    </xdr:to>
    <xdr:grpSp>
      <xdr:nvGrpSpPr>
        <xdr:cNvPr id="89" name="zu1712">
          <a:extLst>
            <a:ext uri="{FF2B5EF4-FFF2-40B4-BE49-F238E27FC236}">
              <a16:creationId xmlns:a16="http://schemas.microsoft.com/office/drawing/2014/main" id="{0F52CB30-3ABE-4B1E-82E0-C66D09B0669D}"/>
            </a:ext>
          </a:extLst>
        </xdr:cNvPr>
        <xdr:cNvGrpSpPr>
          <a:grpSpLocks/>
        </xdr:cNvGrpSpPr>
      </xdr:nvGrpSpPr>
      <xdr:grpSpPr bwMode="auto">
        <a:xfrm>
          <a:off x="4276725" y="4391025"/>
          <a:ext cx="342900" cy="57150"/>
          <a:chOff x="1016" y="114"/>
          <a:chExt cx="35" cy="6"/>
        </a:xfrm>
      </xdr:grpSpPr>
      <xdr:sp textlink="">
        <xdr:nvSpPr>
          <xdr:cNvPr id="90" name="Line 112">
            <a:extLst>
              <a:ext uri="{FF2B5EF4-FFF2-40B4-BE49-F238E27FC236}">
                <a16:creationId xmlns:a16="http://schemas.microsoft.com/office/drawing/2014/main" id="{29408458-62EC-5D6D-57DF-D81DC6E75B25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91" name="Line 113">
            <a:extLst>
              <a:ext uri="{FF2B5EF4-FFF2-40B4-BE49-F238E27FC236}">
                <a16:creationId xmlns:a16="http://schemas.microsoft.com/office/drawing/2014/main" id="{2F11E75D-33ED-8E38-C098-1F3C331AC713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16</xdr:row>
      <xdr:rowOff>95250</xdr:rowOff>
    </xdr:from>
    <xdr:to>
      <xdr:col>13</xdr:col>
      <xdr:colOff>9525</xdr:colOff>
      <xdr:row>16</xdr:row>
      <xdr:rowOff>152400</xdr:rowOff>
    </xdr:to>
    <xdr:grpSp>
      <xdr:nvGrpSpPr>
        <xdr:cNvPr id="92" name="zu1713">
          <a:extLst>
            <a:ext uri="{FF2B5EF4-FFF2-40B4-BE49-F238E27FC236}">
              <a16:creationId xmlns:a16="http://schemas.microsoft.com/office/drawing/2014/main" id="{D2B5C641-1350-490A-9604-993ACD88BD74}"/>
            </a:ext>
          </a:extLst>
        </xdr:cNvPr>
        <xdr:cNvGrpSpPr>
          <a:grpSpLocks/>
        </xdr:cNvGrpSpPr>
      </xdr:nvGrpSpPr>
      <xdr:grpSpPr bwMode="auto">
        <a:xfrm>
          <a:off x="4619625" y="4391025"/>
          <a:ext cx="342900" cy="57150"/>
          <a:chOff x="1016" y="114"/>
          <a:chExt cx="35" cy="6"/>
        </a:xfrm>
      </xdr:grpSpPr>
      <xdr:sp textlink="">
        <xdr:nvSpPr>
          <xdr:cNvPr id="93" name="Line 115">
            <a:extLst>
              <a:ext uri="{FF2B5EF4-FFF2-40B4-BE49-F238E27FC236}">
                <a16:creationId xmlns:a16="http://schemas.microsoft.com/office/drawing/2014/main" id="{F9AAF8DA-4DBB-748C-FF07-2BCE520A8FE5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94" name="Line 116">
            <a:extLst>
              <a:ext uri="{FF2B5EF4-FFF2-40B4-BE49-F238E27FC236}">
                <a16:creationId xmlns:a16="http://schemas.microsoft.com/office/drawing/2014/main" id="{BC35ECB9-443A-7093-3943-8F69A00A05B7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13</xdr:col>
      <xdr:colOff>9525</xdr:colOff>
      <xdr:row>16</xdr:row>
      <xdr:rowOff>95250</xdr:rowOff>
    </xdr:from>
    <xdr:to>
      <xdr:col>14</xdr:col>
      <xdr:colOff>9525</xdr:colOff>
      <xdr:row>16</xdr:row>
      <xdr:rowOff>152400</xdr:rowOff>
    </xdr:to>
    <xdr:grpSp>
      <xdr:nvGrpSpPr>
        <xdr:cNvPr id="95" name="zu1714">
          <a:extLst>
            <a:ext uri="{FF2B5EF4-FFF2-40B4-BE49-F238E27FC236}">
              <a16:creationId xmlns:a16="http://schemas.microsoft.com/office/drawing/2014/main" id="{34FE99C3-E41F-4D9F-878D-D22296C91F28}"/>
            </a:ext>
          </a:extLst>
        </xdr:cNvPr>
        <xdr:cNvGrpSpPr>
          <a:grpSpLocks/>
        </xdr:cNvGrpSpPr>
      </xdr:nvGrpSpPr>
      <xdr:grpSpPr bwMode="auto">
        <a:xfrm>
          <a:off x="4962525" y="4391025"/>
          <a:ext cx="342900" cy="57150"/>
          <a:chOff x="1016" y="114"/>
          <a:chExt cx="35" cy="6"/>
        </a:xfrm>
      </xdr:grpSpPr>
      <xdr:sp textlink="">
        <xdr:nvSpPr>
          <xdr:cNvPr id="96" name="Line 118">
            <a:extLst>
              <a:ext uri="{FF2B5EF4-FFF2-40B4-BE49-F238E27FC236}">
                <a16:creationId xmlns:a16="http://schemas.microsoft.com/office/drawing/2014/main" id="{76664E5E-1FB6-4B06-1505-0F0BF17FBF98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97" name="Line 119">
            <a:extLst>
              <a:ext uri="{FF2B5EF4-FFF2-40B4-BE49-F238E27FC236}">
                <a16:creationId xmlns:a16="http://schemas.microsoft.com/office/drawing/2014/main" id="{EC26D043-0882-CFD0-9474-54878F5F4FA6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9525</xdr:colOff>
      <xdr:row>16</xdr:row>
      <xdr:rowOff>95250</xdr:rowOff>
    </xdr:from>
    <xdr:to>
      <xdr:col>15</xdr:col>
      <xdr:colOff>9525</xdr:colOff>
      <xdr:row>16</xdr:row>
      <xdr:rowOff>152400</xdr:rowOff>
    </xdr:to>
    <xdr:grpSp>
      <xdr:nvGrpSpPr>
        <xdr:cNvPr id="98" name="zu1715">
          <a:extLst>
            <a:ext uri="{FF2B5EF4-FFF2-40B4-BE49-F238E27FC236}">
              <a16:creationId xmlns:a16="http://schemas.microsoft.com/office/drawing/2014/main" id="{15549938-F18E-4F3C-AE9B-E56EAF9BFD06}"/>
            </a:ext>
          </a:extLst>
        </xdr:cNvPr>
        <xdr:cNvGrpSpPr>
          <a:grpSpLocks/>
        </xdr:cNvGrpSpPr>
      </xdr:nvGrpSpPr>
      <xdr:grpSpPr bwMode="auto">
        <a:xfrm>
          <a:off x="5305425" y="4391025"/>
          <a:ext cx="342900" cy="57150"/>
          <a:chOff x="1016" y="114"/>
          <a:chExt cx="35" cy="6"/>
        </a:xfrm>
      </xdr:grpSpPr>
      <xdr:sp textlink="">
        <xdr:nvSpPr>
          <xdr:cNvPr id="99" name="Line 121">
            <a:extLst>
              <a:ext uri="{FF2B5EF4-FFF2-40B4-BE49-F238E27FC236}">
                <a16:creationId xmlns:a16="http://schemas.microsoft.com/office/drawing/2014/main" id="{2441FCC0-D561-7479-63AC-D9FCA6C3030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100" name="Line 122">
            <a:extLst>
              <a:ext uri="{FF2B5EF4-FFF2-40B4-BE49-F238E27FC236}">
                <a16:creationId xmlns:a16="http://schemas.microsoft.com/office/drawing/2014/main" id="{D9E19136-8319-709C-967C-04AC3748E73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17</xdr:row>
      <xdr:rowOff>95250</xdr:rowOff>
    </xdr:from>
    <xdr:to>
      <xdr:col>2</xdr:col>
      <xdr:colOff>9525</xdr:colOff>
      <xdr:row>17</xdr:row>
      <xdr:rowOff>152400</xdr:rowOff>
    </xdr:to>
    <xdr:grpSp>
      <xdr:nvGrpSpPr>
        <xdr:cNvPr id="101" name="zu182">
          <a:extLst>
            <a:ext uri="{FF2B5EF4-FFF2-40B4-BE49-F238E27FC236}">
              <a16:creationId xmlns:a16="http://schemas.microsoft.com/office/drawing/2014/main" id="{884D144D-8527-42E1-9843-DD5B07B759F3}"/>
            </a:ext>
          </a:extLst>
        </xdr:cNvPr>
        <xdr:cNvGrpSpPr>
          <a:grpSpLocks/>
        </xdr:cNvGrpSpPr>
      </xdr:nvGrpSpPr>
      <xdr:grpSpPr bwMode="auto">
        <a:xfrm>
          <a:off x="847725" y="4638675"/>
          <a:ext cx="342900" cy="57150"/>
          <a:chOff x="1016" y="114"/>
          <a:chExt cx="35" cy="6"/>
        </a:xfrm>
      </xdr:grpSpPr>
      <xdr:sp textlink="">
        <xdr:nvSpPr>
          <xdr:cNvPr id="102" name="Line 124">
            <a:extLst>
              <a:ext uri="{FF2B5EF4-FFF2-40B4-BE49-F238E27FC236}">
                <a16:creationId xmlns:a16="http://schemas.microsoft.com/office/drawing/2014/main" id="{5321610B-050B-E073-286C-1B6AB19736B3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103" name="Line 125">
            <a:extLst>
              <a:ext uri="{FF2B5EF4-FFF2-40B4-BE49-F238E27FC236}">
                <a16:creationId xmlns:a16="http://schemas.microsoft.com/office/drawing/2014/main" id="{890A270B-D353-55B2-C390-8E44185C0249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17</xdr:row>
      <xdr:rowOff>95250</xdr:rowOff>
    </xdr:from>
    <xdr:to>
      <xdr:col>3</xdr:col>
      <xdr:colOff>9525</xdr:colOff>
      <xdr:row>17</xdr:row>
      <xdr:rowOff>152400</xdr:rowOff>
    </xdr:to>
    <xdr:grpSp>
      <xdr:nvGrpSpPr>
        <xdr:cNvPr id="104" name="zu183">
          <a:extLst>
            <a:ext uri="{FF2B5EF4-FFF2-40B4-BE49-F238E27FC236}">
              <a16:creationId xmlns:a16="http://schemas.microsoft.com/office/drawing/2014/main" id="{811310B9-B605-4B5C-AD1C-87079CDE202C}"/>
            </a:ext>
          </a:extLst>
        </xdr:cNvPr>
        <xdr:cNvGrpSpPr>
          <a:grpSpLocks/>
        </xdr:cNvGrpSpPr>
      </xdr:nvGrpSpPr>
      <xdr:grpSpPr bwMode="auto">
        <a:xfrm>
          <a:off x="1190625" y="4638675"/>
          <a:ext cx="342900" cy="57150"/>
          <a:chOff x="1016" y="114"/>
          <a:chExt cx="35" cy="6"/>
        </a:xfrm>
      </xdr:grpSpPr>
      <xdr:sp textlink="">
        <xdr:nvSpPr>
          <xdr:cNvPr id="105" name="Line 127">
            <a:extLst>
              <a:ext uri="{FF2B5EF4-FFF2-40B4-BE49-F238E27FC236}">
                <a16:creationId xmlns:a16="http://schemas.microsoft.com/office/drawing/2014/main" id="{1508C935-F03A-1804-E959-69BC925522AA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106" name="Line 128">
            <a:extLst>
              <a:ext uri="{FF2B5EF4-FFF2-40B4-BE49-F238E27FC236}">
                <a16:creationId xmlns:a16="http://schemas.microsoft.com/office/drawing/2014/main" id="{553306C2-D6D0-489D-60D8-22C4025A207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17</xdr:row>
      <xdr:rowOff>95250</xdr:rowOff>
    </xdr:from>
    <xdr:to>
      <xdr:col>4</xdr:col>
      <xdr:colOff>9525</xdr:colOff>
      <xdr:row>17</xdr:row>
      <xdr:rowOff>152400</xdr:rowOff>
    </xdr:to>
    <xdr:grpSp>
      <xdr:nvGrpSpPr>
        <xdr:cNvPr id="107" name="zu184">
          <a:extLst>
            <a:ext uri="{FF2B5EF4-FFF2-40B4-BE49-F238E27FC236}">
              <a16:creationId xmlns:a16="http://schemas.microsoft.com/office/drawing/2014/main" id="{0500E6F9-525E-417C-B1F8-81AAB1ADEDC1}"/>
            </a:ext>
          </a:extLst>
        </xdr:cNvPr>
        <xdr:cNvGrpSpPr>
          <a:grpSpLocks/>
        </xdr:cNvGrpSpPr>
      </xdr:nvGrpSpPr>
      <xdr:grpSpPr bwMode="auto">
        <a:xfrm>
          <a:off x="1533525" y="4638675"/>
          <a:ext cx="342900" cy="57150"/>
          <a:chOff x="1016" y="114"/>
          <a:chExt cx="35" cy="6"/>
        </a:xfrm>
      </xdr:grpSpPr>
      <xdr:sp textlink="">
        <xdr:nvSpPr>
          <xdr:cNvPr id="108" name="Line 130">
            <a:extLst>
              <a:ext uri="{FF2B5EF4-FFF2-40B4-BE49-F238E27FC236}">
                <a16:creationId xmlns:a16="http://schemas.microsoft.com/office/drawing/2014/main" id="{7FB96EA1-AA87-AE08-121C-5E07CFE7F3B9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109" name="Line 131">
            <a:extLst>
              <a:ext uri="{FF2B5EF4-FFF2-40B4-BE49-F238E27FC236}">
                <a16:creationId xmlns:a16="http://schemas.microsoft.com/office/drawing/2014/main" id="{A2196164-E01D-E613-AA8F-82F40FB92506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17</xdr:row>
      <xdr:rowOff>95250</xdr:rowOff>
    </xdr:from>
    <xdr:to>
      <xdr:col>5</xdr:col>
      <xdr:colOff>9525</xdr:colOff>
      <xdr:row>17</xdr:row>
      <xdr:rowOff>152400</xdr:rowOff>
    </xdr:to>
    <xdr:grpSp>
      <xdr:nvGrpSpPr>
        <xdr:cNvPr id="110" name="zu185">
          <a:extLst>
            <a:ext uri="{FF2B5EF4-FFF2-40B4-BE49-F238E27FC236}">
              <a16:creationId xmlns:a16="http://schemas.microsoft.com/office/drawing/2014/main" id="{B5BF6802-D5AC-4F38-8343-684803F690AF}"/>
            </a:ext>
          </a:extLst>
        </xdr:cNvPr>
        <xdr:cNvGrpSpPr>
          <a:grpSpLocks/>
        </xdr:cNvGrpSpPr>
      </xdr:nvGrpSpPr>
      <xdr:grpSpPr bwMode="auto">
        <a:xfrm>
          <a:off x="1876425" y="4638675"/>
          <a:ext cx="342900" cy="57150"/>
          <a:chOff x="1016" y="114"/>
          <a:chExt cx="35" cy="6"/>
        </a:xfrm>
      </xdr:grpSpPr>
      <xdr:sp textlink="">
        <xdr:nvSpPr>
          <xdr:cNvPr id="111" name="Line 133">
            <a:extLst>
              <a:ext uri="{FF2B5EF4-FFF2-40B4-BE49-F238E27FC236}">
                <a16:creationId xmlns:a16="http://schemas.microsoft.com/office/drawing/2014/main" id="{B9148089-1CF3-0E3D-7F14-271082E2957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112" name="Line 134">
            <a:extLst>
              <a:ext uri="{FF2B5EF4-FFF2-40B4-BE49-F238E27FC236}">
                <a16:creationId xmlns:a16="http://schemas.microsoft.com/office/drawing/2014/main" id="{600D2638-86A8-BBA5-90DD-F73CF697DC9F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17</xdr:row>
      <xdr:rowOff>95250</xdr:rowOff>
    </xdr:from>
    <xdr:to>
      <xdr:col>6</xdr:col>
      <xdr:colOff>9525</xdr:colOff>
      <xdr:row>17</xdr:row>
      <xdr:rowOff>152400</xdr:rowOff>
    </xdr:to>
    <xdr:grpSp>
      <xdr:nvGrpSpPr>
        <xdr:cNvPr id="113" name="zu186">
          <a:extLst>
            <a:ext uri="{FF2B5EF4-FFF2-40B4-BE49-F238E27FC236}">
              <a16:creationId xmlns:a16="http://schemas.microsoft.com/office/drawing/2014/main" id="{68CD921D-2FBB-4E85-BF01-E6CDE9090C0C}"/>
            </a:ext>
          </a:extLst>
        </xdr:cNvPr>
        <xdr:cNvGrpSpPr>
          <a:grpSpLocks/>
        </xdr:cNvGrpSpPr>
      </xdr:nvGrpSpPr>
      <xdr:grpSpPr bwMode="auto">
        <a:xfrm>
          <a:off x="2219325" y="4638675"/>
          <a:ext cx="342900" cy="57150"/>
          <a:chOff x="1016" y="114"/>
          <a:chExt cx="35" cy="6"/>
        </a:xfrm>
      </xdr:grpSpPr>
      <xdr:sp textlink="">
        <xdr:nvSpPr>
          <xdr:cNvPr id="114" name="Line 136">
            <a:extLst>
              <a:ext uri="{FF2B5EF4-FFF2-40B4-BE49-F238E27FC236}">
                <a16:creationId xmlns:a16="http://schemas.microsoft.com/office/drawing/2014/main" id="{71F8A15B-C245-846E-B407-A80CA3F15442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115" name="Line 137">
            <a:extLst>
              <a:ext uri="{FF2B5EF4-FFF2-40B4-BE49-F238E27FC236}">
                <a16:creationId xmlns:a16="http://schemas.microsoft.com/office/drawing/2014/main" id="{ABE0E6AC-A798-C91F-EA52-1D329A91409B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17</xdr:row>
      <xdr:rowOff>95250</xdr:rowOff>
    </xdr:from>
    <xdr:to>
      <xdr:col>7</xdr:col>
      <xdr:colOff>9525</xdr:colOff>
      <xdr:row>17</xdr:row>
      <xdr:rowOff>152400</xdr:rowOff>
    </xdr:to>
    <xdr:grpSp>
      <xdr:nvGrpSpPr>
        <xdr:cNvPr id="116" name="zu187">
          <a:extLst>
            <a:ext uri="{FF2B5EF4-FFF2-40B4-BE49-F238E27FC236}">
              <a16:creationId xmlns:a16="http://schemas.microsoft.com/office/drawing/2014/main" id="{EB25B8A9-C538-403F-A0B4-9E8C8321AA8C}"/>
            </a:ext>
          </a:extLst>
        </xdr:cNvPr>
        <xdr:cNvGrpSpPr>
          <a:grpSpLocks/>
        </xdr:cNvGrpSpPr>
      </xdr:nvGrpSpPr>
      <xdr:grpSpPr bwMode="auto">
        <a:xfrm>
          <a:off x="2562225" y="4638675"/>
          <a:ext cx="342900" cy="57150"/>
          <a:chOff x="1016" y="114"/>
          <a:chExt cx="35" cy="6"/>
        </a:xfrm>
      </xdr:grpSpPr>
      <xdr:sp textlink="">
        <xdr:nvSpPr>
          <xdr:cNvPr id="117" name="Line 139">
            <a:extLst>
              <a:ext uri="{FF2B5EF4-FFF2-40B4-BE49-F238E27FC236}">
                <a16:creationId xmlns:a16="http://schemas.microsoft.com/office/drawing/2014/main" id="{4D9C7241-3DBD-D62C-A6E3-C19C604052E5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118" name="Line 140">
            <a:extLst>
              <a:ext uri="{FF2B5EF4-FFF2-40B4-BE49-F238E27FC236}">
                <a16:creationId xmlns:a16="http://schemas.microsoft.com/office/drawing/2014/main" id="{0652BFC1-AE03-B54D-38B2-40C50DD22B8F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17</xdr:row>
      <xdr:rowOff>95250</xdr:rowOff>
    </xdr:from>
    <xdr:to>
      <xdr:col>8</xdr:col>
      <xdr:colOff>9525</xdr:colOff>
      <xdr:row>17</xdr:row>
      <xdr:rowOff>152400</xdr:rowOff>
    </xdr:to>
    <xdr:grpSp>
      <xdr:nvGrpSpPr>
        <xdr:cNvPr id="119" name="zu188">
          <a:extLst>
            <a:ext uri="{FF2B5EF4-FFF2-40B4-BE49-F238E27FC236}">
              <a16:creationId xmlns:a16="http://schemas.microsoft.com/office/drawing/2014/main" id="{672BDABB-E677-4CA5-B178-0D394A8F9006}"/>
            </a:ext>
          </a:extLst>
        </xdr:cNvPr>
        <xdr:cNvGrpSpPr>
          <a:grpSpLocks/>
        </xdr:cNvGrpSpPr>
      </xdr:nvGrpSpPr>
      <xdr:grpSpPr bwMode="auto">
        <a:xfrm>
          <a:off x="2905125" y="4638675"/>
          <a:ext cx="342900" cy="57150"/>
          <a:chOff x="1016" y="114"/>
          <a:chExt cx="35" cy="6"/>
        </a:xfrm>
      </xdr:grpSpPr>
      <xdr:sp textlink="">
        <xdr:nvSpPr>
          <xdr:cNvPr id="120" name="Line 142">
            <a:extLst>
              <a:ext uri="{FF2B5EF4-FFF2-40B4-BE49-F238E27FC236}">
                <a16:creationId xmlns:a16="http://schemas.microsoft.com/office/drawing/2014/main" id="{294CD92D-D986-42A2-E741-E3282E07B0C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121" name="Line 143">
            <a:extLst>
              <a:ext uri="{FF2B5EF4-FFF2-40B4-BE49-F238E27FC236}">
                <a16:creationId xmlns:a16="http://schemas.microsoft.com/office/drawing/2014/main" id="{490195AD-8322-0324-5BF1-6C37436A348E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17</xdr:row>
      <xdr:rowOff>114300</xdr:rowOff>
    </xdr:from>
    <xdr:to>
      <xdr:col>8</xdr:col>
      <xdr:colOff>333375</xdr:colOff>
      <xdr:row>17</xdr:row>
      <xdr:rowOff>123825</xdr:rowOff>
    </xdr:to>
    <xdr:sp textlink="">
      <xdr:nvSpPr>
        <xdr:cNvPr id="122" name="zu189">
          <a:extLst>
            <a:ext uri="{FF2B5EF4-FFF2-40B4-BE49-F238E27FC236}">
              <a16:creationId xmlns:a16="http://schemas.microsoft.com/office/drawing/2014/main" id="{6DABDD43-D467-4B63-B750-B5446EFA74F3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4886325" y="30289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9</xdr:col>
      <xdr:colOff>19050</xdr:colOff>
      <xdr:row>17</xdr:row>
      <xdr:rowOff>38100</xdr:rowOff>
    </xdr:from>
    <xdr:ext cx="314325" cy="180975"/>
    <xdr:pic>
      <xdr:nvPicPr>
        <xdr:cNvPr id="123" name="zu1810">
          <a:extLst>
            <a:ext uri="{FF2B5EF4-FFF2-40B4-BE49-F238E27FC236}">
              <a16:creationId xmlns:a16="http://schemas.microsoft.com/office/drawing/2014/main" id="{8387DF4D-C6BC-463A-BFF3-35C9627BF6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2952750"/>
          <a:ext cx="3143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10</xdr:col>
      <xdr:colOff>9525</xdr:colOff>
      <xdr:row>17</xdr:row>
      <xdr:rowOff>95250</xdr:rowOff>
    </xdr:from>
    <xdr:to>
      <xdr:col>11</xdr:col>
      <xdr:colOff>9525</xdr:colOff>
      <xdr:row>17</xdr:row>
      <xdr:rowOff>152400</xdr:rowOff>
    </xdr:to>
    <xdr:grpSp>
      <xdr:nvGrpSpPr>
        <xdr:cNvPr id="124" name="zu1811">
          <a:extLst>
            <a:ext uri="{FF2B5EF4-FFF2-40B4-BE49-F238E27FC236}">
              <a16:creationId xmlns:a16="http://schemas.microsoft.com/office/drawing/2014/main" id="{746D0E69-7BD7-4515-9BD8-0BC67D4816E2}"/>
            </a:ext>
          </a:extLst>
        </xdr:cNvPr>
        <xdr:cNvGrpSpPr>
          <a:grpSpLocks/>
        </xdr:cNvGrpSpPr>
      </xdr:nvGrpSpPr>
      <xdr:grpSpPr bwMode="auto">
        <a:xfrm>
          <a:off x="3933825" y="4638675"/>
          <a:ext cx="342900" cy="57150"/>
          <a:chOff x="1016" y="114"/>
          <a:chExt cx="35" cy="6"/>
        </a:xfrm>
      </xdr:grpSpPr>
      <xdr:sp textlink="">
        <xdr:nvSpPr>
          <xdr:cNvPr id="125" name="Line 147">
            <a:extLst>
              <a:ext uri="{FF2B5EF4-FFF2-40B4-BE49-F238E27FC236}">
                <a16:creationId xmlns:a16="http://schemas.microsoft.com/office/drawing/2014/main" id="{B63853C2-166C-93AA-9ECB-67948EB01D5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126" name="Line 148">
            <a:extLst>
              <a:ext uri="{FF2B5EF4-FFF2-40B4-BE49-F238E27FC236}">
                <a16:creationId xmlns:a16="http://schemas.microsoft.com/office/drawing/2014/main" id="{61256622-2910-8473-EC3D-A3AF6FF9CFF2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17</xdr:row>
      <xdr:rowOff>95250</xdr:rowOff>
    </xdr:from>
    <xdr:to>
      <xdr:col>12</xdr:col>
      <xdr:colOff>9525</xdr:colOff>
      <xdr:row>17</xdr:row>
      <xdr:rowOff>152400</xdr:rowOff>
    </xdr:to>
    <xdr:grpSp>
      <xdr:nvGrpSpPr>
        <xdr:cNvPr id="127" name="zu1812">
          <a:extLst>
            <a:ext uri="{FF2B5EF4-FFF2-40B4-BE49-F238E27FC236}">
              <a16:creationId xmlns:a16="http://schemas.microsoft.com/office/drawing/2014/main" id="{5585E19A-2CE2-4959-B688-4FEF225DE3A0}"/>
            </a:ext>
          </a:extLst>
        </xdr:cNvPr>
        <xdr:cNvGrpSpPr>
          <a:grpSpLocks/>
        </xdr:cNvGrpSpPr>
      </xdr:nvGrpSpPr>
      <xdr:grpSpPr bwMode="auto">
        <a:xfrm>
          <a:off x="4276725" y="4638675"/>
          <a:ext cx="342900" cy="57150"/>
          <a:chOff x="1016" y="114"/>
          <a:chExt cx="35" cy="6"/>
        </a:xfrm>
      </xdr:grpSpPr>
      <xdr:sp textlink="">
        <xdr:nvSpPr>
          <xdr:cNvPr id="128" name="Line 150">
            <a:extLst>
              <a:ext uri="{FF2B5EF4-FFF2-40B4-BE49-F238E27FC236}">
                <a16:creationId xmlns:a16="http://schemas.microsoft.com/office/drawing/2014/main" id="{F89DE3B9-6315-4185-BFE8-97D1D249BFF1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129" name="Line 151">
            <a:extLst>
              <a:ext uri="{FF2B5EF4-FFF2-40B4-BE49-F238E27FC236}">
                <a16:creationId xmlns:a16="http://schemas.microsoft.com/office/drawing/2014/main" id="{6C3F163B-272E-1C69-E6F1-CF490F2749C2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17</xdr:row>
      <xdr:rowOff>95250</xdr:rowOff>
    </xdr:from>
    <xdr:to>
      <xdr:col>13</xdr:col>
      <xdr:colOff>9525</xdr:colOff>
      <xdr:row>17</xdr:row>
      <xdr:rowOff>152400</xdr:rowOff>
    </xdr:to>
    <xdr:grpSp>
      <xdr:nvGrpSpPr>
        <xdr:cNvPr id="130" name="zu1813">
          <a:extLst>
            <a:ext uri="{FF2B5EF4-FFF2-40B4-BE49-F238E27FC236}">
              <a16:creationId xmlns:a16="http://schemas.microsoft.com/office/drawing/2014/main" id="{5BDFBF20-802E-4EF8-BDAA-D41DAF4A52A4}"/>
            </a:ext>
          </a:extLst>
        </xdr:cNvPr>
        <xdr:cNvGrpSpPr>
          <a:grpSpLocks/>
        </xdr:cNvGrpSpPr>
      </xdr:nvGrpSpPr>
      <xdr:grpSpPr bwMode="auto">
        <a:xfrm>
          <a:off x="4619625" y="4638675"/>
          <a:ext cx="342900" cy="57150"/>
          <a:chOff x="1016" y="114"/>
          <a:chExt cx="35" cy="6"/>
        </a:xfrm>
      </xdr:grpSpPr>
      <xdr:sp textlink="">
        <xdr:nvSpPr>
          <xdr:cNvPr id="131" name="Line 153">
            <a:extLst>
              <a:ext uri="{FF2B5EF4-FFF2-40B4-BE49-F238E27FC236}">
                <a16:creationId xmlns:a16="http://schemas.microsoft.com/office/drawing/2014/main" id="{8E74ADDB-0EB9-9FEA-0469-7BA006A9AAB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132" name="Line 154">
            <a:extLst>
              <a:ext uri="{FF2B5EF4-FFF2-40B4-BE49-F238E27FC236}">
                <a16:creationId xmlns:a16="http://schemas.microsoft.com/office/drawing/2014/main" id="{2AB0B31D-5E2D-A1A9-35C0-3A289DBABD0B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13</xdr:col>
      <xdr:colOff>9525</xdr:colOff>
      <xdr:row>17</xdr:row>
      <xdr:rowOff>95250</xdr:rowOff>
    </xdr:from>
    <xdr:to>
      <xdr:col>14</xdr:col>
      <xdr:colOff>9525</xdr:colOff>
      <xdr:row>17</xdr:row>
      <xdr:rowOff>152400</xdr:rowOff>
    </xdr:to>
    <xdr:grpSp>
      <xdr:nvGrpSpPr>
        <xdr:cNvPr id="133" name="zu1814">
          <a:extLst>
            <a:ext uri="{FF2B5EF4-FFF2-40B4-BE49-F238E27FC236}">
              <a16:creationId xmlns:a16="http://schemas.microsoft.com/office/drawing/2014/main" id="{6832ED51-2EAB-43AC-8AF2-F0AD61813945}"/>
            </a:ext>
          </a:extLst>
        </xdr:cNvPr>
        <xdr:cNvGrpSpPr>
          <a:grpSpLocks/>
        </xdr:cNvGrpSpPr>
      </xdr:nvGrpSpPr>
      <xdr:grpSpPr bwMode="auto">
        <a:xfrm>
          <a:off x="4962525" y="4638675"/>
          <a:ext cx="342900" cy="57150"/>
          <a:chOff x="1016" y="114"/>
          <a:chExt cx="35" cy="6"/>
        </a:xfrm>
      </xdr:grpSpPr>
      <xdr:sp textlink="">
        <xdr:nvSpPr>
          <xdr:cNvPr id="134" name="Line 156">
            <a:extLst>
              <a:ext uri="{FF2B5EF4-FFF2-40B4-BE49-F238E27FC236}">
                <a16:creationId xmlns:a16="http://schemas.microsoft.com/office/drawing/2014/main" id="{BEBA02E6-71AD-7967-ACAC-BC4AA9B07C2C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135" name="Line 157">
            <a:extLst>
              <a:ext uri="{FF2B5EF4-FFF2-40B4-BE49-F238E27FC236}">
                <a16:creationId xmlns:a16="http://schemas.microsoft.com/office/drawing/2014/main" id="{DF899A01-ED01-B41E-4217-DC5BF5ABD73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9525</xdr:colOff>
      <xdr:row>17</xdr:row>
      <xdr:rowOff>95250</xdr:rowOff>
    </xdr:from>
    <xdr:to>
      <xdr:col>15</xdr:col>
      <xdr:colOff>9525</xdr:colOff>
      <xdr:row>17</xdr:row>
      <xdr:rowOff>152400</xdr:rowOff>
    </xdr:to>
    <xdr:grpSp>
      <xdr:nvGrpSpPr>
        <xdr:cNvPr id="136" name="zu1815">
          <a:extLst>
            <a:ext uri="{FF2B5EF4-FFF2-40B4-BE49-F238E27FC236}">
              <a16:creationId xmlns:a16="http://schemas.microsoft.com/office/drawing/2014/main" id="{1D0775D7-1F2A-4663-ADBC-F98CC38A5C1D}"/>
            </a:ext>
          </a:extLst>
        </xdr:cNvPr>
        <xdr:cNvGrpSpPr>
          <a:grpSpLocks/>
        </xdr:cNvGrpSpPr>
      </xdr:nvGrpSpPr>
      <xdr:grpSpPr bwMode="auto">
        <a:xfrm>
          <a:off x="5305425" y="4638675"/>
          <a:ext cx="342900" cy="57150"/>
          <a:chOff x="1016" y="114"/>
          <a:chExt cx="35" cy="6"/>
        </a:xfrm>
      </xdr:grpSpPr>
      <xdr:sp textlink="">
        <xdr:nvSpPr>
          <xdr:cNvPr id="137" name="Line 159">
            <a:extLst>
              <a:ext uri="{FF2B5EF4-FFF2-40B4-BE49-F238E27FC236}">
                <a16:creationId xmlns:a16="http://schemas.microsoft.com/office/drawing/2014/main" id="{A097A344-33F4-22A8-DC5F-686D39BDFF51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138" name="Line 160">
            <a:extLst>
              <a:ext uri="{FF2B5EF4-FFF2-40B4-BE49-F238E27FC236}">
                <a16:creationId xmlns:a16="http://schemas.microsoft.com/office/drawing/2014/main" id="{A9CEFEC0-1E8E-97FD-1D7A-175502265DB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190500</xdr:colOff>
      <xdr:row>27</xdr:row>
      <xdr:rowOff>47625</xdr:rowOff>
    </xdr:from>
    <xdr:to>
      <xdr:col>12</xdr:col>
      <xdr:colOff>152400</xdr:colOff>
      <xdr:row>30</xdr:row>
      <xdr:rowOff>57150</xdr:rowOff>
    </xdr:to>
    <xdr:pic>
      <xdr:nvPicPr>
        <xdr:cNvPr id="139" name="Picture 161">
          <a:extLst>
            <a:ext uri="{FF2B5EF4-FFF2-40B4-BE49-F238E27FC236}">
              <a16:creationId xmlns:a16="http://schemas.microsoft.com/office/drawing/2014/main" id="{0AE800E6-B3CB-47CE-8923-B44690A5E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4676775"/>
          <a:ext cx="37338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1</xdr:row>
      <xdr:rowOff>0</xdr:rowOff>
    </xdr:from>
    <xdr:to>
      <xdr:col>16</xdr:col>
      <xdr:colOff>0</xdr:colOff>
      <xdr:row>11</xdr:row>
      <xdr:rowOff>76200</xdr:rowOff>
    </xdr:to>
    <xdr:pic>
      <xdr:nvPicPr>
        <xdr:cNvPr id="140" name="地点図">
          <a:extLst>
            <a:ext uri="{FF2B5EF4-FFF2-40B4-BE49-F238E27FC236}">
              <a16:creationId xmlns:a16="http://schemas.microsoft.com/office/drawing/2014/main" id="{5FB2D4EE-CBC2-4B7D-938E-404FE15E5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0" y="171450"/>
          <a:ext cx="2743200" cy="2552700"/>
        </a:xfrm>
        <a:prstGeom prst="rect">
          <a:avLst/>
        </a:prstGeom>
        <a:solidFill>
          <a:srgbClr val="FFFFFF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5122" name="ピクチャ 1">
          <a:extLst>
            <a:ext uri="{FF2B5EF4-FFF2-40B4-BE49-F238E27FC236}">
              <a16:creationId xmlns:a16="http://schemas.microsoft.com/office/drawing/2014/main" id="{79F16471-1D98-391D-0FAF-9A39027B581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6146" name="ピクチャ 1">
          <a:extLst>
            <a:ext uri="{FF2B5EF4-FFF2-40B4-BE49-F238E27FC236}">
              <a16:creationId xmlns:a16="http://schemas.microsoft.com/office/drawing/2014/main" id="{F9BCADD5-362B-B0E3-15D2-2251FD4CEF5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7170" name="ピクチャ 1">
          <a:extLst>
            <a:ext uri="{FF2B5EF4-FFF2-40B4-BE49-F238E27FC236}">
              <a16:creationId xmlns:a16="http://schemas.microsoft.com/office/drawing/2014/main" id="{96382037-FEEA-6954-2FFA-807CE99717E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8194" name="ピクチャ 1">
          <a:extLst>
            <a:ext uri="{FF2B5EF4-FFF2-40B4-BE49-F238E27FC236}">
              <a16:creationId xmlns:a16="http://schemas.microsoft.com/office/drawing/2014/main" id="{DA2BE108-9977-DF94-9A0F-AF20BFA1AA0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9218" name="ピクチャ 1">
          <a:extLst>
            <a:ext uri="{FF2B5EF4-FFF2-40B4-BE49-F238E27FC236}">
              <a16:creationId xmlns:a16="http://schemas.microsoft.com/office/drawing/2014/main" id="{5865AE27-8F97-5964-E464-5ACE4B32DE9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10242" name="ピクチャ 1">
          <a:extLst>
            <a:ext uri="{FF2B5EF4-FFF2-40B4-BE49-F238E27FC236}">
              <a16:creationId xmlns:a16="http://schemas.microsoft.com/office/drawing/2014/main" id="{2844BA13-E366-C4DE-4A31-9A72B00E62D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 /></Relationships>
</file>

<file path=xl/worksheets/_rels/sheet10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 /></Relationships>
</file>

<file path=xl/worksheets/_rels/sheet11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 /></Relationships>
</file>

<file path=xl/worksheets/_rels/sheet12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 /></Relationships>
</file>

<file path=xl/worksheets/_rels/sheet13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 /></Relationships>
</file>

<file path=xl/worksheets/_rels/sheet14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 /></Relationships>
</file>

<file path=xl/worksheets/_rels/sheet15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 /></Relationships>
</file>

<file path=xl/worksheets/_rels/sheet16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 /></Relationships>
</file>

<file path=xl/worksheets/_rels/sheet17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 /></Relationships>
</file>

<file path=xl/worksheets/_rels/sheet18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 /></Relationships>
</file>

<file path=xl/worksheets/_rels/sheet19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 /></Relationships>
</file>

<file path=xl/worksheets/_rels/sheet2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 /></Relationships>
</file>

<file path=xl/worksheets/_rels/sheet20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 /></Relationships>
</file>

<file path=xl/worksheets/_rels/sheet21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 /></Relationships>
</file>

<file path=xl/worksheets/_rels/sheet22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 /></Relationships>
</file>

<file path=xl/worksheets/_rels/sheet23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 /></Relationships>
</file>

<file path=xl/worksheets/_rels/sheet24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 /></Relationships>
</file>

<file path=xl/worksheets/_rels/sheet25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 /></Relationships>
</file>

<file path=xl/worksheets/_rels/sheet26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 /></Relationships>
</file>

<file path=xl/worksheets/_rels/sheet27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 /></Relationships>
</file>

<file path=xl/worksheets/_rels/sheet28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 /></Relationships>
</file>

<file path=xl/worksheets/_rels/sheet29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 /></Relationships>
</file>

<file path=xl/worksheets/_rels/sheet3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 /></Relationships>
</file>

<file path=xl/worksheets/_rels/sheet30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 /></Relationships>
</file>

<file path=xl/worksheets/_rels/sheet31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 /></Relationships>
</file>

<file path=xl/worksheets/_rels/sheet32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 /></Relationships>
</file>

<file path=xl/worksheets/_rels/sheet33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 /></Relationships>
</file>

<file path=xl/worksheets/_rels/sheet4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 /></Relationships>
</file>

<file path=xl/worksheets/_rels/sheet5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 /></Relationships>
</file>

<file path=xl/worksheets/_rels/sheet6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 /></Relationships>
</file>

<file path=xl/worksheets/_rels/sheet7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 /></Relationships>
</file>

<file path=xl/worksheets/_rels/sheet8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 /></Relationships>
</file>

<file path=xl/worksheets/_rels/sheet9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6F7690-8293-492C-BDE9-B79F5DFCBBEC}">
  <dimension ref="A1"/>
  <sheetViews>
    <sheetView tabSelected="1" zoomScale="112" zoomScaleNormal="112" workbookViewId="0">
      <selection activeCell="L3" sqref="L3"/>
    </sheetView>
  </sheetViews>
  <sheetFormatPr defaultRowHeight="13.5"/>
  <cols>
    <col min="11" max="11" width="5.625" customWidth="1"/>
    <col min="267" max="267" width="5.625" customWidth="1"/>
    <col min="523" max="523" width="5.625" customWidth="1"/>
    <col min="779" max="779" width="5.625" customWidth="1"/>
    <col min="1035" max="1035" width="5.625" customWidth="1"/>
    <col min="1291" max="1291" width="5.625" customWidth="1"/>
    <col min="1547" max="1547" width="5.625" customWidth="1"/>
    <col min="1803" max="1803" width="5.625" customWidth="1"/>
    <col min="2059" max="2059" width="5.625" customWidth="1"/>
    <col min="2315" max="2315" width="5.625" customWidth="1"/>
    <col min="2571" max="2571" width="5.625" customWidth="1"/>
    <col min="2827" max="2827" width="5.625" customWidth="1"/>
    <col min="3083" max="3083" width="5.625" customWidth="1"/>
    <col min="3339" max="3339" width="5.625" customWidth="1"/>
    <col min="3595" max="3595" width="5.625" customWidth="1"/>
    <col min="3851" max="3851" width="5.625" customWidth="1"/>
    <col min="4107" max="4107" width="5.625" customWidth="1"/>
    <col min="4363" max="4363" width="5.625" customWidth="1"/>
    <col min="4619" max="4619" width="5.625" customWidth="1"/>
    <col min="4875" max="4875" width="5.625" customWidth="1"/>
    <col min="5131" max="5131" width="5.625" customWidth="1"/>
    <col min="5387" max="5387" width="5.625" customWidth="1"/>
    <col min="5643" max="5643" width="5.625" customWidth="1"/>
    <col min="5899" max="5899" width="5.625" customWidth="1"/>
    <col min="6155" max="6155" width="5.625" customWidth="1"/>
    <col min="6411" max="6411" width="5.625" customWidth="1"/>
    <col min="6667" max="6667" width="5.625" customWidth="1"/>
    <col min="6923" max="6923" width="5.625" customWidth="1"/>
    <col min="7179" max="7179" width="5.625" customWidth="1"/>
    <col min="7435" max="7435" width="5.625" customWidth="1"/>
    <col min="7691" max="7691" width="5.625" customWidth="1"/>
    <col min="7947" max="7947" width="5.625" customWidth="1"/>
    <col min="8203" max="8203" width="5.625" customWidth="1"/>
    <col min="8459" max="8459" width="5.625" customWidth="1"/>
    <col min="8715" max="8715" width="5.625" customWidth="1"/>
    <col min="8971" max="8971" width="5.625" customWidth="1"/>
    <col min="9227" max="9227" width="5.625" customWidth="1"/>
    <col min="9483" max="9483" width="5.625" customWidth="1"/>
    <col min="9739" max="9739" width="5.625" customWidth="1"/>
    <col min="9995" max="9995" width="5.625" customWidth="1"/>
    <col min="10251" max="10251" width="5.625" customWidth="1"/>
    <col min="10507" max="10507" width="5.625" customWidth="1"/>
    <col min="10763" max="10763" width="5.625" customWidth="1"/>
    <col min="11019" max="11019" width="5.625" customWidth="1"/>
    <col min="11275" max="11275" width="5.625" customWidth="1"/>
    <col min="11531" max="11531" width="5.625" customWidth="1"/>
    <col min="11787" max="11787" width="5.625" customWidth="1"/>
    <col min="12043" max="12043" width="5.625" customWidth="1"/>
    <col min="12299" max="12299" width="5.625" customWidth="1"/>
    <col min="12555" max="12555" width="5.625" customWidth="1"/>
    <col min="12811" max="12811" width="5.625" customWidth="1"/>
    <col min="13067" max="13067" width="5.625" customWidth="1"/>
    <col min="13323" max="13323" width="5.625" customWidth="1"/>
    <col min="13579" max="13579" width="5.625" customWidth="1"/>
    <col min="13835" max="13835" width="5.625" customWidth="1"/>
    <col min="14091" max="14091" width="5.625" customWidth="1"/>
    <col min="14347" max="14347" width="5.625" customWidth="1"/>
    <col min="14603" max="14603" width="5.625" customWidth="1"/>
    <col min="14859" max="14859" width="5.625" customWidth="1"/>
    <col min="15115" max="15115" width="5.625" customWidth="1"/>
    <col min="15371" max="15371" width="5.625" customWidth="1"/>
    <col min="15627" max="15627" width="5.625" customWidth="1"/>
    <col min="15883" max="15883" width="5.625" customWidth="1"/>
    <col min="16139" max="16139" width="5.625" customWidth="1"/>
  </cols>
  <sheetData/>
  <phoneticPr fontId="9"/>
  <pageMargins left="0.25" right="0.25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645859-B432-40E1-BB04-752C605AF467}">
  <sheetPr codeName="Sheet11"/>
  <dimension ref="A1:CV300"/>
  <sheetViews>
    <sheetView workbookViewId="0">
      <selection activeCell="L3" sqref="L3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45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2</v>
      </c>
      <c r="B9" s="11">
        <v>10</v>
      </c>
      <c r="C9" s="12"/>
      <c r="D9" s="12"/>
      <c r="E9" s="12"/>
      <c r="F9" s="12"/>
      <c r="G9" s="12"/>
      <c r="H9" s="13"/>
      <c r="I9" s="11">
        <v>11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3</v>
      </c>
      <c r="B10" s="15" t="s">
        <v>4</v>
      </c>
      <c r="C10" s="16" t="s">
        <v>5</v>
      </c>
      <c r="D10" s="17" t="s">
        <v>6</v>
      </c>
      <c r="E10" s="16" t="s">
        <v>7</v>
      </c>
      <c r="F10" s="17" t="s">
        <v>8</v>
      </c>
      <c r="G10" s="17" t="s">
        <v>9</v>
      </c>
      <c r="H10" s="18" t="s">
        <v>10</v>
      </c>
      <c r="I10" s="15" t="s">
        <v>4</v>
      </c>
      <c r="J10" s="17" t="s">
        <v>5</v>
      </c>
      <c r="K10" s="17" t="s">
        <v>6</v>
      </c>
      <c r="L10" s="16" t="s">
        <v>7</v>
      </c>
      <c r="M10" s="16" t="s">
        <v>8</v>
      </c>
      <c r="N10" s="17" t="s">
        <v>9</v>
      </c>
      <c r="O10" s="18" t="s">
        <v>10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11</v>
      </c>
      <c r="B11" s="21">
        <v>6</v>
      </c>
      <c r="C11" s="21">
        <v>0</v>
      </c>
      <c r="D11" s="21">
        <v>1</v>
      </c>
      <c r="E11" s="21">
        <v>2</v>
      </c>
      <c r="F11" s="21">
        <v>9</v>
      </c>
      <c r="G11" s="22">
        <v>22.2</v>
      </c>
      <c r="H11" s="23">
        <v>1.8</v>
      </c>
      <c r="I11" s="21">
        <v>46</v>
      </c>
      <c r="J11" s="21">
        <v>2</v>
      </c>
      <c r="K11" s="21">
        <v>10</v>
      </c>
      <c r="L11" s="21">
        <v>1</v>
      </c>
      <c r="M11" s="21">
        <v>59</v>
      </c>
      <c r="N11" s="22">
        <v>5.0999999999999996</v>
      </c>
      <c r="O11" s="23">
        <v>1.6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12</v>
      </c>
      <c r="B12" s="26">
        <v>7</v>
      </c>
      <c r="C12" s="26">
        <v>0</v>
      </c>
      <c r="D12" s="26">
        <v>3</v>
      </c>
      <c r="E12" s="26">
        <v>1</v>
      </c>
      <c r="F12" s="26">
        <v>11</v>
      </c>
      <c r="G12" s="27">
        <v>9.1</v>
      </c>
      <c r="H12" s="28">
        <v>2.2000000000000002</v>
      </c>
      <c r="I12" s="26">
        <v>43</v>
      </c>
      <c r="J12" s="26">
        <v>0</v>
      </c>
      <c r="K12" s="26">
        <v>8</v>
      </c>
      <c r="L12" s="26">
        <v>3</v>
      </c>
      <c r="M12" s="26">
        <v>54</v>
      </c>
      <c r="N12" s="27">
        <v>5.6</v>
      </c>
      <c r="O12" s="28">
        <v>1.5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13</v>
      </c>
      <c r="B13" s="26">
        <v>4</v>
      </c>
      <c r="C13" s="26">
        <v>0</v>
      </c>
      <c r="D13" s="26">
        <v>1</v>
      </c>
      <c r="E13" s="26">
        <v>0</v>
      </c>
      <c r="F13" s="26">
        <v>5</v>
      </c>
      <c r="G13" s="27">
        <v>0</v>
      </c>
      <c r="H13" s="28">
        <v>1</v>
      </c>
      <c r="I13" s="26">
        <v>50</v>
      </c>
      <c r="J13" s="26">
        <v>1</v>
      </c>
      <c r="K13" s="26">
        <v>11</v>
      </c>
      <c r="L13" s="26">
        <v>0</v>
      </c>
      <c r="M13" s="26">
        <v>62</v>
      </c>
      <c r="N13" s="27">
        <v>1.6</v>
      </c>
      <c r="O13" s="28">
        <v>1.7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14</v>
      </c>
      <c r="B14" s="26">
        <v>3</v>
      </c>
      <c r="C14" s="26">
        <v>0</v>
      </c>
      <c r="D14" s="26">
        <v>1</v>
      </c>
      <c r="E14" s="26">
        <v>0</v>
      </c>
      <c r="F14" s="26">
        <v>4</v>
      </c>
      <c r="G14" s="27">
        <v>0</v>
      </c>
      <c r="H14" s="28">
        <v>0.8</v>
      </c>
      <c r="I14" s="26">
        <v>40</v>
      </c>
      <c r="J14" s="26">
        <v>0</v>
      </c>
      <c r="K14" s="26">
        <v>20</v>
      </c>
      <c r="L14" s="26">
        <v>7</v>
      </c>
      <c r="M14" s="26">
        <v>67</v>
      </c>
      <c r="N14" s="27">
        <v>10.4</v>
      </c>
      <c r="O14" s="28">
        <v>1.9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15</v>
      </c>
      <c r="B15" s="26">
        <v>2</v>
      </c>
      <c r="C15" s="26">
        <v>0</v>
      </c>
      <c r="D15" s="26">
        <v>1</v>
      </c>
      <c r="E15" s="26">
        <v>0</v>
      </c>
      <c r="F15" s="26">
        <v>3</v>
      </c>
      <c r="G15" s="27">
        <v>0</v>
      </c>
      <c r="H15" s="28">
        <v>0.6</v>
      </c>
      <c r="I15" s="26">
        <v>43</v>
      </c>
      <c r="J15" s="26">
        <v>0</v>
      </c>
      <c r="K15" s="26">
        <v>10</v>
      </c>
      <c r="L15" s="26">
        <v>8</v>
      </c>
      <c r="M15" s="26">
        <v>61</v>
      </c>
      <c r="N15" s="27">
        <v>13.1</v>
      </c>
      <c r="O15" s="28">
        <v>1.7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16</v>
      </c>
      <c r="B16" s="26">
        <v>3</v>
      </c>
      <c r="C16" s="26">
        <v>0</v>
      </c>
      <c r="D16" s="26">
        <v>1</v>
      </c>
      <c r="E16" s="26">
        <v>2</v>
      </c>
      <c r="F16" s="26">
        <v>6</v>
      </c>
      <c r="G16" s="27">
        <v>33.299999999999997</v>
      </c>
      <c r="H16" s="28">
        <v>1.2</v>
      </c>
      <c r="I16" s="26">
        <v>35</v>
      </c>
      <c r="J16" s="26">
        <v>0</v>
      </c>
      <c r="K16" s="26">
        <v>12</v>
      </c>
      <c r="L16" s="26">
        <v>4</v>
      </c>
      <c r="M16" s="26">
        <v>51</v>
      </c>
      <c r="N16" s="27">
        <v>7.8</v>
      </c>
      <c r="O16" s="28">
        <v>1.4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17</v>
      </c>
      <c r="B17" s="30">
        <v>25</v>
      </c>
      <c r="C17" s="30">
        <v>0</v>
      </c>
      <c r="D17" s="30">
        <v>8</v>
      </c>
      <c r="E17" s="30">
        <v>5</v>
      </c>
      <c r="F17" s="30">
        <v>38</v>
      </c>
      <c r="G17" s="31">
        <v>13.2</v>
      </c>
      <c r="H17" s="32">
        <v>7.6</v>
      </c>
      <c r="I17" s="30">
        <v>257</v>
      </c>
      <c r="J17" s="30">
        <v>3</v>
      </c>
      <c r="K17" s="30">
        <v>71</v>
      </c>
      <c r="L17" s="30">
        <v>23</v>
      </c>
      <c r="M17" s="30">
        <v>354</v>
      </c>
      <c r="N17" s="31">
        <v>7.3</v>
      </c>
      <c r="O17" s="32">
        <v>9.8000000000000007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18</v>
      </c>
      <c r="B18" s="21">
        <v>3</v>
      </c>
      <c r="C18" s="21">
        <v>0</v>
      </c>
      <c r="D18" s="21">
        <v>0</v>
      </c>
      <c r="E18" s="21">
        <v>0</v>
      </c>
      <c r="F18" s="21">
        <v>3</v>
      </c>
      <c r="G18" s="22">
        <v>0</v>
      </c>
      <c r="H18" s="23">
        <v>0.6</v>
      </c>
      <c r="I18" s="21">
        <v>48</v>
      </c>
      <c r="J18" s="21">
        <v>0</v>
      </c>
      <c r="K18" s="21">
        <v>12</v>
      </c>
      <c r="L18" s="21">
        <v>7</v>
      </c>
      <c r="M18" s="21">
        <v>67</v>
      </c>
      <c r="N18" s="22">
        <v>10.4</v>
      </c>
      <c r="O18" s="23">
        <v>1.9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19</v>
      </c>
      <c r="B19" s="26">
        <v>5</v>
      </c>
      <c r="C19" s="26">
        <v>0</v>
      </c>
      <c r="D19" s="26">
        <v>2</v>
      </c>
      <c r="E19" s="26">
        <v>0</v>
      </c>
      <c r="F19" s="26">
        <v>7</v>
      </c>
      <c r="G19" s="27">
        <v>0</v>
      </c>
      <c r="H19" s="28">
        <v>1.4</v>
      </c>
      <c r="I19" s="26">
        <v>46</v>
      </c>
      <c r="J19" s="26">
        <v>0</v>
      </c>
      <c r="K19" s="26">
        <v>9</v>
      </c>
      <c r="L19" s="26">
        <v>6</v>
      </c>
      <c r="M19" s="26">
        <v>61</v>
      </c>
      <c r="N19" s="27">
        <v>9.8000000000000007</v>
      </c>
      <c r="O19" s="28">
        <v>1.7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20</v>
      </c>
      <c r="B20" s="26">
        <v>3</v>
      </c>
      <c r="C20" s="26">
        <v>0</v>
      </c>
      <c r="D20" s="26">
        <v>2</v>
      </c>
      <c r="E20" s="26">
        <v>1</v>
      </c>
      <c r="F20" s="26">
        <v>6</v>
      </c>
      <c r="G20" s="27">
        <v>16.7</v>
      </c>
      <c r="H20" s="28">
        <v>1.2</v>
      </c>
      <c r="I20" s="26">
        <v>43</v>
      </c>
      <c r="J20" s="26">
        <v>0</v>
      </c>
      <c r="K20" s="26">
        <v>13</v>
      </c>
      <c r="L20" s="26">
        <v>6</v>
      </c>
      <c r="M20" s="26">
        <v>62</v>
      </c>
      <c r="N20" s="27">
        <v>9.6999999999999993</v>
      </c>
      <c r="O20" s="28">
        <v>1.7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21</v>
      </c>
      <c r="B21" s="26">
        <v>5</v>
      </c>
      <c r="C21" s="26">
        <v>0</v>
      </c>
      <c r="D21" s="26">
        <v>0</v>
      </c>
      <c r="E21" s="26">
        <v>0</v>
      </c>
      <c r="F21" s="26">
        <v>5</v>
      </c>
      <c r="G21" s="27">
        <v>0</v>
      </c>
      <c r="H21" s="28">
        <v>1</v>
      </c>
      <c r="I21" s="26">
        <v>52</v>
      </c>
      <c r="J21" s="26">
        <v>0</v>
      </c>
      <c r="K21" s="26">
        <v>11</v>
      </c>
      <c r="L21" s="26">
        <v>3</v>
      </c>
      <c r="M21" s="26">
        <v>66</v>
      </c>
      <c r="N21" s="27">
        <v>4.5</v>
      </c>
      <c r="O21" s="28">
        <v>1.8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22</v>
      </c>
      <c r="B22" s="26">
        <v>10</v>
      </c>
      <c r="C22" s="26">
        <v>0</v>
      </c>
      <c r="D22" s="26">
        <v>3</v>
      </c>
      <c r="E22" s="26">
        <v>0</v>
      </c>
      <c r="F22" s="26">
        <v>13</v>
      </c>
      <c r="G22" s="27">
        <v>0</v>
      </c>
      <c r="H22" s="28">
        <v>2.6</v>
      </c>
      <c r="I22" s="26">
        <v>28</v>
      </c>
      <c r="J22" s="26">
        <v>2</v>
      </c>
      <c r="K22" s="26">
        <v>10</v>
      </c>
      <c r="L22" s="26">
        <v>4</v>
      </c>
      <c r="M22" s="26">
        <v>44</v>
      </c>
      <c r="N22" s="27">
        <v>13.6</v>
      </c>
      <c r="O22" s="28">
        <v>1.2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23</v>
      </c>
      <c r="B23" s="26">
        <v>3</v>
      </c>
      <c r="C23" s="26">
        <v>0</v>
      </c>
      <c r="D23" s="26">
        <v>1</v>
      </c>
      <c r="E23" s="26">
        <v>0</v>
      </c>
      <c r="F23" s="26">
        <v>4</v>
      </c>
      <c r="G23" s="27">
        <v>0</v>
      </c>
      <c r="H23" s="28">
        <v>0.8</v>
      </c>
      <c r="I23" s="26">
        <v>38</v>
      </c>
      <c r="J23" s="26">
        <v>0</v>
      </c>
      <c r="K23" s="26">
        <v>11</v>
      </c>
      <c r="L23" s="26">
        <v>5</v>
      </c>
      <c r="M23" s="26">
        <v>54</v>
      </c>
      <c r="N23" s="27">
        <v>9.3000000000000007</v>
      </c>
      <c r="O23" s="28">
        <v>1.5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17</v>
      </c>
      <c r="B24" s="30">
        <v>29</v>
      </c>
      <c r="C24" s="30">
        <v>0</v>
      </c>
      <c r="D24" s="30">
        <v>8</v>
      </c>
      <c r="E24" s="30">
        <v>1</v>
      </c>
      <c r="F24" s="30">
        <v>38</v>
      </c>
      <c r="G24" s="31">
        <v>2.6</v>
      </c>
      <c r="H24" s="32">
        <v>7.6</v>
      </c>
      <c r="I24" s="30">
        <v>255</v>
      </c>
      <c r="J24" s="30">
        <v>2</v>
      </c>
      <c r="K24" s="30">
        <v>66</v>
      </c>
      <c r="L24" s="30">
        <v>31</v>
      </c>
      <c r="M24" s="30">
        <v>354</v>
      </c>
      <c r="N24" s="31">
        <v>9.3000000000000007</v>
      </c>
      <c r="O24" s="32">
        <v>9.8000000000000007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24</v>
      </c>
      <c r="B25" s="26">
        <v>47</v>
      </c>
      <c r="C25" s="26">
        <v>0</v>
      </c>
      <c r="D25" s="26">
        <v>13</v>
      </c>
      <c r="E25" s="26">
        <v>6</v>
      </c>
      <c r="F25" s="26">
        <v>66</v>
      </c>
      <c r="G25" s="27">
        <v>9.1</v>
      </c>
      <c r="H25" s="28">
        <v>13.1</v>
      </c>
      <c r="I25" s="26">
        <v>227</v>
      </c>
      <c r="J25" s="26">
        <v>4</v>
      </c>
      <c r="K25" s="26">
        <v>41</v>
      </c>
      <c r="L25" s="26">
        <v>30</v>
      </c>
      <c r="M25" s="26">
        <v>302</v>
      </c>
      <c r="N25" s="27">
        <v>11.3</v>
      </c>
      <c r="O25" s="28">
        <v>8.4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25</v>
      </c>
      <c r="B26" s="26">
        <v>37</v>
      </c>
      <c r="C26" s="26">
        <v>0</v>
      </c>
      <c r="D26" s="26">
        <v>9</v>
      </c>
      <c r="E26" s="26">
        <v>2</v>
      </c>
      <c r="F26" s="26">
        <v>48</v>
      </c>
      <c r="G26" s="27">
        <v>4.2</v>
      </c>
      <c r="H26" s="28">
        <v>9.5</v>
      </c>
      <c r="I26" s="26">
        <v>227</v>
      </c>
      <c r="J26" s="26">
        <v>0</v>
      </c>
      <c r="K26" s="26">
        <v>44</v>
      </c>
      <c r="L26" s="26">
        <v>30</v>
      </c>
      <c r="M26" s="26">
        <v>301</v>
      </c>
      <c r="N26" s="27">
        <v>10</v>
      </c>
      <c r="O26" s="28">
        <v>8.4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26</v>
      </c>
      <c r="B27" s="26">
        <v>30</v>
      </c>
      <c r="C27" s="26">
        <v>0</v>
      </c>
      <c r="D27" s="26">
        <v>6</v>
      </c>
      <c r="E27" s="26">
        <v>1</v>
      </c>
      <c r="F27" s="26">
        <v>37</v>
      </c>
      <c r="G27" s="27">
        <v>2.7</v>
      </c>
      <c r="H27" s="28">
        <v>7.4</v>
      </c>
      <c r="I27" s="26">
        <v>182</v>
      </c>
      <c r="J27" s="26">
        <v>0</v>
      </c>
      <c r="K27" s="26">
        <v>43</v>
      </c>
      <c r="L27" s="26">
        <v>22</v>
      </c>
      <c r="M27" s="26">
        <v>247</v>
      </c>
      <c r="N27" s="27">
        <v>8.9</v>
      </c>
      <c r="O27" s="28">
        <v>6.9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27</v>
      </c>
      <c r="B28" s="26">
        <v>41</v>
      </c>
      <c r="C28" s="26">
        <v>0</v>
      </c>
      <c r="D28" s="26">
        <v>11</v>
      </c>
      <c r="E28" s="26">
        <v>2</v>
      </c>
      <c r="F28" s="26">
        <v>54</v>
      </c>
      <c r="G28" s="27">
        <v>3.7</v>
      </c>
      <c r="H28" s="28">
        <v>10.7</v>
      </c>
      <c r="I28" s="26">
        <v>175</v>
      </c>
      <c r="J28" s="26">
        <v>0</v>
      </c>
      <c r="K28" s="26">
        <v>30</v>
      </c>
      <c r="L28" s="26">
        <v>12</v>
      </c>
      <c r="M28" s="26">
        <v>217</v>
      </c>
      <c r="N28" s="27">
        <v>5.5</v>
      </c>
      <c r="O28" s="28">
        <v>6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28</v>
      </c>
      <c r="B29" s="26">
        <v>31</v>
      </c>
      <c r="C29" s="26">
        <v>3</v>
      </c>
      <c r="D29" s="26">
        <v>8</v>
      </c>
      <c r="E29" s="26">
        <v>3</v>
      </c>
      <c r="F29" s="26">
        <v>45</v>
      </c>
      <c r="G29" s="27">
        <v>13.3</v>
      </c>
      <c r="H29" s="28">
        <v>8.9</v>
      </c>
      <c r="I29" s="26">
        <v>160</v>
      </c>
      <c r="J29" s="26">
        <v>0</v>
      </c>
      <c r="K29" s="26">
        <v>49</v>
      </c>
      <c r="L29" s="26">
        <v>32</v>
      </c>
      <c r="M29" s="26">
        <v>241</v>
      </c>
      <c r="N29" s="27">
        <v>13.3</v>
      </c>
      <c r="O29" s="28">
        <v>6.7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29</v>
      </c>
      <c r="B30" s="26">
        <v>27</v>
      </c>
      <c r="C30" s="26">
        <v>0</v>
      </c>
      <c r="D30" s="26">
        <v>8</v>
      </c>
      <c r="E30" s="26">
        <v>2</v>
      </c>
      <c r="F30" s="26">
        <v>37</v>
      </c>
      <c r="G30" s="27">
        <v>5.4</v>
      </c>
      <c r="H30" s="28">
        <v>7.4</v>
      </c>
      <c r="I30" s="26">
        <v>195</v>
      </c>
      <c r="J30" s="26">
        <v>1</v>
      </c>
      <c r="K30" s="26">
        <v>55</v>
      </c>
      <c r="L30" s="26">
        <v>30</v>
      </c>
      <c r="M30" s="26">
        <v>281</v>
      </c>
      <c r="N30" s="27">
        <v>11</v>
      </c>
      <c r="O30" s="28">
        <v>7.8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30</v>
      </c>
      <c r="B31" s="26">
        <v>30</v>
      </c>
      <c r="C31" s="26">
        <v>0</v>
      </c>
      <c r="D31" s="26">
        <v>6</v>
      </c>
      <c r="E31" s="26">
        <v>2</v>
      </c>
      <c r="F31" s="26">
        <v>38</v>
      </c>
      <c r="G31" s="27">
        <v>5.3</v>
      </c>
      <c r="H31" s="28">
        <v>7.6</v>
      </c>
      <c r="I31" s="26">
        <v>220</v>
      </c>
      <c r="J31" s="26">
        <v>3</v>
      </c>
      <c r="K31" s="26">
        <v>42</v>
      </c>
      <c r="L31" s="26">
        <v>22</v>
      </c>
      <c r="M31" s="26">
        <v>287</v>
      </c>
      <c r="N31" s="27">
        <v>8.6999999999999993</v>
      </c>
      <c r="O31" s="28">
        <v>8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31</v>
      </c>
      <c r="B32" s="26">
        <v>29</v>
      </c>
      <c r="C32" s="26">
        <v>0</v>
      </c>
      <c r="D32" s="26">
        <v>6</v>
      </c>
      <c r="E32" s="26">
        <v>2</v>
      </c>
      <c r="F32" s="26">
        <v>37</v>
      </c>
      <c r="G32" s="27">
        <v>5.4</v>
      </c>
      <c r="H32" s="28">
        <v>7.4</v>
      </c>
      <c r="I32" s="26">
        <v>206</v>
      </c>
      <c r="J32" s="26">
        <v>1</v>
      </c>
      <c r="K32" s="26">
        <v>63</v>
      </c>
      <c r="L32" s="26">
        <v>31</v>
      </c>
      <c r="M32" s="26">
        <v>301</v>
      </c>
      <c r="N32" s="27">
        <v>10.6</v>
      </c>
      <c r="O32" s="28">
        <v>8.4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32</v>
      </c>
      <c r="B33" s="21">
        <v>6</v>
      </c>
      <c r="C33" s="21">
        <v>0</v>
      </c>
      <c r="D33" s="21">
        <v>1</v>
      </c>
      <c r="E33" s="21">
        <v>1</v>
      </c>
      <c r="F33" s="21">
        <v>8</v>
      </c>
      <c r="G33" s="22">
        <v>12.5</v>
      </c>
      <c r="H33" s="23">
        <v>1.6</v>
      </c>
      <c r="I33" s="21">
        <v>58</v>
      </c>
      <c r="J33" s="21">
        <v>0</v>
      </c>
      <c r="K33" s="21">
        <v>12</v>
      </c>
      <c r="L33" s="21">
        <v>4</v>
      </c>
      <c r="M33" s="21">
        <v>74</v>
      </c>
      <c r="N33" s="22">
        <v>5.4</v>
      </c>
      <c r="O33" s="23">
        <v>2.1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33</v>
      </c>
      <c r="B34" s="26">
        <v>2</v>
      </c>
      <c r="C34" s="26">
        <v>0</v>
      </c>
      <c r="D34" s="26">
        <v>0</v>
      </c>
      <c r="E34" s="26">
        <v>0</v>
      </c>
      <c r="F34" s="26">
        <v>2</v>
      </c>
      <c r="G34" s="27">
        <v>0</v>
      </c>
      <c r="H34" s="28">
        <v>0.4</v>
      </c>
      <c r="I34" s="26">
        <v>32</v>
      </c>
      <c r="J34" s="26">
        <v>0</v>
      </c>
      <c r="K34" s="26">
        <v>5</v>
      </c>
      <c r="L34" s="26">
        <v>4</v>
      </c>
      <c r="M34" s="26">
        <v>41</v>
      </c>
      <c r="N34" s="27">
        <v>9.8000000000000007</v>
      </c>
      <c r="O34" s="28">
        <v>1.1000000000000001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34</v>
      </c>
      <c r="B35" s="26">
        <v>4</v>
      </c>
      <c r="C35" s="26">
        <v>0</v>
      </c>
      <c r="D35" s="26">
        <v>0</v>
      </c>
      <c r="E35" s="26">
        <v>0</v>
      </c>
      <c r="F35" s="26">
        <v>4</v>
      </c>
      <c r="G35" s="27">
        <v>0</v>
      </c>
      <c r="H35" s="28">
        <v>0.8</v>
      </c>
      <c r="I35" s="26">
        <v>47</v>
      </c>
      <c r="J35" s="26">
        <v>1</v>
      </c>
      <c r="K35" s="26">
        <v>8</v>
      </c>
      <c r="L35" s="26">
        <v>3</v>
      </c>
      <c r="M35" s="26">
        <v>59</v>
      </c>
      <c r="N35" s="27">
        <v>6.8</v>
      </c>
      <c r="O35" s="28">
        <v>1.6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35</v>
      </c>
      <c r="B36" s="26">
        <v>5</v>
      </c>
      <c r="C36" s="26">
        <v>0</v>
      </c>
      <c r="D36" s="26">
        <v>1</v>
      </c>
      <c r="E36" s="26">
        <v>0</v>
      </c>
      <c r="F36" s="26">
        <v>6</v>
      </c>
      <c r="G36" s="27">
        <v>0</v>
      </c>
      <c r="H36" s="28">
        <v>1.2</v>
      </c>
      <c r="I36" s="26">
        <v>50</v>
      </c>
      <c r="J36" s="26">
        <v>0</v>
      </c>
      <c r="K36" s="26">
        <v>14</v>
      </c>
      <c r="L36" s="26">
        <v>2</v>
      </c>
      <c r="M36" s="26">
        <v>66</v>
      </c>
      <c r="N36" s="27">
        <v>3</v>
      </c>
      <c r="O36" s="28">
        <v>1.8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36</v>
      </c>
      <c r="B37" s="26">
        <v>7</v>
      </c>
      <c r="C37" s="26">
        <v>0</v>
      </c>
      <c r="D37" s="26">
        <v>2</v>
      </c>
      <c r="E37" s="26">
        <v>0</v>
      </c>
      <c r="F37" s="26">
        <v>9</v>
      </c>
      <c r="G37" s="27">
        <v>0</v>
      </c>
      <c r="H37" s="28">
        <v>1.8</v>
      </c>
      <c r="I37" s="26">
        <v>47</v>
      </c>
      <c r="J37" s="26">
        <v>0</v>
      </c>
      <c r="K37" s="26">
        <v>2</v>
      </c>
      <c r="L37" s="26">
        <v>0</v>
      </c>
      <c r="M37" s="26">
        <v>49</v>
      </c>
      <c r="N37" s="27">
        <v>0</v>
      </c>
      <c r="O37" s="28">
        <v>1.4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37</v>
      </c>
      <c r="B38" s="26">
        <v>4</v>
      </c>
      <c r="C38" s="26">
        <v>0</v>
      </c>
      <c r="D38" s="26">
        <v>0</v>
      </c>
      <c r="E38" s="26">
        <v>0</v>
      </c>
      <c r="F38" s="26">
        <v>4</v>
      </c>
      <c r="G38" s="27">
        <v>0</v>
      </c>
      <c r="H38" s="28">
        <v>0.8</v>
      </c>
      <c r="I38" s="26">
        <v>60</v>
      </c>
      <c r="J38" s="26">
        <v>0</v>
      </c>
      <c r="K38" s="26">
        <v>3</v>
      </c>
      <c r="L38" s="26">
        <v>2</v>
      </c>
      <c r="M38" s="26">
        <v>65</v>
      </c>
      <c r="N38" s="27">
        <v>3.1</v>
      </c>
      <c r="O38" s="28">
        <v>1.8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17</v>
      </c>
      <c r="B39" s="30">
        <v>28</v>
      </c>
      <c r="C39" s="30">
        <v>0</v>
      </c>
      <c r="D39" s="30">
        <v>4</v>
      </c>
      <c r="E39" s="30">
        <v>1</v>
      </c>
      <c r="F39" s="30">
        <v>33</v>
      </c>
      <c r="G39" s="31">
        <v>3</v>
      </c>
      <c r="H39" s="32">
        <v>6.6</v>
      </c>
      <c r="I39" s="30">
        <v>294</v>
      </c>
      <c r="J39" s="30">
        <v>1</v>
      </c>
      <c r="K39" s="30">
        <v>44</v>
      </c>
      <c r="L39" s="30">
        <v>15</v>
      </c>
      <c r="M39" s="30">
        <v>354</v>
      </c>
      <c r="N39" s="31">
        <v>4.5</v>
      </c>
      <c r="O39" s="32">
        <v>9.8000000000000007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38</v>
      </c>
      <c r="B40" s="21">
        <v>8</v>
      </c>
      <c r="C40" s="21">
        <v>0</v>
      </c>
      <c r="D40" s="21">
        <v>1</v>
      </c>
      <c r="E40" s="21">
        <v>1</v>
      </c>
      <c r="F40" s="21">
        <v>10</v>
      </c>
      <c r="G40" s="22">
        <v>10</v>
      </c>
      <c r="H40" s="23">
        <v>2</v>
      </c>
      <c r="I40" s="21">
        <v>36</v>
      </c>
      <c r="J40" s="21">
        <v>0</v>
      </c>
      <c r="K40" s="21">
        <v>4</v>
      </c>
      <c r="L40" s="21">
        <v>2</v>
      </c>
      <c r="M40" s="21">
        <v>42</v>
      </c>
      <c r="N40" s="22">
        <v>4.8</v>
      </c>
      <c r="O40" s="23">
        <v>1.2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39</v>
      </c>
      <c r="B41" s="26">
        <v>2</v>
      </c>
      <c r="C41" s="26">
        <v>0</v>
      </c>
      <c r="D41" s="26">
        <v>0</v>
      </c>
      <c r="E41" s="26">
        <v>1</v>
      </c>
      <c r="F41" s="26">
        <v>3</v>
      </c>
      <c r="G41" s="27">
        <v>33.299999999999997</v>
      </c>
      <c r="H41" s="28">
        <v>0.6</v>
      </c>
      <c r="I41" s="26">
        <v>65</v>
      </c>
      <c r="J41" s="26">
        <v>0</v>
      </c>
      <c r="K41" s="26">
        <v>6</v>
      </c>
      <c r="L41" s="26">
        <v>0</v>
      </c>
      <c r="M41" s="26">
        <v>71</v>
      </c>
      <c r="N41" s="27">
        <v>0</v>
      </c>
      <c r="O41" s="28">
        <v>2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40</v>
      </c>
      <c r="B42" s="26">
        <v>3</v>
      </c>
      <c r="C42" s="26">
        <v>0</v>
      </c>
      <c r="D42" s="26">
        <v>0</v>
      </c>
      <c r="E42" s="26">
        <v>0</v>
      </c>
      <c r="F42" s="26">
        <v>3</v>
      </c>
      <c r="G42" s="27">
        <v>0</v>
      </c>
      <c r="H42" s="28">
        <v>0.6</v>
      </c>
      <c r="I42" s="26">
        <v>56</v>
      </c>
      <c r="J42" s="26">
        <v>0</v>
      </c>
      <c r="K42" s="26">
        <v>6</v>
      </c>
      <c r="L42" s="26">
        <v>2</v>
      </c>
      <c r="M42" s="26">
        <v>64</v>
      </c>
      <c r="N42" s="27">
        <v>3.1</v>
      </c>
      <c r="O42" s="28">
        <v>1.8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41</v>
      </c>
      <c r="B43" s="26">
        <v>5</v>
      </c>
      <c r="C43" s="26">
        <v>0</v>
      </c>
      <c r="D43" s="26">
        <v>0</v>
      </c>
      <c r="E43" s="26">
        <v>0</v>
      </c>
      <c r="F43" s="26">
        <v>5</v>
      </c>
      <c r="G43" s="27">
        <v>0</v>
      </c>
      <c r="H43" s="28">
        <v>1</v>
      </c>
      <c r="I43" s="26">
        <v>63</v>
      </c>
      <c r="J43" s="26">
        <v>1</v>
      </c>
      <c r="K43" s="26">
        <v>4</v>
      </c>
      <c r="L43" s="26">
        <v>0</v>
      </c>
      <c r="M43" s="26">
        <v>68</v>
      </c>
      <c r="N43" s="27">
        <v>1.5</v>
      </c>
      <c r="O43" s="28">
        <v>1.9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42</v>
      </c>
      <c r="B44" s="26">
        <v>5</v>
      </c>
      <c r="C44" s="26">
        <v>0</v>
      </c>
      <c r="D44" s="26">
        <v>2</v>
      </c>
      <c r="E44" s="26">
        <v>1</v>
      </c>
      <c r="F44" s="26">
        <v>8</v>
      </c>
      <c r="G44" s="27">
        <v>12.5</v>
      </c>
      <c r="H44" s="28">
        <v>1.6</v>
      </c>
      <c r="I44" s="26">
        <v>53</v>
      </c>
      <c r="J44" s="26">
        <v>0</v>
      </c>
      <c r="K44" s="26">
        <v>5</v>
      </c>
      <c r="L44" s="26">
        <v>0</v>
      </c>
      <c r="M44" s="26">
        <v>58</v>
      </c>
      <c r="N44" s="27">
        <v>0</v>
      </c>
      <c r="O44" s="28">
        <v>1.6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43</v>
      </c>
      <c r="B45" s="26">
        <v>3</v>
      </c>
      <c r="C45" s="26">
        <v>0</v>
      </c>
      <c r="D45" s="26">
        <v>0</v>
      </c>
      <c r="E45" s="26">
        <v>0</v>
      </c>
      <c r="F45" s="26">
        <v>3</v>
      </c>
      <c r="G45" s="27">
        <v>0</v>
      </c>
      <c r="H45" s="28">
        <v>0.6</v>
      </c>
      <c r="I45" s="26">
        <v>49</v>
      </c>
      <c r="J45" s="26">
        <v>0</v>
      </c>
      <c r="K45" s="26">
        <v>5</v>
      </c>
      <c r="L45" s="26">
        <v>1</v>
      </c>
      <c r="M45" s="26">
        <v>55</v>
      </c>
      <c r="N45" s="27">
        <v>1.8</v>
      </c>
      <c r="O45" s="28">
        <v>1.5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17</v>
      </c>
      <c r="B46" s="30">
        <v>26</v>
      </c>
      <c r="C46" s="30">
        <v>0</v>
      </c>
      <c r="D46" s="30">
        <v>3</v>
      </c>
      <c r="E46" s="30">
        <v>3</v>
      </c>
      <c r="F46" s="30">
        <v>32</v>
      </c>
      <c r="G46" s="31">
        <v>9.4</v>
      </c>
      <c r="H46" s="32">
        <v>6.4</v>
      </c>
      <c r="I46" s="30">
        <v>322</v>
      </c>
      <c r="J46" s="30">
        <v>1</v>
      </c>
      <c r="K46" s="30">
        <v>30</v>
      </c>
      <c r="L46" s="30">
        <v>5</v>
      </c>
      <c r="M46" s="30">
        <v>358</v>
      </c>
      <c r="N46" s="31">
        <v>1.7</v>
      </c>
      <c r="O46" s="32">
        <v>10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44</v>
      </c>
      <c r="B47" s="30">
        <v>380</v>
      </c>
      <c r="C47" s="30">
        <v>3</v>
      </c>
      <c r="D47" s="30">
        <v>90</v>
      </c>
      <c r="E47" s="30">
        <v>30</v>
      </c>
      <c r="F47" s="30">
        <v>503</v>
      </c>
      <c r="G47" s="31">
        <v>6.6</v>
      </c>
      <c r="H47" s="32">
        <v>100</v>
      </c>
      <c r="I47" s="30">
        <v>2720</v>
      </c>
      <c r="J47" s="30">
        <v>16</v>
      </c>
      <c r="K47" s="30">
        <v>578</v>
      </c>
      <c r="L47" s="30">
        <v>283</v>
      </c>
      <c r="M47" s="30">
        <v>3597</v>
      </c>
      <c r="N47" s="31">
        <v>8.3000000000000007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6313D-6542-4890-9FC0-7586756D2AAC}">
  <sheetPr codeName="Sheet12"/>
  <dimension ref="A1:CV300"/>
  <sheetViews>
    <sheetView workbookViewId="0">
      <selection activeCell="L3" sqref="L3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45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2</v>
      </c>
      <c r="B9" s="11">
        <v>12</v>
      </c>
      <c r="C9" s="12"/>
      <c r="D9" s="12"/>
      <c r="E9" s="12"/>
      <c r="F9" s="12"/>
      <c r="G9" s="12"/>
      <c r="H9" s="13"/>
      <c r="I9" s="11" t="s">
        <v>49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3</v>
      </c>
      <c r="B10" s="15" t="s">
        <v>4</v>
      </c>
      <c r="C10" s="16" t="s">
        <v>5</v>
      </c>
      <c r="D10" s="17" t="s">
        <v>6</v>
      </c>
      <c r="E10" s="16" t="s">
        <v>7</v>
      </c>
      <c r="F10" s="17" t="s">
        <v>8</v>
      </c>
      <c r="G10" s="17" t="s">
        <v>9</v>
      </c>
      <c r="H10" s="18" t="s">
        <v>10</v>
      </c>
      <c r="I10" s="15" t="s">
        <v>4</v>
      </c>
      <c r="J10" s="17" t="s">
        <v>5</v>
      </c>
      <c r="K10" s="17" t="s">
        <v>6</v>
      </c>
      <c r="L10" s="16" t="s">
        <v>7</v>
      </c>
      <c r="M10" s="16" t="s">
        <v>8</v>
      </c>
      <c r="N10" s="17" t="s">
        <v>9</v>
      </c>
      <c r="O10" s="18" t="s">
        <v>10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11</v>
      </c>
      <c r="B11" s="21">
        <v>8</v>
      </c>
      <c r="C11" s="21">
        <v>0</v>
      </c>
      <c r="D11" s="21">
        <v>0</v>
      </c>
      <c r="E11" s="21">
        <v>0</v>
      </c>
      <c r="F11" s="21">
        <v>8</v>
      </c>
      <c r="G11" s="22">
        <v>0</v>
      </c>
      <c r="H11" s="23">
        <v>0.8</v>
      </c>
      <c r="I11" s="21">
        <v>60</v>
      </c>
      <c r="J11" s="21">
        <v>2</v>
      </c>
      <c r="K11" s="21">
        <v>11</v>
      </c>
      <c r="L11" s="21">
        <v>3</v>
      </c>
      <c r="M11" s="21">
        <v>76</v>
      </c>
      <c r="N11" s="22">
        <v>6.6</v>
      </c>
      <c r="O11" s="23">
        <v>1.5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12</v>
      </c>
      <c r="B12" s="26">
        <v>11</v>
      </c>
      <c r="C12" s="26">
        <v>0</v>
      </c>
      <c r="D12" s="26">
        <v>2</v>
      </c>
      <c r="E12" s="26">
        <v>0</v>
      </c>
      <c r="F12" s="26">
        <v>13</v>
      </c>
      <c r="G12" s="27">
        <v>0</v>
      </c>
      <c r="H12" s="28">
        <v>1.3</v>
      </c>
      <c r="I12" s="26">
        <v>61</v>
      </c>
      <c r="J12" s="26">
        <v>0</v>
      </c>
      <c r="K12" s="26">
        <v>13</v>
      </c>
      <c r="L12" s="26">
        <v>4</v>
      </c>
      <c r="M12" s="26">
        <v>78</v>
      </c>
      <c r="N12" s="27">
        <v>5.0999999999999996</v>
      </c>
      <c r="O12" s="28">
        <v>1.5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13</v>
      </c>
      <c r="B13" s="26">
        <v>10</v>
      </c>
      <c r="C13" s="26">
        <v>0</v>
      </c>
      <c r="D13" s="26">
        <v>2</v>
      </c>
      <c r="E13" s="26">
        <v>0</v>
      </c>
      <c r="F13" s="26">
        <v>12</v>
      </c>
      <c r="G13" s="27">
        <v>0</v>
      </c>
      <c r="H13" s="28">
        <v>1.2</v>
      </c>
      <c r="I13" s="26">
        <v>64</v>
      </c>
      <c r="J13" s="26">
        <v>1</v>
      </c>
      <c r="K13" s="26">
        <v>14</v>
      </c>
      <c r="L13" s="26">
        <v>0</v>
      </c>
      <c r="M13" s="26">
        <v>79</v>
      </c>
      <c r="N13" s="27">
        <v>1.3</v>
      </c>
      <c r="O13" s="28">
        <v>1.6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14</v>
      </c>
      <c r="B14" s="26">
        <v>9</v>
      </c>
      <c r="C14" s="26">
        <v>1</v>
      </c>
      <c r="D14" s="26">
        <v>1</v>
      </c>
      <c r="E14" s="26">
        <v>2</v>
      </c>
      <c r="F14" s="26">
        <v>13</v>
      </c>
      <c r="G14" s="27">
        <v>23.1</v>
      </c>
      <c r="H14" s="28">
        <v>1.3</v>
      </c>
      <c r="I14" s="26">
        <v>52</v>
      </c>
      <c r="J14" s="26">
        <v>1</v>
      </c>
      <c r="K14" s="26">
        <v>22</v>
      </c>
      <c r="L14" s="26">
        <v>9</v>
      </c>
      <c r="M14" s="26">
        <v>84</v>
      </c>
      <c r="N14" s="27">
        <v>11.9</v>
      </c>
      <c r="O14" s="28">
        <v>1.7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15</v>
      </c>
      <c r="B15" s="26">
        <v>13</v>
      </c>
      <c r="C15" s="26">
        <v>0</v>
      </c>
      <c r="D15" s="26">
        <v>4</v>
      </c>
      <c r="E15" s="26">
        <v>0</v>
      </c>
      <c r="F15" s="26">
        <v>17</v>
      </c>
      <c r="G15" s="27">
        <v>0</v>
      </c>
      <c r="H15" s="28">
        <v>1.7</v>
      </c>
      <c r="I15" s="26">
        <v>58</v>
      </c>
      <c r="J15" s="26">
        <v>0</v>
      </c>
      <c r="K15" s="26">
        <v>15</v>
      </c>
      <c r="L15" s="26">
        <v>8</v>
      </c>
      <c r="M15" s="26">
        <v>81</v>
      </c>
      <c r="N15" s="27">
        <v>9.9</v>
      </c>
      <c r="O15" s="28">
        <v>1.6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16</v>
      </c>
      <c r="B16" s="26">
        <v>4</v>
      </c>
      <c r="C16" s="26">
        <v>0</v>
      </c>
      <c r="D16" s="26">
        <v>1</v>
      </c>
      <c r="E16" s="26">
        <v>2</v>
      </c>
      <c r="F16" s="26">
        <v>7</v>
      </c>
      <c r="G16" s="27">
        <v>28.6</v>
      </c>
      <c r="H16" s="28">
        <v>0.7</v>
      </c>
      <c r="I16" s="26">
        <v>42</v>
      </c>
      <c r="J16" s="26">
        <v>0</v>
      </c>
      <c r="K16" s="26">
        <v>14</v>
      </c>
      <c r="L16" s="26">
        <v>8</v>
      </c>
      <c r="M16" s="26">
        <v>64</v>
      </c>
      <c r="N16" s="27">
        <v>12.5</v>
      </c>
      <c r="O16" s="28">
        <v>1.3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17</v>
      </c>
      <c r="B17" s="30">
        <v>55</v>
      </c>
      <c r="C17" s="30">
        <v>1</v>
      </c>
      <c r="D17" s="30">
        <v>10</v>
      </c>
      <c r="E17" s="30">
        <v>4</v>
      </c>
      <c r="F17" s="30">
        <v>70</v>
      </c>
      <c r="G17" s="31">
        <v>7.1</v>
      </c>
      <c r="H17" s="32">
        <v>7.2</v>
      </c>
      <c r="I17" s="30">
        <v>337</v>
      </c>
      <c r="J17" s="30">
        <v>4</v>
      </c>
      <c r="K17" s="30">
        <v>89</v>
      </c>
      <c r="L17" s="30">
        <v>32</v>
      </c>
      <c r="M17" s="30">
        <v>462</v>
      </c>
      <c r="N17" s="31">
        <v>7.8</v>
      </c>
      <c r="O17" s="32">
        <v>9.1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18</v>
      </c>
      <c r="B18" s="21">
        <v>15</v>
      </c>
      <c r="C18" s="21">
        <v>0</v>
      </c>
      <c r="D18" s="21">
        <v>2</v>
      </c>
      <c r="E18" s="21">
        <v>0</v>
      </c>
      <c r="F18" s="21">
        <v>17</v>
      </c>
      <c r="G18" s="22">
        <v>0</v>
      </c>
      <c r="H18" s="23">
        <v>1.7</v>
      </c>
      <c r="I18" s="21">
        <v>66</v>
      </c>
      <c r="J18" s="21">
        <v>0</v>
      </c>
      <c r="K18" s="21">
        <v>14</v>
      </c>
      <c r="L18" s="21">
        <v>7</v>
      </c>
      <c r="M18" s="21">
        <v>87</v>
      </c>
      <c r="N18" s="22">
        <v>8</v>
      </c>
      <c r="O18" s="23">
        <v>1.7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19</v>
      </c>
      <c r="B19" s="26">
        <v>10</v>
      </c>
      <c r="C19" s="26">
        <v>0</v>
      </c>
      <c r="D19" s="26">
        <v>1</v>
      </c>
      <c r="E19" s="26">
        <v>0</v>
      </c>
      <c r="F19" s="26">
        <v>11</v>
      </c>
      <c r="G19" s="27">
        <v>0</v>
      </c>
      <c r="H19" s="28">
        <v>1.1000000000000001</v>
      </c>
      <c r="I19" s="26">
        <v>61</v>
      </c>
      <c r="J19" s="26">
        <v>0</v>
      </c>
      <c r="K19" s="26">
        <v>12</v>
      </c>
      <c r="L19" s="26">
        <v>6</v>
      </c>
      <c r="M19" s="26">
        <v>79</v>
      </c>
      <c r="N19" s="27">
        <v>7.6</v>
      </c>
      <c r="O19" s="28">
        <v>1.6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20</v>
      </c>
      <c r="B20" s="26">
        <v>11</v>
      </c>
      <c r="C20" s="26">
        <v>0</v>
      </c>
      <c r="D20" s="26">
        <v>0</v>
      </c>
      <c r="E20" s="26">
        <v>2</v>
      </c>
      <c r="F20" s="26">
        <v>13</v>
      </c>
      <c r="G20" s="27">
        <v>15.4</v>
      </c>
      <c r="H20" s="28">
        <v>1.3</v>
      </c>
      <c r="I20" s="26">
        <v>57</v>
      </c>
      <c r="J20" s="26">
        <v>0</v>
      </c>
      <c r="K20" s="26">
        <v>15</v>
      </c>
      <c r="L20" s="26">
        <v>9</v>
      </c>
      <c r="M20" s="26">
        <v>81</v>
      </c>
      <c r="N20" s="27">
        <v>11.1</v>
      </c>
      <c r="O20" s="28">
        <v>1.6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21</v>
      </c>
      <c r="B21" s="26">
        <v>15</v>
      </c>
      <c r="C21" s="26">
        <v>0</v>
      </c>
      <c r="D21" s="26">
        <v>0</v>
      </c>
      <c r="E21" s="26">
        <v>0</v>
      </c>
      <c r="F21" s="26">
        <v>15</v>
      </c>
      <c r="G21" s="27">
        <v>0</v>
      </c>
      <c r="H21" s="28">
        <v>1.5</v>
      </c>
      <c r="I21" s="26">
        <v>72</v>
      </c>
      <c r="J21" s="26">
        <v>0</v>
      </c>
      <c r="K21" s="26">
        <v>11</v>
      </c>
      <c r="L21" s="26">
        <v>3</v>
      </c>
      <c r="M21" s="26">
        <v>86</v>
      </c>
      <c r="N21" s="27">
        <v>3.5</v>
      </c>
      <c r="O21" s="28">
        <v>1.7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22</v>
      </c>
      <c r="B22" s="26">
        <v>14</v>
      </c>
      <c r="C22" s="26">
        <v>0</v>
      </c>
      <c r="D22" s="26">
        <v>3</v>
      </c>
      <c r="E22" s="26">
        <v>4</v>
      </c>
      <c r="F22" s="26">
        <v>21</v>
      </c>
      <c r="G22" s="27">
        <v>19</v>
      </c>
      <c r="H22" s="28">
        <v>2.2000000000000002</v>
      </c>
      <c r="I22" s="26">
        <v>52</v>
      </c>
      <c r="J22" s="26">
        <v>2</v>
      </c>
      <c r="K22" s="26">
        <v>16</v>
      </c>
      <c r="L22" s="26">
        <v>8</v>
      </c>
      <c r="M22" s="26">
        <v>78</v>
      </c>
      <c r="N22" s="27">
        <v>12.8</v>
      </c>
      <c r="O22" s="28">
        <v>1.5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23</v>
      </c>
      <c r="B23" s="26">
        <v>9</v>
      </c>
      <c r="C23" s="26">
        <v>0</v>
      </c>
      <c r="D23" s="26">
        <v>2</v>
      </c>
      <c r="E23" s="26">
        <v>0</v>
      </c>
      <c r="F23" s="26">
        <v>11</v>
      </c>
      <c r="G23" s="27">
        <v>0</v>
      </c>
      <c r="H23" s="28">
        <v>1.1000000000000001</v>
      </c>
      <c r="I23" s="26">
        <v>50</v>
      </c>
      <c r="J23" s="26">
        <v>0</v>
      </c>
      <c r="K23" s="26">
        <v>14</v>
      </c>
      <c r="L23" s="26">
        <v>5</v>
      </c>
      <c r="M23" s="26">
        <v>69</v>
      </c>
      <c r="N23" s="27">
        <v>7.2</v>
      </c>
      <c r="O23" s="28">
        <v>1.4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17</v>
      </c>
      <c r="B24" s="30">
        <v>74</v>
      </c>
      <c r="C24" s="30">
        <v>0</v>
      </c>
      <c r="D24" s="30">
        <v>8</v>
      </c>
      <c r="E24" s="30">
        <v>6</v>
      </c>
      <c r="F24" s="30">
        <v>88</v>
      </c>
      <c r="G24" s="31">
        <v>6.8</v>
      </c>
      <c r="H24" s="32">
        <v>9</v>
      </c>
      <c r="I24" s="30">
        <v>358</v>
      </c>
      <c r="J24" s="30">
        <v>2</v>
      </c>
      <c r="K24" s="30">
        <v>82</v>
      </c>
      <c r="L24" s="30">
        <v>38</v>
      </c>
      <c r="M24" s="30">
        <v>480</v>
      </c>
      <c r="N24" s="31">
        <v>8.3000000000000007</v>
      </c>
      <c r="O24" s="32">
        <v>9.5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24</v>
      </c>
      <c r="B25" s="26">
        <v>86</v>
      </c>
      <c r="C25" s="26">
        <v>0</v>
      </c>
      <c r="D25" s="26">
        <v>5</v>
      </c>
      <c r="E25" s="26">
        <v>5</v>
      </c>
      <c r="F25" s="26">
        <v>96</v>
      </c>
      <c r="G25" s="27">
        <v>5.2</v>
      </c>
      <c r="H25" s="28">
        <v>9.9</v>
      </c>
      <c r="I25" s="26">
        <v>360</v>
      </c>
      <c r="J25" s="26">
        <v>4</v>
      </c>
      <c r="K25" s="26">
        <v>59</v>
      </c>
      <c r="L25" s="26">
        <v>41</v>
      </c>
      <c r="M25" s="26">
        <v>464</v>
      </c>
      <c r="N25" s="27">
        <v>9.6999999999999993</v>
      </c>
      <c r="O25" s="28">
        <v>9.1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25</v>
      </c>
      <c r="B26" s="26">
        <v>70</v>
      </c>
      <c r="C26" s="26">
        <v>0</v>
      </c>
      <c r="D26" s="26">
        <v>8</v>
      </c>
      <c r="E26" s="26">
        <v>3</v>
      </c>
      <c r="F26" s="26">
        <v>81</v>
      </c>
      <c r="G26" s="27">
        <v>3.7</v>
      </c>
      <c r="H26" s="28">
        <v>8.3000000000000007</v>
      </c>
      <c r="I26" s="26">
        <v>334</v>
      </c>
      <c r="J26" s="26">
        <v>0</v>
      </c>
      <c r="K26" s="26">
        <v>61</v>
      </c>
      <c r="L26" s="26">
        <v>35</v>
      </c>
      <c r="M26" s="26">
        <v>430</v>
      </c>
      <c r="N26" s="27">
        <v>8.1</v>
      </c>
      <c r="O26" s="28">
        <v>8.5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26</v>
      </c>
      <c r="B27" s="26">
        <v>84</v>
      </c>
      <c r="C27" s="26">
        <v>0</v>
      </c>
      <c r="D27" s="26">
        <v>15</v>
      </c>
      <c r="E27" s="26">
        <v>3</v>
      </c>
      <c r="F27" s="26">
        <v>102</v>
      </c>
      <c r="G27" s="27">
        <v>2.9</v>
      </c>
      <c r="H27" s="28">
        <v>10.5</v>
      </c>
      <c r="I27" s="26">
        <v>296</v>
      </c>
      <c r="J27" s="26">
        <v>0</v>
      </c>
      <c r="K27" s="26">
        <v>64</v>
      </c>
      <c r="L27" s="26">
        <v>26</v>
      </c>
      <c r="M27" s="26">
        <v>386</v>
      </c>
      <c r="N27" s="27">
        <v>6.7</v>
      </c>
      <c r="O27" s="28">
        <v>7.6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27</v>
      </c>
      <c r="B28" s="26">
        <v>77</v>
      </c>
      <c r="C28" s="26">
        <v>0</v>
      </c>
      <c r="D28" s="26">
        <v>18</v>
      </c>
      <c r="E28" s="26">
        <v>3</v>
      </c>
      <c r="F28" s="26">
        <v>98</v>
      </c>
      <c r="G28" s="27">
        <v>3.1</v>
      </c>
      <c r="H28" s="28">
        <v>10.1</v>
      </c>
      <c r="I28" s="26">
        <v>293</v>
      </c>
      <c r="J28" s="26">
        <v>0</v>
      </c>
      <c r="K28" s="26">
        <v>59</v>
      </c>
      <c r="L28" s="26">
        <v>17</v>
      </c>
      <c r="M28" s="26">
        <v>369</v>
      </c>
      <c r="N28" s="27">
        <v>4.5999999999999996</v>
      </c>
      <c r="O28" s="28">
        <v>7.3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28</v>
      </c>
      <c r="B29" s="26">
        <v>62</v>
      </c>
      <c r="C29" s="26">
        <v>0</v>
      </c>
      <c r="D29" s="26">
        <v>13</v>
      </c>
      <c r="E29" s="26">
        <v>2</v>
      </c>
      <c r="F29" s="26">
        <v>77</v>
      </c>
      <c r="G29" s="27">
        <v>2.6</v>
      </c>
      <c r="H29" s="28">
        <v>7.9</v>
      </c>
      <c r="I29" s="26">
        <v>253</v>
      </c>
      <c r="J29" s="26">
        <v>3</v>
      </c>
      <c r="K29" s="26">
        <v>70</v>
      </c>
      <c r="L29" s="26">
        <v>37</v>
      </c>
      <c r="M29" s="26">
        <v>363</v>
      </c>
      <c r="N29" s="27">
        <v>11</v>
      </c>
      <c r="O29" s="28">
        <v>7.2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29</v>
      </c>
      <c r="B30" s="26">
        <v>74</v>
      </c>
      <c r="C30" s="26">
        <v>1</v>
      </c>
      <c r="D30" s="26">
        <v>9</v>
      </c>
      <c r="E30" s="26">
        <v>2</v>
      </c>
      <c r="F30" s="26">
        <v>86</v>
      </c>
      <c r="G30" s="27">
        <v>3.5</v>
      </c>
      <c r="H30" s="28">
        <v>8.8000000000000007</v>
      </c>
      <c r="I30" s="26">
        <v>296</v>
      </c>
      <c r="J30" s="26">
        <v>2</v>
      </c>
      <c r="K30" s="26">
        <v>72</v>
      </c>
      <c r="L30" s="26">
        <v>34</v>
      </c>
      <c r="M30" s="26">
        <v>404</v>
      </c>
      <c r="N30" s="27">
        <v>8.9</v>
      </c>
      <c r="O30" s="28">
        <v>8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30</v>
      </c>
      <c r="B31" s="26">
        <v>78</v>
      </c>
      <c r="C31" s="26">
        <v>0</v>
      </c>
      <c r="D31" s="26">
        <v>10</v>
      </c>
      <c r="E31" s="26">
        <v>1</v>
      </c>
      <c r="F31" s="26">
        <v>89</v>
      </c>
      <c r="G31" s="27">
        <v>1.1000000000000001</v>
      </c>
      <c r="H31" s="28">
        <v>9.1</v>
      </c>
      <c r="I31" s="26">
        <v>328</v>
      </c>
      <c r="J31" s="26">
        <v>3</v>
      </c>
      <c r="K31" s="26">
        <v>58</v>
      </c>
      <c r="L31" s="26">
        <v>25</v>
      </c>
      <c r="M31" s="26">
        <v>414</v>
      </c>
      <c r="N31" s="27">
        <v>6.8</v>
      </c>
      <c r="O31" s="28">
        <v>8.1999999999999993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31</v>
      </c>
      <c r="B32" s="26">
        <v>54</v>
      </c>
      <c r="C32" s="26">
        <v>0</v>
      </c>
      <c r="D32" s="26">
        <v>8</v>
      </c>
      <c r="E32" s="26">
        <v>0</v>
      </c>
      <c r="F32" s="26">
        <v>62</v>
      </c>
      <c r="G32" s="27">
        <v>0</v>
      </c>
      <c r="H32" s="28">
        <v>6.4</v>
      </c>
      <c r="I32" s="26">
        <v>289</v>
      </c>
      <c r="J32" s="26">
        <v>1</v>
      </c>
      <c r="K32" s="26">
        <v>77</v>
      </c>
      <c r="L32" s="26">
        <v>33</v>
      </c>
      <c r="M32" s="26">
        <v>400</v>
      </c>
      <c r="N32" s="27">
        <v>8.5</v>
      </c>
      <c r="O32" s="28">
        <v>7.9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32</v>
      </c>
      <c r="B33" s="21">
        <v>18</v>
      </c>
      <c r="C33" s="21">
        <v>0</v>
      </c>
      <c r="D33" s="21">
        <v>2</v>
      </c>
      <c r="E33" s="21">
        <v>0</v>
      </c>
      <c r="F33" s="21">
        <v>20</v>
      </c>
      <c r="G33" s="22">
        <v>0</v>
      </c>
      <c r="H33" s="23">
        <v>2.1</v>
      </c>
      <c r="I33" s="21">
        <v>82</v>
      </c>
      <c r="J33" s="21">
        <v>0</v>
      </c>
      <c r="K33" s="21">
        <v>15</v>
      </c>
      <c r="L33" s="21">
        <v>5</v>
      </c>
      <c r="M33" s="21">
        <v>102</v>
      </c>
      <c r="N33" s="22">
        <v>4.9000000000000004</v>
      </c>
      <c r="O33" s="23">
        <v>2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33</v>
      </c>
      <c r="B34" s="26">
        <v>5</v>
      </c>
      <c r="C34" s="26">
        <v>0</v>
      </c>
      <c r="D34" s="26">
        <v>2</v>
      </c>
      <c r="E34" s="26">
        <v>1</v>
      </c>
      <c r="F34" s="26">
        <v>8</v>
      </c>
      <c r="G34" s="27">
        <v>12.5</v>
      </c>
      <c r="H34" s="28">
        <v>0.8</v>
      </c>
      <c r="I34" s="26">
        <v>39</v>
      </c>
      <c r="J34" s="26">
        <v>0</v>
      </c>
      <c r="K34" s="26">
        <v>7</v>
      </c>
      <c r="L34" s="26">
        <v>5</v>
      </c>
      <c r="M34" s="26">
        <v>51</v>
      </c>
      <c r="N34" s="27">
        <v>9.8000000000000007</v>
      </c>
      <c r="O34" s="28">
        <v>1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34</v>
      </c>
      <c r="B35" s="26">
        <v>11</v>
      </c>
      <c r="C35" s="26">
        <v>0</v>
      </c>
      <c r="D35" s="26">
        <v>1</v>
      </c>
      <c r="E35" s="26">
        <v>0</v>
      </c>
      <c r="F35" s="26">
        <v>12</v>
      </c>
      <c r="G35" s="27">
        <v>0</v>
      </c>
      <c r="H35" s="28">
        <v>1.2</v>
      </c>
      <c r="I35" s="26">
        <v>62</v>
      </c>
      <c r="J35" s="26">
        <v>1</v>
      </c>
      <c r="K35" s="26">
        <v>9</v>
      </c>
      <c r="L35" s="26">
        <v>3</v>
      </c>
      <c r="M35" s="26">
        <v>75</v>
      </c>
      <c r="N35" s="27">
        <v>5.3</v>
      </c>
      <c r="O35" s="28">
        <v>1.5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35</v>
      </c>
      <c r="B36" s="26">
        <v>12</v>
      </c>
      <c r="C36" s="26">
        <v>0</v>
      </c>
      <c r="D36" s="26">
        <v>0</v>
      </c>
      <c r="E36" s="26">
        <v>0</v>
      </c>
      <c r="F36" s="26">
        <v>12</v>
      </c>
      <c r="G36" s="27">
        <v>0</v>
      </c>
      <c r="H36" s="28">
        <v>1.2</v>
      </c>
      <c r="I36" s="26">
        <v>67</v>
      </c>
      <c r="J36" s="26">
        <v>0</v>
      </c>
      <c r="K36" s="26">
        <v>15</v>
      </c>
      <c r="L36" s="26">
        <v>2</v>
      </c>
      <c r="M36" s="26">
        <v>84</v>
      </c>
      <c r="N36" s="27">
        <v>2.4</v>
      </c>
      <c r="O36" s="28">
        <v>1.7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36</v>
      </c>
      <c r="B37" s="26">
        <v>7</v>
      </c>
      <c r="C37" s="26">
        <v>0</v>
      </c>
      <c r="D37" s="26">
        <v>1</v>
      </c>
      <c r="E37" s="26">
        <v>0</v>
      </c>
      <c r="F37" s="26">
        <v>8</v>
      </c>
      <c r="G37" s="27">
        <v>0</v>
      </c>
      <c r="H37" s="28">
        <v>0.8</v>
      </c>
      <c r="I37" s="26">
        <v>61</v>
      </c>
      <c r="J37" s="26">
        <v>0</v>
      </c>
      <c r="K37" s="26">
        <v>5</v>
      </c>
      <c r="L37" s="26">
        <v>0</v>
      </c>
      <c r="M37" s="26">
        <v>66</v>
      </c>
      <c r="N37" s="27">
        <v>0</v>
      </c>
      <c r="O37" s="28">
        <v>1.3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37</v>
      </c>
      <c r="B38" s="26">
        <v>6</v>
      </c>
      <c r="C38" s="26">
        <v>0</v>
      </c>
      <c r="D38" s="26">
        <v>1</v>
      </c>
      <c r="E38" s="26">
        <v>0</v>
      </c>
      <c r="F38" s="26">
        <v>7</v>
      </c>
      <c r="G38" s="27">
        <v>0</v>
      </c>
      <c r="H38" s="28">
        <v>0.7</v>
      </c>
      <c r="I38" s="26">
        <v>70</v>
      </c>
      <c r="J38" s="26">
        <v>0</v>
      </c>
      <c r="K38" s="26">
        <v>4</v>
      </c>
      <c r="L38" s="26">
        <v>2</v>
      </c>
      <c r="M38" s="26">
        <v>76</v>
      </c>
      <c r="N38" s="27">
        <v>2.6</v>
      </c>
      <c r="O38" s="28">
        <v>1.5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17</v>
      </c>
      <c r="B39" s="30">
        <v>59</v>
      </c>
      <c r="C39" s="30">
        <v>0</v>
      </c>
      <c r="D39" s="30">
        <v>7</v>
      </c>
      <c r="E39" s="30">
        <v>1</v>
      </c>
      <c r="F39" s="30">
        <v>67</v>
      </c>
      <c r="G39" s="31">
        <v>1.5</v>
      </c>
      <c r="H39" s="32">
        <v>6.9</v>
      </c>
      <c r="I39" s="30">
        <v>381</v>
      </c>
      <c r="J39" s="30">
        <v>1</v>
      </c>
      <c r="K39" s="30">
        <v>55</v>
      </c>
      <c r="L39" s="30">
        <v>17</v>
      </c>
      <c r="M39" s="30">
        <v>454</v>
      </c>
      <c r="N39" s="31">
        <v>4</v>
      </c>
      <c r="O39" s="32">
        <v>8.9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38</v>
      </c>
      <c r="B40" s="21">
        <v>7</v>
      </c>
      <c r="C40" s="21">
        <v>0</v>
      </c>
      <c r="D40" s="21">
        <v>0</v>
      </c>
      <c r="E40" s="21">
        <v>0</v>
      </c>
      <c r="F40" s="21">
        <v>7</v>
      </c>
      <c r="G40" s="22">
        <v>0</v>
      </c>
      <c r="H40" s="23">
        <v>0.7</v>
      </c>
      <c r="I40" s="21">
        <v>51</v>
      </c>
      <c r="J40" s="21">
        <v>0</v>
      </c>
      <c r="K40" s="21">
        <v>5</v>
      </c>
      <c r="L40" s="21">
        <v>3</v>
      </c>
      <c r="M40" s="21">
        <v>59</v>
      </c>
      <c r="N40" s="22">
        <v>5.0999999999999996</v>
      </c>
      <c r="O40" s="23">
        <v>1.2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39</v>
      </c>
      <c r="B41" s="26">
        <v>7</v>
      </c>
      <c r="C41" s="26">
        <v>0</v>
      </c>
      <c r="D41" s="26">
        <v>2</v>
      </c>
      <c r="E41" s="26">
        <v>0</v>
      </c>
      <c r="F41" s="26">
        <v>9</v>
      </c>
      <c r="G41" s="27">
        <v>0</v>
      </c>
      <c r="H41" s="28">
        <v>0.9</v>
      </c>
      <c r="I41" s="26">
        <v>74</v>
      </c>
      <c r="J41" s="26">
        <v>0</v>
      </c>
      <c r="K41" s="26">
        <v>8</v>
      </c>
      <c r="L41" s="26">
        <v>1</v>
      </c>
      <c r="M41" s="26">
        <v>83</v>
      </c>
      <c r="N41" s="27">
        <v>1.2</v>
      </c>
      <c r="O41" s="28">
        <v>1.6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40</v>
      </c>
      <c r="B42" s="26">
        <v>8</v>
      </c>
      <c r="C42" s="26">
        <v>0</v>
      </c>
      <c r="D42" s="26">
        <v>1</v>
      </c>
      <c r="E42" s="26">
        <v>0</v>
      </c>
      <c r="F42" s="26">
        <v>9</v>
      </c>
      <c r="G42" s="27">
        <v>0</v>
      </c>
      <c r="H42" s="28">
        <v>0.9</v>
      </c>
      <c r="I42" s="26">
        <v>67</v>
      </c>
      <c r="J42" s="26">
        <v>0</v>
      </c>
      <c r="K42" s="26">
        <v>7</v>
      </c>
      <c r="L42" s="26">
        <v>2</v>
      </c>
      <c r="M42" s="26">
        <v>76</v>
      </c>
      <c r="N42" s="27">
        <v>2.6</v>
      </c>
      <c r="O42" s="28">
        <v>1.5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41</v>
      </c>
      <c r="B43" s="26">
        <v>6</v>
      </c>
      <c r="C43" s="26">
        <v>0</v>
      </c>
      <c r="D43" s="26">
        <v>0</v>
      </c>
      <c r="E43" s="26">
        <v>0</v>
      </c>
      <c r="F43" s="26">
        <v>6</v>
      </c>
      <c r="G43" s="27">
        <v>0</v>
      </c>
      <c r="H43" s="28">
        <v>0.6</v>
      </c>
      <c r="I43" s="26">
        <v>74</v>
      </c>
      <c r="J43" s="26">
        <v>1</v>
      </c>
      <c r="K43" s="26">
        <v>4</v>
      </c>
      <c r="L43" s="26">
        <v>0</v>
      </c>
      <c r="M43" s="26">
        <v>79</v>
      </c>
      <c r="N43" s="27">
        <v>1.3</v>
      </c>
      <c r="O43" s="28">
        <v>1.6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42</v>
      </c>
      <c r="B44" s="26">
        <v>5</v>
      </c>
      <c r="C44" s="26">
        <v>0</v>
      </c>
      <c r="D44" s="26">
        <v>0</v>
      </c>
      <c r="E44" s="26">
        <v>0</v>
      </c>
      <c r="F44" s="26">
        <v>5</v>
      </c>
      <c r="G44" s="27">
        <v>0</v>
      </c>
      <c r="H44" s="28">
        <v>0.5</v>
      </c>
      <c r="I44" s="26">
        <v>63</v>
      </c>
      <c r="J44" s="26">
        <v>0</v>
      </c>
      <c r="K44" s="26">
        <v>7</v>
      </c>
      <c r="L44" s="26">
        <v>1</v>
      </c>
      <c r="M44" s="26">
        <v>71</v>
      </c>
      <c r="N44" s="27">
        <v>1.4</v>
      </c>
      <c r="O44" s="28">
        <v>1.4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43</v>
      </c>
      <c r="B45" s="26">
        <v>21</v>
      </c>
      <c r="C45" s="26">
        <v>0</v>
      </c>
      <c r="D45" s="26">
        <v>1</v>
      </c>
      <c r="E45" s="26">
        <v>0</v>
      </c>
      <c r="F45" s="26">
        <v>22</v>
      </c>
      <c r="G45" s="27">
        <v>0</v>
      </c>
      <c r="H45" s="28">
        <v>2.2999999999999998</v>
      </c>
      <c r="I45" s="26">
        <v>73</v>
      </c>
      <c r="J45" s="26">
        <v>0</v>
      </c>
      <c r="K45" s="26">
        <v>6</v>
      </c>
      <c r="L45" s="26">
        <v>1</v>
      </c>
      <c r="M45" s="26">
        <v>80</v>
      </c>
      <c r="N45" s="27">
        <v>1.3</v>
      </c>
      <c r="O45" s="28">
        <v>1.6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17</v>
      </c>
      <c r="B46" s="30">
        <v>54</v>
      </c>
      <c r="C46" s="30">
        <v>0</v>
      </c>
      <c r="D46" s="30">
        <v>4</v>
      </c>
      <c r="E46" s="30">
        <v>0</v>
      </c>
      <c r="F46" s="30">
        <v>58</v>
      </c>
      <c r="G46" s="31">
        <v>0</v>
      </c>
      <c r="H46" s="32">
        <v>6</v>
      </c>
      <c r="I46" s="30">
        <v>402</v>
      </c>
      <c r="J46" s="30">
        <v>1</v>
      </c>
      <c r="K46" s="30">
        <v>37</v>
      </c>
      <c r="L46" s="30">
        <v>8</v>
      </c>
      <c r="M46" s="30">
        <v>448</v>
      </c>
      <c r="N46" s="31">
        <v>2</v>
      </c>
      <c r="O46" s="32">
        <v>8.8000000000000007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44</v>
      </c>
      <c r="B47" s="30">
        <v>827</v>
      </c>
      <c r="C47" s="30">
        <v>2</v>
      </c>
      <c r="D47" s="30">
        <v>115</v>
      </c>
      <c r="E47" s="30">
        <v>30</v>
      </c>
      <c r="F47" s="30">
        <v>974</v>
      </c>
      <c r="G47" s="31">
        <v>3.3</v>
      </c>
      <c r="H47" s="32">
        <v>100</v>
      </c>
      <c r="I47" s="30">
        <v>3927</v>
      </c>
      <c r="J47" s="30">
        <v>21</v>
      </c>
      <c r="K47" s="30">
        <v>783</v>
      </c>
      <c r="L47" s="30">
        <v>343</v>
      </c>
      <c r="M47" s="30">
        <v>5074</v>
      </c>
      <c r="N47" s="31">
        <v>7.2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CA29B3-E46E-4121-A6D0-5DEE55F17925}">
  <dimension ref="A1:CV300"/>
  <sheetViews>
    <sheetView workbookViewId="0">
      <selection activeCell="L3" sqref="L3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52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45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2</v>
      </c>
      <c r="B9" s="11" t="s">
        <v>51</v>
      </c>
      <c r="C9" s="12"/>
      <c r="D9" s="12"/>
      <c r="E9" s="12"/>
      <c r="F9" s="12"/>
      <c r="G9" s="12"/>
      <c r="H9" s="13"/>
      <c r="I9" s="11" t="s">
        <v>50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3</v>
      </c>
      <c r="B10" s="15" t="s">
        <v>4</v>
      </c>
      <c r="C10" s="16" t="s">
        <v>5</v>
      </c>
      <c r="D10" s="17" t="s">
        <v>6</v>
      </c>
      <c r="E10" s="16" t="s">
        <v>7</v>
      </c>
      <c r="F10" s="17" t="s">
        <v>8</v>
      </c>
      <c r="G10" s="17" t="s">
        <v>9</v>
      </c>
      <c r="H10" s="18" t="s">
        <v>10</v>
      </c>
      <c r="I10" s="15" t="s">
        <v>4</v>
      </c>
      <c r="J10" s="17" t="s">
        <v>5</v>
      </c>
      <c r="K10" s="17" t="s">
        <v>6</v>
      </c>
      <c r="L10" s="16" t="s">
        <v>7</v>
      </c>
      <c r="M10" s="16" t="s">
        <v>8</v>
      </c>
      <c r="N10" s="17" t="s">
        <v>9</v>
      </c>
      <c r="O10" s="18" t="s">
        <v>10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11</v>
      </c>
      <c r="B11" s="21">
        <v>92</v>
      </c>
      <c r="C11" s="21">
        <v>2</v>
      </c>
      <c r="D11" s="21">
        <v>7</v>
      </c>
      <c r="E11" s="21">
        <v>4</v>
      </c>
      <c r="F11" s="21">
        <v>105</v>
      </c>
      <c r="G11" s="22">
        <v>5.7</v>
      </c>
      <c r="H11" s="23">
        <v>1.5</v>
      </c>
      <c r="I11" s="21">
        <v>103</v>
      </c>
      <c r="J11" s="21">
        <v>2</v>
      </c>
      <c r="K11" s="21">
        <v>4</v>
      </c>
      <c r="L11" s="21">
        <v>0</v>
      </c>
      <c r="M11" s="21">
        <v>109</v>
      </c>
      <c r="N11" s="22">
        <v>1.8</v>
      </c>
      <c r="O11" s="23">
        <v>1.5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12</v>
      </c>
      <c r="B12" s="26">
        <v>83</v>
      </c>
      <c r="C12" s="26">
        <v>3</v>
      </c>
      <c r="D12" s="26">
        <v>4</v>
      </c>
      <c r="E12" s="26">
        <v>6</v>
      </c>
      <c r="F12" s="26">
        <v>96</v>
      </c>
      <c r="G12" s="27">
        <v>9.4</v>
      </c>
      <c r="H12" s="28">
        <v>1.4</v>
      </c>
      <c r="I12" s="26">
        <v>113</v>
      </c>
      <c r="J12" s="26">
        <v>4</v>
      </c>
      <c r="K12" s="26">
        <v>10</v>
      </c>
      <c r="L12" s="26">
        <v>1</v>
      </c>
      <c r="M12" s="26">
        <v>128</v>
      </c>
      <c r="N12" s="27">
        <v>3.9</v>
      </c>
      <c r="O12" s="28">
        <v>1.7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13</v>
      </c>
      <c r="B13" s="26">
        <v>90</v>
      </c>
      <c r="C13" s="26">
        <v>1</v>
      </c>
      <c r="D13" s="26">
        <v>11</v>
      </c>
      <c r="E13" s="26">
        <v>6</v>
      </c>
      <c r="F13" s="26">
        <v>108</v>
      </c>
      <c r="G13" s="27">
        <v>6.5</v>
      </c>
      <c r="H13" s="28">
        <v>1.5</v>
      </c>
      <c r="I13" s="26">
        <v>102</v>
      </c>
      <c r="J13" s="26">
        <v>3</v>
      </c>
      <c r="K13" s="26">
        <v>9</v>
      </c>
      <c r="L13" s="26">
        <v>4</v>
      </c>
      <c r="M13" s="26">
        <v>118</v>
      </c>
      <c r="N13" s="27">
        <v>5.9</v>
      </c>
      <c r="O13" s="28">
        <v>1.6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14</v>
      </c>
      <c r="B14" s="26">
        <v>72</v>
      </c>
      <c r="C14" s="26">
        <v>1</v>
      </c>
      <c r="D14" s="26">
        <v>5</v>
      </c>
      <c r="E14" s="26">
        <v>1</v>
      </c>
      <c r="F14" s="26">
        <v>79</v>
      </c>
      <c r="G14" s="27">
        <v>2.5</v>
      </c>
      <c r="H14" s="28">
        <v>1.1000000000000001</v>
      </c>
      <c r="I14" s="26">
        <v>77</v>
      </c>
      <c r="J14" s="26">
        <v>2</v>
      </c>
      <c r="K14" s="26">
        <v>7</v>
      </c>
      <c r="L14" s="26">
        <v>5</v>
      </c>
      <c r="M14" s="26">
        <v>91</v>
      </c>
      <c r="N14" s="27">
        <v>7.7</v>
      </c>
      <c r="O14" s="28">
        <v>1.2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15</v>
      </c>
      <c r="B15" s="26">
        <v>91</v>
      </c>
      <c r="C15" s="26">
        <v>1</v>
      </c>
      <c r="D15" s="26">
        <v>5</v>
      </c>
      <c r="E15" s="26">
        <v>7</v>
      </c>
      <c r="F15" s="26">
        <v>104</v>
      </c>
      <c r="G15" s="27">
        <v>7.7</v>
      </c>
      <c r="H15" s="28">
        <v>1.5</v>
      </c>
      <c r="I15" s="26">
        <v>90</v>
      </c>
      <c r="J15" s="26">
        <v>1</v>
      </c>
      <c r="K15" s="26">
        <v>9</v>
      </c>
      <c r="L15" s="26">
        <v>1</v>
      </c>
      <c r="M15" s="26">
        <v>101</v>
      </c>
      <c r="N15" s="27">
        <v>2</v>
      </c>
      <c r="O15" s="28">
        <v>1.4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16</v>
      </c>
      <c r="B16" s="26">
        <v>87</v>
      </c>
      <c r="C16" s="26">
        <v>1</v>
      </c>
      <c r="D16" s="26">
        <v>9</v>
      </c>
      <c r="E16" s="26">
        <v>7</v>
      </c>
      <c r="F16" s="26">
        <v>104</v>
      </c>
      <c r="G16" s="27">
        <v>7.7</v>
      </c>
      <c r="H16" s="28">
        <v>1.5</v>
      </c>
      <c r="I16" s="26">
        <v>55</v>
      </c>
      <c r="J16" s="26">
        <v>2</v>
      </c>
      <c r="K16" s="26">
        <v>6</v>
      </c>
      <c r="L16" s="26">
        <v>5</v>
      </c>
      <c r="M16" s="26">
        <v>68</v>
      </c>
      <c r="N16" s="27">
        <v>10.3</v>
      </c>
      <c r="O16" s="28">
        <v>0.9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17</v>
      </c>
      <c r="B17" s="30">
        <v>515</v>
      </c>
      <c r="C17" s="30">
        <v>9</v>
      </c>
      <c r="D17" s="30">
        <v>41</v>
      </c>
      <c r="E17" s="30">
        <v>31</v>
      </c>
      <c r="F17" s="30">
        <v>596</v>
      </c>
      <c r="G17" s="31">
        <v>6.7</v>
      </c>
      <c r="H17" s="32">
        <v>8.4</v>
      </c>
      <c r="I17" s="30">
        <v>540</v>
      </c>
      <c r="J17" s="30">
        <v>14</v>
      </c>
      <c r="K17" s="30">
        <v>45</v>
      </c>
      <c r="L17" s="30">
        <v>16</v>
      </c>
      <c r="M17" s="30">
        <v>615</v>
      </c>
      <c r="N17" s="31">
        <v>4.9000000000000004</v>
      </c>
      <c r="O17" s="32">
        <v>8.1999999999999993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18</v>
      </c>
      <c r="B18" s="21">
        <v>88</v>
      </c>
      <c r="C18" s="21">
        <v>3</v>
      </c>
      <c r="D18" s="21">
        <v>9</v>
      </c>
      <c r="E18" s="21">
        <v>2</v>
      </c>
      <c r="F18" s="21">
        <v>102</v>
      </c>
      <c r="G18" s="22">
        <v>4.9000000000000004</v>
      </c>
      <c r="H18" s="23">
        <v>1.4</v>
      </c>
      <c r="I18" s="21">
        <v>87</v>
      </c>
      <c r="J18" s="21">
        <v>1</v>
      </c>
      <c r="K18" s="21">
        <v>7</v>
      </c>
      <c r="L18" s="21">
        <v>1</v>
      </c>
      <c r="M18" s="21">
        <v>96</v>
      </c>
      <c r="N18" s="22">
        <v>2.1</v>
      </c>
      <c r="O18" s="23">
        <v>1.3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19</v>
      </c>
      <c r="B19" s="26">
        <v>74</v>
      </c>
      <c r="C19" s="26">
        <v>3</v>
      </c>
      <c r="D19" s="26">
        <v>8</v>
      </c>
      <c r="E19" s="26">
        <v>1</v>
      </c>
      <c r="F19" s="26">
        <v>86</v>
      </c>
      <c r="G19" s="27">
        <v>4.7</v>
      </c>
      <c r="H19" s="28">
        <v>1.2</v>
      </c>
      <c r="I19" s="26">
        <v>83</v>
      </c>
      <c r="J19" s="26">
        <v>2</v>
      </c>
      <c r="K19" s="26">
        <v>9</v>
      </c>
      <c r="L19" s="26">
        <v>1</v>
      </c>
      <c r="M19" s="26">
        <v>95</v>
      </c>
      <c r="N19" s="27">
        <v>3.2</v>
      </c>
      <c r="O19" s="28">
        <v>1.3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20</v>
      </c>
      <c r="B20" s="26">
        <v>67</v>
      </c>
      <c r="C20" s="26">
        <v>3</v>
      </c>
      <c r="D20" s="26">
        <v>9</v>
      </c>
      <c r="E20" s="26">
        <v>7</v>
      </c>
      <c r="F20" s="26">
        <v>86</v>
      </c>
      <c r="G20" s="27">
        <v>11.6</v>
      </c>
      <c r="H20" s="28">
        <v>1.2</v>
      </c>
      <c r="I20" s="26">
        <v>103</v>
      </c>
      <c r="J20" s="26">
        <v>1</v>
      </c>
      <c r="K20" s="26">
        <v>8</v>
      </c>
      <c r="L20" s="26">
        <v>4</v>
      </c>
      <c r="M20" s="26">
        <v>116</v>
      </c>
      <c r="N20" s="27">
        <v>4.3</v>
      </c>
      <c r="O20" s="28">
        <v>1.6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21</v>
      </c>
      <c r="B21" s="26">
        <v>59</v>
      </c>
      <c r="C21" s="26">
        <v>2</v>
      </c>
      <c r="D21" s="26">
        <v>11</v>
      </c>
      <c r="E21" s="26">
        <v>5</v>
      </c>
      <c r="F21" s="26">
        <v>77</v>
      </c>
      <c r="G21" s="27">
        <v>9.1</v>
      </c>
      <c r="H21" s="28">
        <v>1.1000000000000001</v>
      </c>
      <c r="I21" s="26">
        <v>118</v>
      </c>
      <c r="J21" s="26">
        <v>1</v>
      </c>
      <c r="K21" s="26">
        <v>8</v>
      </c>
      <c r="L21" s="26">
        <v>3</v>
      </c>
      <c r="M21" s="26">
        <v>130</v>
      </c>
      <c r="N21" s="27">
        <v>3.1</v>
      </c>
      <c r="O21" s="28">
        <v>1.7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22</v>
      </c>
      <c r="B22" s="26">
        <v>66</v>
      </c>
      <c r="C22" s="26">
        <v>3</v>
      </c>
      <c r="D22" s="26">
        <v>8</v>
      </c>
      <c r="E22" s="26">
        <v>7</v>
      </c>
      <c r="F22" s="26">
        <v>84</v>
      </c>
      <c r="G22" s="27">
        <v>11.9</v>
      </c>
      <c r="H22" s="28">
        <v>1.2</v>
      </c>
      <c r="I22" s="26">
        <v>89</v>
      </c>
      <c r="J22" s="26">
        <v>2</v>
      </c>
      <c r="K22" s="26">
        <v>15</v>
      </c>
      <c r="L22" s="26">
        <v>7</v>
      </c>
      <c r="M22" s="26">
        <v>113</v>
      </c>
      <c r="N22" s="27">
        <v>8</v>
      </c>
      <c r="O22" s="28">
        <v>1.5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23</v>
      </c>
      <c r="B23" s="26">
        <v>72</v>
      </c>
      <c r="C23" s="26">
        <v>3</v>
      </c>
      <c r="D23" s="26">
        <v>11</v>
      </c>
      <c r="E23" s="26">
        <v>5</v>
      </c>
      <c r="F23" s="26">
        <v>91</v>
      </c>
      <c r="G23" s="27">
        <v>8.8000000000000007</v>
      </c>
      <c r="H23" s="28">
        <v>1.3</v>
      </c>
      <c r="I23" s="26">
        <v>85</v>
      </c>
      <c r="J23" s="26">
        <v>3</v>
      </c>
      <c r="K23" s="26">
        <v>13</v>
      </c>
      <c r="L23" s="26">
        <v>8</v>
      </c>
      <c r="M23" s="26">
        <v>109</v>
      </c>
      <c r="N23" s="27">
        <v>10.1</v>
      </c>
      <c r="O23" s="28">
        <v>1.5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17</v>
      </c>
      <c r="B24" s="30">
        <v>426</v>
      </c>
      <c r="C24" s="30">
        <v>17</v>
      </c>
      <c r="D24" s="30">
        <v>56</v>
      </c>
      <c r="E24" s="30">
        <v>27</v>
      </c>
      <c r="F24" s="30">
        <v>526</v>
      </c>
      <c r="G24" s="31">
        <v>8.4</v>
      </c>
      <c r="H24" s="32">
        <v>7.4</v>
      </c>
      <c r="I24" s="30">
        <v>565</v>
      </c>
      <c r="J24" s="30">
        <v>10</v>
      </c>
      <c r="K24" s="30">
        <v>60</v>
      </c>
      <c r="L24" s="30">
        <v>24</v>
      </c>
      <c r="M24" s="30">
        <v>659</v>
      </c>
      <c r="N24" s="31">
        <v>5.2</v>
      </c>
      <c r="O24" s="32">
        <v>8.8000000000000007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24</v>
      </c>
      <c r="B25" s="26">
        <v>390</v>
      </c>
      <c r="C25" s="26">
        <v>11</v>
      </c>
      <c r="D25" s="26">
        <v>72</v>
      </c>
      <c r="E25" s="26">
        <v>28</v>
      </c>
      <c r="F25" s="26">
        <v>501</v>
      </c>
      <c r="G25" s="27">
        <v>7.8</v>
      </c>
      <c r="H25" s="28">
        <v>7.1</v>
      </c>
      <c r="I25" s="26">
        <v>524</v>
      </c>
      <c r="J25" s="26">
        <v>7</v>
      </c>
      <c r="K25" s="26">
        <v>67</v>
      </c>
      <c r="L25" s="26">
        <v>40</v>
      </c>
      <c r="M25" s="26">
        <v>638</v>
      </c>
      <c r="N25" s="27">
        <v>7.4</v>
      </c>
      <c r="O25" s="28">
        <v>8.5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25</v>
      </c>
      <c r="B26" s="26">
        <v>438</v>
      </c>
      <c r="C26" s="26">
        <v>11</v>
      </c>
      <c r="D26" s="26">
        <v>83</v>
      </c>
      <c r="E26" s="26">
        <v>35</v>
      </c>
      <c r="F26" s="26">
        <v>567</v>
      </c>
      <c r="G26" s="27">
        <v>8.1</v>
      </c>
      <c r="H26" s="28">
        <v>8</v>
      </c>
      <c r="I26" s="26">
        <v>508</v>
      </c>
      <c r="J26" s="26">
        <v>9</v>
      </c>
      <c r="K26" s="26">
        <v>64</v>
      </c>
      <c r="L26" s="26">
        <v>35</v>
      </c>
      <c r="M26" s="26">
        <v>616</v>
      </c>
      <c r="N26" s="27">
        <v>7.1</v>
      </c>
      <c r="O26" s="28">
        <v>8.3000000000000007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26</v>
      </c>
      <c r="B27" s="26">
        <v>539</v>
      </c>
      <c r="C27" s="26">
        <v>8</v>
      </c>
      <c r="D27" s="26">
        <v>65</v>
      </c>
      <c r="E27" s="26">
        <v>30</v>
      </c>
      <c r="F27" s="26">
        <v>642</v>
      </c>
      <c r="G27" s="27">
        <v>5.9</v>
      </c>
      <c r="H27" s="28">
        <v>9.1</v>
      </c>
      <c r="I27" s="26">
        <v>552</v>
      </c>
      <c r="J27" s="26">
        <v>6</v>
      </c>
      <c r="K27" s="26">
        <v>75</v>
      </c>
      <c r="L27" s="26">
        <v>38</v>
      </c>
      <c r="M27" s="26">
        <v>671</v>
      </c>
      <c r="N27" s="27">
        <v>6.6</v>
      </c>
      <c r="O27" s="28">
        <v>9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27</v>
      </c>
      <c r="B28" s="26">
        <v>512</v>
      </c>
      <c r="C28" s="26">
        <v>10</v>
      </c>
      <c r="D28" s="26">
        <v>60</v>
      </c>
      <c r="E28" s="26">
        <v>27</v>
      </c>
      <c r="F28" s="26">
        <v>609</v>
      </c>
      <c r="G28" s="27">
        <v>6.1</v>
      </c>
      <c r="H28" s="28">
        <v>8.6</v>
      </c>
      <c r="I28" s="26">
        <v>508</v>
      </c>
      <c r="J28" s="26">
        <v>10</v>
      </c>
      <c r="K28" s="26">
        <v>73</v>
      </c>
      <c r="L28" s="26">
        <v>21</v>
      </c>
      <c r="M28" s="26">
        <v>612</v>
      </c>
      <c r="N28" s="27">
        <v>5.0999999999999996</v>
      </c>
      <c r="O28" s="28">
        <v>8.1999999999999993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28</v>
      </c>
      <c r="B29" s="26">
        <v>501</v>
      </c>
      <c r="C29" s="26">
        <v>11</v>
      </c>
      <c r="D29" s="26">
        <v>65</v>
      </c>
      <c r="E29" s="26">
        <v>25</v>
      </c>
      <c r="F29" s="26">
        <v>602</v>
      </c>
      <c r="G29" s="27">
        <v>6</v>
      </c>
      <c r="H29" s="28">
        <v>8.5</v>
      </c>
      <c r="I29" s="26">
        <v>495</v>
      </c>
      <c r="J29" s="26">
        <v>7</v>
      </c>
      <c r="K29" s="26">
        <v>73</v>
      </c>
      <c r="L29" s="26">
        <v>18</v>
      </c>
      <c r="M29" s="26">
        <v>593</v>
      </c>
      <c r="N29" s="27">
        <v>4.2</v>
      </c>
      <c r="O29" s="28">
        <v>7.9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29</v>
      </c>
      <c r="B30" s="26">
        <v>523</v>
      </c>
      <c r="C30" s="26">
        <v>9</v>
      </c>
      <c r="D30" s="26">
        <v>65</v>
      </c>
      <c r="E30" s="26">
        <v>18</v>
      </c>
      <c r="F30" s="26">
        <v>615</v>
      </c>
      <c r="G30" s="27">
        <v>4.4000000000000004</v>
      </c>
      <c r="H30" s="28">
        <v>8.6999999999999993</v>
      </c>
      <c r="I30" s="26">
        <v>472</v>
      </c>
      <c r="J30" s="26">
        <v>6</v>
      </c>
      <c r="K30" s="26">
        <v>62</v>
      </c>
      <c r="L30" s="26">
        <v>18</v>
      </c>
      <c r="M30" s="26">
        <v>558</v>
      </c>
      <c r="N30" s="27">
        <v>4.3</v>
      </c>
      <c r="O30" s="28">
        <v>7.5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30</v>
      </c>
      <c r="B31" s="26">
        <v>543</v>
      </c>
      <c r="C31" s="26">
        <v>9</v>
      </c>
      <c r="D31" s="26">
        <v>55</v>
      </c>
      <c r="E31" s="26">
        <v>18</v>
      </c>
      <c r="F31" s="26">
        <v>625</v>
      </c>
      <c r="G31" s="27">
        <v>4.3</v>
      </c>
      <c r="H31" s="28">
        <v>8.8000000000000007</v>
      </c>
      <c r="I31" s="26">
        <v>617</v>
      </c>
      <c r="J31" s="26">
        <v>8</v>
      </c>
      <c r="K31" s="26">
        <v>61</v>
      </c>
      <c r="L31" s="26">
        <v>18</v>
      </c>
      <c r="M31" s="26">
        <v>704</v>
      </c>
      <c r="N31" s="27">
        <v>3.7</v>
      </c>
      <c r="O31" s="28">
        <v>9.4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31</v>
      </c>
      <c r="B32" s="26">
        <v>526</v>
      </c>
      <c r="C32" s="26">
        <v>7</v>
      </c>
      <c r="D32" s="26">
        <v>60</v>
      </c>
      <c r="E32" s="26">
        <v>13</v>
      </c>
      <c r="F32" s="26">
        <v>606</v>
      </c>
      <c r="G32" s="27">
        <v>3.3</v>
      </c>
      <c r="H32" s="28">
        <v>8.6</v>
      </c>
      <c r="I32" s="26">
        <v>483</v>
      </c>
      <c r="J32" s="26">
        <v>12</v>
      </c>
      <c r="K32" s="26">
        <v>73</v>
      </c>
      <c r="L32" s="26">
        <v>15</v>
      </c>
      <c r="M32" s="26">
        <v>583</v>
      </c>
      <c r="N32" s="27">
        <v>4.5999999999999996</v>
      </c>
      <c r="O32" s="28">
        <v>7.8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32</v>
      </c>
      <c r="B33" s="21">
        <v>105</v>
      </c>
      <c r="C33" s="21">
        <v>1</v>
      </c>
      <c r="D33" s="21">
        <v>17</v>
      </c>
      <c r="E33" s="21">
        <v>1</v>
      </c>
      <c r="F33" s="21">
        <v>124</v>
      </c>
      <c r="G33" s="22">
        <v>1.6</v>
      </c>
      <c r="H33" s="23">
        <v>1.8</v>
      </c>
      <c r="I33" s="21">
        <v>84</v>
      </c>
      <c r="J33" s="21">
        <v>3</v>
      </c>
      <c r="K33" s="21">
        <v>14</v>
      </c>
      <c r="L33" s="21">
        <v>1</v>
      </c>
      <c r="M33" s="21">
        <v>102</v>
      </c>
      <c r="N33" s="22">
        <v>3.9</v>
      </c>
      <c r="O33" s="23">
        <v>1.4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33</v>
      </c>
      <c r="B34" s="26">
        <v>110</v>
      </c>
      <c r="C34" s="26">
        <v>0</v>
      </c>
      <c r="D34" s="26">
        <v>12</v>
      </c>
      <c r="E34" s="26">
        <v>3</v>
      </c>
      <c r="F34" s="26">
        <v>125</v>
      </c>
      <c r="G34" s="27">
        <v>2.4</v>
      </c>
      <c r="H34" s="28">
        <v>1.8</v>
      </c>
      <c r="I34" s="26">
        <v>82</v>
      </c>
      <c r="J34" s="26">
        <v>0</v>
      </c>
      <c r="K34" s="26">
        <v>14</v>
      </c>
      <c r="L34" s="26">
        <v>4</v>
      </c>
      <c r="M34" s="26">
        <v>100</v>
      </c>
      <c r="N34" s="27">
        <v>4</v>
      </c>
      <c r="O34" s="28">
        <v>1.3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34</v>
      </c>
      <c r="B35" s="26">
        <v>80</v>
      </c>
      <c r="C35" s="26">
        <v>0</v>
      </c>
      <c r="D35" s="26">
        <v>6</v>
      </c>
      <c r="E35" s="26">
        <v>2</v>
      </c>
      <c r="F35" s="26">
        <v>88</v>
      </c>
      <c r="G35" s="27">
        <v>2.2999999999999998</v>
      </c>
      <c r="H35" s="28">
        <v>1.2</v>
      </c>
      <c r="I35" s="26">
        <v>84</v>
      </c>
      <c r="J35" s="26">
        <v>0</v>
      </c>
      <c r="K35" s="26">
        <v>6</v>
      </c>
      <c r="L35" s="26">
        <v>1</v>
      </c>
      <c r="M35" s="26">
        <v>91</v>
      </c>
      <c r="N35" s="27">
        <v>1.1000000000000001</v>
      </c>
      <c r="O35" s="28">
        <v>1.2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35</v>
      </c>
      <c r="B36" s="26">
        <v>82</v>
      </c>
      <c r="C36" s="26">
        <v>1</v>
      </c>
      <c r="D36" s="26">
        <v>9</v>
      </c>
      <c r="E36" s="26">
        <v>1</v>
      </c>
      <c r="F36" s="26">
        <v>93</v>
      </c>
      <c r="G36" s="27">
        <v>2.2000000000000002</v>
      </c>
      <c r="H36" s="28">
        <v>1.3</v>
      </c>
      <c r="I36" s="26">
        <v>85</v>
      </c>
      <c r="J36" s="26">
        <v>1</v>
      </c>
      <c r="K36" s="26">
        <v>11</v>
      </c>
      <c r="L36" s="26">
        <v>0</v>
      </c>
      <c r="M36" s="26">
        <v>97</v>
      </c>
      <c r="N36" s="27">
        <v>1</v>
      </c>
      <c r="O36" s="28">
        <v>1.3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36</v>
      </c>
      <c r="B37" s="26">
        <v>79</v>
      </c>
      <c r="C37" s="26">
        <v>1</v>
      </c>
      <c r="D37" s="26">
        <v>7</v>
      </c>
      <c r="E37" s="26">
        <v>0</v>
      </c>
      <c r="F37" s="26">
        <v>87</v>
      </c>
      <c r="G37" s="27">
        <v>1.1000000000000001</v>
      </c>
      <c r="H37" s="28">
        <v>1.2</v>
      </c>
      <c r="I37" s="26">
        <v>86</v>
      </c>
      <c r="J37" s="26">
        <v>0</v>
      </c>
      <c r="K37" s="26">
        <v>6</v>
      </c>
      <c r="L37" s="26">
        <v>6</v>
      </c>
      <c r="M37" s="26">
        <v>98</v>
      </c>
      <c r="N37" s="27">
        <v>6.1</v>
      </c>
      <c r="O37" s="28">
        <v>1.3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37</v>
      </c>
      <c r="B38" s="26">
        <v>116</v>
      </c>
      <c r="C38" s="26">
        <v>1</v>
      </c>
      <c r="D38" s="26">
        <v>13</v>
      </c>
      <c r="E38" s="26">
        <v>1</v>
      </c>
      <c r="F38" s="26">
        <v>131</v>
      </c>
      <c r="G38" s="27">
        <v>1.5</v>
      </c>
      <c r="H38" s="28">
        <v>1.8</v>
      </c>
      <c r="I38" s="26">
        <v>89</v>
      </c>
      <c r="J38" s="26">
        <v>0</v>
      </c>
      <c r="K38" s="26">
        <v>6</v>
      </c>
      <c r="L38" s="26">
        <v>0</v>
      </c>
      <c r="M38" s="26">
        <v>95</v>
      </c>
      <c r="N38" s="27">
        <v>0</v>
      </c>
      <c r="O38" s="28">
        <v>1.3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17</v>
      </c>
      <c r="B39" s="30">
        <v>572</v>
      </c>
      <c r="C39" s="30">
        <v>4</v>
      </c>
      <c r="D39" s="30">
        <v>64</v>
      </c>
      <c r="E39" s="30">
        <v>8</v>
      </c>
      <c r="F39" s="30">
        <v>648</v>
      </c>
      <c r="G39" s="31">
        <v>1.9</v>
      </c>
      <c r="H39" s="32">
        <v>9.1</v>
      </c>
      <c r="I39" s="30">
        <v>510</v>
      </c>
      <c r="J39" s="30">
        <v>4</v>
      </c>
      <c r="K39" s="30">
        <v>57</v>
      </c>
      <c r="L39" s="30">
        <v>12</v>
      </c>
      <c r="M39" s="30">
        <v>583</v>
      </c>
      <c r="N39" s="31">
        <v>2.7</v>
      </c>
      <c r="O39" s="32">
        <v>7.8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38</v>
      </c>
      <c r="B40" s="21">
        <v>88</v>
      </c>
      <c r="C40" s="21">
        <v>3</v>
      </c>
      <c r="D40" s="21">
        <v>6</v>
      </c>
      <c r="E40" s="21">
        <v>2</v>
      </c>
      <c r="F40" s="21">
        <v>99</v>
      </c>
      <c r="G40" s="22">
        <v>5.0999999999999996</v>
      </c>
      <c r="H40" s="23">
        <v>1.4</v>
      </c>
      <c r="I40" s="21">
        <v>92</v>
      </c>
      <c r="J40" s="21">
        <v>3</v>
      </c>
      <c r="K40" s="21">
        <v>10</v>
      </c>
      <c r="L40" s="21">
        <v>1</v>
      </c>
      <c r="M40" s="21">
        <v>106</v>
      </c>
      <c r="N40" s="22">
        <v>3.8</v>
      </c>
      <c r="O40" s="23">
        <v>1.4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39</v>
      </c>
      <c r="B41" s="26">
        <v>71</v>
      </c>
      <c r="C41" s="26">
        <v>2</v>
      </c>
      <c r="D41" s="26">
        <v>7</v>
      </c>
      <c r="E41" s="26">
        <v>0</v>
      </c>
      <c r="F41" s="26">
        <v>80</v>
      </c>
      <c r="G41" s="27">
        <v>2.5</v>
      </c>
      <c r="H41" s="28">
        <v>1.1000000000000001</v>
      </c>
      <c r="I41" s="26">
        <v>87</v>
      </c>
      <c r="J41" s="26">
        <v>0</v>
      </c>
      <c r="K41" s="26">
        <v>10</v>
      </c>
      <c r="L41" s="26">
        <v>1</v>
      </c>
      <c r="M41" s="26">
        <v>98</v>
      </c>
      <c r="N41" s="27">
        <v>1</v>
      </c>
      <c r="O41" s="28">
        <v>1.3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40</v>
      </c>
      <c r="B42" s="26">
        <v>85</v>
      </c>
      <c r="C42" s="26">
        <v>1</v>
      </c>
      <c r="D42" s="26">
        <v>7</v>
      </c>
      <c r="E42" s="26">
        <v>3</v>
      </c>
      <c r="F42" s="26">
        <v>96</v>
      </c>
      <c r="G42" s="27">
        <v>4.2</v>
      </c>
      <c r="H42" s="28">
        <v>1.4</v>
      </c>
      <c r="I42" s="26">
        <v>92</v>
      </c>
      <c r="J42" s="26">
        <v>0</v>
      </c>
      <c r="K42" s="26">
        <v>9</v>
      </c>
      <c r="L42" s="26">
        <v>0</v>
      </c>
      <c r="M42" s="26">
        <v>101</v>
      </c>
      <c r="N42" s="27">
        <v>0</v>
      </c>
      <c r="O42" s="28">
        <v>1.4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41</v>
      </c>
      <c r="B43" s="26">
        <v>92</v>
      </c>
      <c r="C43" s="26">
        <v>1</v>
      </c>
      <c r="D43" s="26">
        <v>5</v>
      </c>
      <c r="E43" s="26">
        <v>1</v>
      </c>
      <c r="F43" s="26">
        <v>99</v>
      </c>
      <c r="G43" s="27">
        <v>2</v>
      </c>
      <c r="H43" s="28">
        <v>1.4</v>
      </c>
      <c r="I43" s="26">
        <v>92</v>
      </c>
      <c r="J43" s="26">
        <v>3</v>
      </c>
      <c r="K43" s="26">
        <v>5</v>
      </c>
      <c r="L43" s="26">
        <v>0</v>
      </c>
      <c r="M43" s="26">
        <v>100</v>
      </c>
      <c r="N43" s="27">
        <v>3</v>
      </c>
      <c r="O43" s="28">
        <v>1.3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42</v>
      </c>
      <c r="B44" s="26">
        <v>86</v>
      </c>
      <c r="C44" s="26">
        <v>2</v>
      </c>
      <c r="D44" s="26">
        <v>9</v>
      </c>
      <c r="E44" s="26">
        <v>0</v>
      </c>
      <c r="F44" s="26">
        <v>97</v>
      </c>
      <c r="G44" s="27">
        <v>2.1</v>
      </c>
      <c r="H44" s="28">
        <v>1.4</v>
      </c>
      <c r="I44" s="26">
        <v>106</v>
      </c>
      <c r="J44" s="26">
        <v>1</v>
      </c>
      <c r="K44" s="26">
        <v>6</v>
      </c>
      <c r="L44" s="26">
        <v>0</v>
      </c>
      <c r="M44" s="26">
        <v>113</v>
      </c>
      <c r="N44" s="27">
        <v>0.9</v>
      </c>
      <c r="O44" s="28">
        <v>1.5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43</v>
      </c>
      <c r="B45" s="26">
        <v>72</v>
      </c>
      <c r="C45" s="26">
        <v>2</v>
      </c>
      <c r="D45" s="26">
        <v>1</v>
      </c>
      <c r="E45" s="26">
        <v>1</v>
      </c>
      <c r="F45" s="26">
        <v>76</v>
      </c>
      <c r="G45" s="27">
        <v>3.9</v>
      </c>
      <c r="H45" s="28">
        <v>1.1000000000000001</v>
      </c>
      <c r="I45" s="26">
        <v>109</v>
      </c>
      <c r="J45" s="26">
        <v>0</v>
      </c>
      <c r="K45" s="26">
        <v>6</v>
      </c>
      <c r="L45" s="26">
        <v>0</v>
      </c>
      <c r="M45" s="26">
        <v>115</v>
      </c>
      <c r="N45" s="27">
        <v>0</v>
      </c>
      <c r="O45" s="28">
        <v>1.5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17</v>
      </c>
      <c r="B46" s="30">
        <v>494</v>
      </c>
      <c r="C46" s="30">
        <v>11</v>
      </c>
      <c r="D46" s="30">
        <v>35</v>
      </c>
      <c r="E46" s="30">
        <v>7</v>
      </c>
      <c r="F46" s="30">
        <v>547</v>
      </c>
      <c r="G46" s="31">
        <v>3.3</v>
      </c>
      <c r="H46" s="32">
        <v>7.7</v>
      </c>
      <c r="I46" s="30">
        <v>578</v>
      </c>
      <c r="J46" s="30">
        <v>7</v>
      </c>
      <c r="K46" s="30">
        <v>46</v>
      </c>
      <c r="L46" s="30">
        <v>2</v>
      </c>
      <c r="M46" s="30">
        <v>633</v>
      </c>
      <c r="N46" s="31">
        <v>1.4</v>
      </c>
      <c r="O46" s="32">
        <v>8.5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44</v>
      </c>
      <c r="B47" s="30">
        <v>5979</v>
      </c>
      <c r="C47" s="30">
        <v>117</v>
      </c>
      <c r="D47" s="30">
        <v>721</v>
      </c>
      <c r="E47" s="30">
        <v>267</v>
      </c>
      <c r="F47" s="30">
        <v>7084</v>
      </c>
      <c r="G47" s="31">
        <v>5.4</v>
      </c>
      <c r="H47" s="32">
        <v>100</v>
      </c>
      <c r="I47" s="30">
        <v>6352</v>
      </c>
      <c r="J47" s="30">
        <v>100</v>
      </c>
      <c r="K47" s="30">
        <v>756</v>
      </c>
      <c r="L47" s="30">
        <v>257</v>
      </c>
      <c r="M47" s="30">
        <v>7465</v>
      </c>
      <c r="N47" s="31">
        <v>4.8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6E1070-21DE-4C56-802E-88B550764C4D}">
  <dimension ref="A1:CV300"/>
  <sheetViews>
    <sheetView workbookViewId="0">
      <selection activeCell="L3" sqref="L3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52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45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2</v>
      </c>
      <c r="B9" s="11" t="s">
        <v>54</v>
      </c>
      <c r="C9" s="12"/>
      <c r="D9" s="12"/>
      <c r="E9" s="12"/>
      <c r="F9" s="12"/>
      <c r="G9" s="12"/>
      <c r="H9" s="13"/>
      <c r="I9" s="11" t="s">
        <v>53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3</v>
      </c>
      <c r="B10" s="15" t="s">
        <v>4</v>
      </c>
      <c r="C10" s="16" t="s">
        <v>5</v>
      </c>
      <c r="D10" s="17" t="s">
        <v>6</v>
      </c>
      <c r="E10" s="16" t="s">
        <v>7</v>
      </c>
      <c r="F10" s="17" t="s">
        <v>8</v>
      </c>
      <c r="G10" s="17" t="s">
        <v>9</v>
      </c>
      <c r="H10" s="18" t="s">
        <v>10</v>
      </c>
      <c r="I10" s="15" t="s">
        <v>4</v>
      </c>
      <c r="J10" s="17" t="s">
        <v>5</v>
      </c>
      <c r="K10" s="17" t="s">
        <v>6</v>
      </c>
      <c r="L10" s="16" t="s">
        <v>7</v>
      </c>
      <c r="M10" s="16" t="s">
        <v>8</v>
      </c>
      <c r="N10" s="17" t="s">
        <v>9</v>
      </c>
      <c r="O10" s="18" t="s">
        <v>10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11</v>
      </c>
      <c r="B11" s="21"/>
      <c r="C11" s="21"/>
      <c r="D11" s="21"/>
      <c r="E11" s="21"/>
      <c r="F11" s="21"/>
      <c r="G11" s="22"/>
      <c r="H11" s="23"/>
      <c r="I11" s="21">
        <v>195</v>
      </c>
      <c r="J11" s="21">
        <v>4</v>
      </c>
      <c r="K11" s="21">
        <v>11</v>
      </c>
      <c r="L11" s="21">
        <v>4</v>
      </c>
      <c r="M11" s="21">
        <v>214</v>
      </c>
      <c r="N11" s="22">
        <v>3.7</v>
      </c>
      <c r="O11" s="23">
        <v>1.5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12</v>
      </c>
      <c r="B12" s="26"/>
      <c r="C12" s="26"/>
      <c r="D12" s="26"/>
      <c r="E12" s="26"/>
      <c r="F12" s="26"/>
      <c r="G12" s="27"/>
      <c r="H12" s="28"/>
      <c r="I12" s="26">
        <v>196</v>
      </c>
      <c r="J12" s="26">
        <v>7</v>
      </c>
      <c r="K12" s="26">
        <v>14</v>
      </c>
      <c r="L12" s="26">
        <v>7</v>
      </c>
      <c r="M12" s="26">
        <v>224</v>
      </c>
      <c r="N12" s="27">
        <v>6.3</v>
      </c>
      <c r="O12" s="28">
        <v>1.5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13</v>
      </c>
      <c r="B13" s="26"/>
      <c r="C13" s="26"/>
      <c r="D13" s="26"/>
      <c r="E13" s="26"/>
      <c r="F13" s="26"/>
      <c r="G13" s="27"/>
      <c r="H13" s="28"/>
      <c r="I13" s="26">
        <v>192</v>
      </c>
      <c r="J13" s="26">
        <v>4</v>
      </c>
      <c r="K13" s="26">
        <v>20</v>
      </c>
      <c r="L13" s="26">
        <v>10</v>
      </c>
      <c r="M13" s="26">
        <v>226</v>
      </c>
      <c r="N13" s="27">
        <v>6.2</v>
      </c>
      <c r="O13" s="28">
        <v>1.6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14</v>
      </c>
      <c r="B14" s="26"/>
      <c r="C14" s="26"/>
      <c r="D14" s="26"/>
      <c r="E14" s="26"/>
      <c r="F14" s="26"/>
      <c r="G14" s="27"/>
      <c r="H14" s="28"/>
      <c r="I14" s="26">
        <v>149</v>
      </c>
      <c r="J14" s="26">
        <v>3</v>
      </c>
      <c r="K14" s="26">
        <v>12</v>
      </c>
      <c r="L14" s="26">
        <v>6</v>
      </c>
      <c r="M14" s="26">
        <v>170</v>
      </c>
      <c r="N14" s="27">
        <v>5.3</v>
      </c>
      <c r="O14" s="28">
        <v>1.2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15</v>
      </c>
      <c r="B15" s="26"/>
      <c r="C15" s="26"/>
      <c r="D15" s="26"/>
      <c r="E15" s="26"/>
      <c r="F15" s="26"/>
      <c r="G15" s="27"/>
      <c r="H15" s="28"/>
      <c r="I15" s="26">
        <v>181</v>
      </c>
      <c r="J15" s="26">
        <v>2</v>
      </c>
      <c r="K15" s="26">
        <v>14</v>
      </c>
      <c r="L15" s="26">
        <v>8</v>
      </c>
      <c r="M15" s="26">
        <v>205</v>
      </c>
      <c r="N15" s="27">
        <v>4.9000000000000004</v>
      </c>
      <c r="O15" s="28">
        <v>1.4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16</v>
      </c>
      <c r="B16" s="26"/>
      <c r="C16" s="26"/>
      <c r="D16" s="26"/>
      <c r="E16" s="26"/>
      <c r="F16" s="26"/>
      <c r="G16" s="27"/>
      <c r="H16" s="28"/>
      <c r="I16" s="26">
        <v>142</v>
      </c>
      <c r="J16" s="26">
        <v>3</v>
      </c>
      <c r="K16" s="26">
        <v>15</v>
      </c>
      <c r="L16" s="26">
        <v>12</v>
      </c>
      <c r="M16" s="26">
        <v>172</v>
      </c>
      <c r="N16" s="27">
        <v>8.6999999999999993</v>
      </c>
      <c r="O16" s="28">
        <v>1.2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17</v>
      </c>
      <c r="B17" s="30"/>
      <c r="C17" s="30"/>
      <c r="D17" s="30"/>
      <c r="E17" s="30"/>
      <c r="F17" s="30"/>
      <c r="G17" s="31"/>
      <c r="H17" s="32"/>
      <c r="I17" s="30">
        <v>1055</v>
      </c>
      <c r="J17" s="30">
        <v>23</v>
      </c>
      <c r="K17" s="30">
        <v>86</v>
      </c>
      <c r="L17" s="30">
        <v>47</v>
      </c>
      <c r="M17" s="30">
        <v>1211</v>
      </c>
      <c r="N17" s="31">
        <v>5.8</v>
      </c>
      <c r="O17" s="32">
        <v>8.3000000000000007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18</v>
      </c>
      <c r="B18" s="21"/>
      <c r="C18" s="21"/>
      <c r="D18" s="21"/>
      <c r="E18" s="21"/>
      <c r="F18" s="21"/>
      <c r="G18" s="22"/>
      <c r="H18" s="23"/>
      <c r="I18" s="21">
        <v>175</v>
      </c>
      <c r="J18" s="21">
        <v>4</v>
      </c>
      <c r="K18" s="21">
        <v>16</v>
      </c>
      <c r="L18" s="21">
        <v>3</v>
      </c>
      <c r="M18" s="21">
        <v>198</v>
      </c>
      <c r="N18" s="22">
        <v>3.5</v>
      </c>
      <c r="O18" s="23">
        <v>1.4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19</v>
      </c>
      <c r="B19" s="26"/>
      <c r="C19" s="26"/>
      <c r="D19" s="26"/>
      <c r="E19" s="26"/>
      <c r="F19" s="26"/>
      <c r="G19" s="27"/>
      <c r="H19" s="28"/>
      <c r="I19" s="26">
        <v>157</v>
      </c>
      <c r="J19" s="26">
        <v>5</v>
      </c>
      <c r="K19" s="26">
        <v>17</v>
      </c>
      <c r="L19" s="26">
        <v>2</v>
      </c>
      <c r="M19" s="26">
        <v>181</v>
      </c>
      <c r="N19" s="27">
        <v>3.9</v>
      </c>
      <c r="O19" s="28">
        <v>1.2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20</v>
      </c>
      <c r="B20" s="26"/>
      <c r="C20" s="26"/>
      <c r="D20" s="26"/>
      <c r="E20" s="26"/>
      <c r="F20" s="26"/>
      <c r="G20" s="27"/>
      <c r="H20" s="28"/>
      <c r="I20" s="26">
        <v>170</v>
      </c>
      <c r="J20" s="26">
        <v>4</v>
      </c>
      <c r="K20" s="26">
        <v>17</v>
      </c>
      <c r="L20" s="26">
        <v>11</v>
      </c>
      <c r="M20" s="26">
        <v>202</v>
      </c>
      <c r="N20" s="27">
        <v>7.4</v>
      </c>
      <c r="O20" s="28">
        <v>1.4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21</v>
      </c>
      <c r="B21" s="26"/>
      <c r="C21" s="26"/>
      <c r="D21" s="26"/>
      <c r="E21" s="26"/>
      <c r="F21" s="26"/>
      <c r="G21" s="27"/>
      <c r="H21" s="28"/>
      <c r="I21" s="26">
        <v>177</v>
      </c>
      <c r="J21" s="26">
        <v>3</v>
      </c>
      <c r="K21" s="26">
        <v>19</v>
      </c>
      <c r="L21" s="26">
        <v>8</v>
      </c>
      <c r="M21" s="26">
        <v>207</v>
      </c>
      <c r="N21" s="27">
        <v>5.3</v>
      </c>
      <c r="O21" s="28">
        <v>1.4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22</v>
      </c>
      <c r="B22" s="26"/>
      <c r="C22" s="26"/>
      <c r="D22" s="26"/>
      <c r="E22" s="26"/>
      <c r="F22" s="26"/>
      <c r="G22" s="27"/>
      <c r="H22" s="28"/>
      <c r="I22" s="26">
        <v>155</v>
      </c>
      <c r="J22" s="26">
        <v>5</v>
      </c>
      <c r="K22" s="26">
        <v>23</v>
      </c>
      <c r="L22" s="26">
        <v>14</v>
      </c>
      <c r="M22" s="26">
        <v>197</v>
      </c>
      <c r="N22" s="27">
        <v>9.6</v>
      </c>
      <c r="O22" s="28">
        <v>1.4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23</v>
      </c>
      <c r="B23" s="26"/>
      <c r="C23" s="26"/>
      <c r="D23" s="26"/>
      <c r="E23" s="26"/>
      <c r="F23" s="26"/>
      <c r="G23" s="27"/>
      <c r="H23" s="28"/>
      <c r="I23" s="26">
        <v>157</v>
      </c>
      <c r="J23" s="26">
        <v>6</v>
      </c>
      <c r="K23" s="26">
        <v>24</v>
      </c>
      <c r="L23" s="26">
        <v>13</v>
      </c>
      <c r="M23" s="26">
        <v>200</v>
      </c>
      <c r="N23" s="27">
        <v>9.5</v>
      </c>
      <c r="O23" s="28">
        <v>1.4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17</v>
      </c>
      <c r="B24" s="30"/>
      <c r="C24" s="30"/>
      <c r="D24" s="30"/>
      <c r="E24" s="30"/>
      <c r="F24" s="30"/>
      <c r="G24" s="31"/>
      <c r="H24" s="32"/>
      <c r="I24" s="30">
        <v>991</v>
      </c>
      <c r="J24" s="30">
        <v>27</v>
      </c>
      <c r="K24" s="30">
        <v>116</v>
      </c>
      <c r="L24" s="30">
        <v>51</v>
      </c>
      <c r="M24" s="30">
        <v>1185</v>
      </c>
      <c r="N24" s="31">
        <v>6.6</v>
      </c>
      <c r="O24" s="32">
        <v>8.1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24</v>
      </c>
      <c r="B25" s="26"/>
      <c r="C25" s="26"/>
      <c r="D25" s="26"/>
      <c r="E25" s="26"/>
      <c r="F25" s="26"/>
      <c r="G25" s="27"/>
      <c r="H25" s="28"/>
      <c r="I25" s="26">
        <v>914</v>
      </c>
      <c r="J25" s="26">
        <v>18</v>
      </c>
      <c r="K25" s="26">
        <v>139</v>
      </c>
      <c r="L25" s="26">
        <v>68</v>
      </c>
      <c r="M25" s="26">
        <v>1139</v>
      </c>
      <c r="N25" s="27">
        <v>7.6</v>
      </c>
      <c r="O25" s="28">
        <v>7.8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25</v>
      </c>
      <c r="B26" s="26"/>
      <c r="C26" s="26"/>
      <c r="D26" s="26"/>
      <c r="E26" s="26"/>
      <c r="F26" s="26"/>
      <c r="G26" s="27"/>
      <c r="H26" s="28"/>
      <c r="I26" s="26">
        <v>946</v>
      </c>
      <c r="J26" s="26">
        <v>20</v>
      </c>
      <c r="K26" s="26">
        <v>147</v>
      </c>
      <c r="L26" s="26">
        <v>70</v>
      </c>
      <c r="M26" s="26">
        <v>1183</v>
      </c>
      <c r="N26" s="27">
        <v>7.6</v>
      </c>
      <c r="O26" s="28">
        <v>8.1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26</v>
      </c>
      <c r="B27" s="26"/>
      <c r="C27" s="26"/>
      <c r="D27" s="26"/>
      <c r="E27" s="26"/>
      <c r="F27" s="26"/>
      <c r="G27" s="27"/>
      <c r="H27" s="28"/>
      <c r="I27" s="26">
        <v>1091</v>
      </c>
      <c r="J27" s="26">
        <v>14</v>
      </c>
      <c r="K27" s="26">
        <v>140</v>
      </c>
      <c r="L27" s="26">
        <v>68</v>
      </c>
      <c r="M27" s="26">
        <v>1313</v>
      </c>
      <c r="N27" s="27">
        <v>6.2</v>
      </c>
      <c r="O27" s="28">
        <v>9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27</v>
      </c>
      <c r="B28" s="26"/>
      <c r="C28" s="26"/>
      <c r="D28" s="26"/>
      <c r="E28" s="26"/>
      <c r="F28" s="26"/>
      <c r="G28" s="27"/>
      <c r="H28" s="28"/>
      <c r="I28" s="26">
        <v>1020</v>
      </c>
      <c r="J28" s="26">
        <v>20</v>
      </c>
      <c r="K28" s="26">
        <v>133</v>
      </c>
      <c r="L28" s="26">
        <v>48</v>
      </c>
      <c r="M28" s="26">
        <v>1221</v>
      </c>
      <c r="N28" s="27">
        <v>5.6</v>
      </c>
      <c r="O28" s="28">
        <v>8.4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28</v>
      </c>
      <c r="B29" s="26"/>
      <c r="C29" s="26"/>
      <c r="D29" s="26"/>
      <c r="E29" s="26"/>
      <c r="F29" s="26"/>
      <c r="G29" s="27"/>
      <c r="H29" s="28"/>
      <c r="I29" s="26">
        <v>996</v>
      </c>
      <c r="J29" s="26">
        <v>18</v>
      </c>
      <c r="K29" s="26">
        <v>138</v>
      </c>
      <c r="L29" s="26">
        <v>43</v>
      </c>
      <c r="M29" s="26">
        <v>1195</v>
      </c>
      <c r="N29" s="27">
        <v>5.0999999999999996</v>
      </c>
      <c r="O29" s="28">
        <v>8.1999999999999993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29</v>
      </c>
      <c r="B30" s="26"/>
      <c r="C30" s="26"/>
      <c r="D30" s="26"/>
      <c r="E30" s="26"/>
      <c r="F30" s="26"/>
      <c r="G30" s="27"/>
      <c r="H30" s="28"/>
      <c r="I30" s="26">
        <v>995</v>
      </c>
      <c r="J30" s="26">
        <v>15</v>
      </c>
      <c r="K30" s="26">
        <v>127</v>
      </c>
      <c r="L30" s="26">
        <v>36</v>
      </c>
      <c r="M30" s="26">
        <v>1173</v>
      </c>
      <c r="N30" s="27">
        <v>4.3</v>
      </c>
      <c r="O30" s="28">
        <v>8.1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30</v>
      </c>
      <c r="B31" s="26"/>
      <c r="C31" s="26"/>
      <c r="D31" s="26"/>
      <c r="E31" s="26"/>
      <c r="F31" s="26"/>
      <c r="G31" s="27"/>
      <c r="H31" s="28"/>
      <c r="I31" s="26">
        <v>1160</v>
      </c>
      <c r="J31" s="26">
        <v>17</v>
      </c>
      <c r="K31" s="26">
        <v>116</v>
      </c>
      <c r="L31" s="26">
        <v>36</v>
      </c>
      <c r="M31" s="26">
        <v>1329</v>
      </c>
      <c r="N31" s="27">
        <v>4</v>
      </c>
      <c r="O31" s="28">
        <v>9.1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31</v>
      </c>
      <c r="B32" s="26"/>
      <c r="C32" s="26"/>
      <c r="D32" s="26"/>
      <c r="E32" s="26"/>
      <c r="F32" s="26"/>
      <c r="G32" s="27"/>
      <c r="H32" s="28"/>
      <c r="I32" s="26">
        <v>1009</v>
      </c>
      <c r="J32" s="26">
        <v>19</v>
      </c>
      <c r="K32" s="26">
        <v>133</v>
      </c>
      <c r="L32" s="26">
        <v>28</v>
      </c>
      <c r="M32" s="26">
        <v>1189</v>
      </c>
      <c r="N32" s="27">
        <v>4</v>
      </c>
      <c r="O32" s="28">
        <v>8.1999999999999993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32</v>
      </c>
      <c r="B33" s="21"/>
      <c r="C33" s="21"/>
      <c r="D33" s="21"/>
      <c r="E33" s="21"/>
      <c r="F33" s="21"/>
      <c r="G33" s="22"/>
      <c r="H33" s="23"/>
      <c r="I33" s="21">
        <v>189</v>
      </c>
      <c r="J33" s="21">
        <v>4</v>
      </c>
      <c r="K33" s="21">
        <v>31</v>
      </c>
      <c r="L33" s="21">
        <v>2</v>
      </c>
      <c r="M33" s="21">
        <v>226</v>
      </c>
      <c r="N33" s="22">
        <v>2.7</v>
      </c>
      <c r="O33" s="23">
        <v>1.6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33</v>
      </c>
      <c r="B34" s="26"/>
      <c r="C34" s="26"/>
      <c r="D34" s="26"/>
      <c r="E34" s="26"/>
      <c r="F34" s="26"/>
      <c r="G34" s="27"/>
      <c r="H34" s="28"/>
      <c r="I34" s="26">
        <v>192</v>
      </c>
      <c r="J34" s="26">
        <v>0</v>
      </c>
      <c r="K34" s="26">
        <v>26</v>
      </c>
      <c r="L34" s="26">
        <v>7</v>
      </c>
      <c r="M34" s="26">
        <v>225</v>
      </c>
      <c r="N34" s="27">
        <v>3.1</v>
      </c>
      <c r="O34" s="28">
        <v>1.5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34</v>
      </c>
      <c r="B35" s="26"/>
      <c r="C35" s="26"/>
      <c r="D35" s="26"/>
      <c r="E35" s="26"/>
      <c r="F35" s="26"/>
      <c r="G35" s="27"/>
      <c r="H35" s="28"/>
      <c r="I35" s="26">
        <v>164</v>
      </c>
      <c r="J35" s="26">
        <v>0</v>
      </c>
      <c r="K35" s="26">
        <v>12</v>
      </c>
      <c r="L35" s="26">
        <v>3</v>
      </c>
      <c r="M35" s="26">
        <v>179</v>
      </c>
      <c r="N35" s="27">
        <v>1.7</v>
      </c>
      <c r="O35" s="28">
        <v>1.2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35</v>
      </c>
      <c r="B36" s="26"/>
      <c r="C36" s="26"/>
      <c r="D36" s="26"/>
      <c r="E36" s="26"/>
      <c r="F36" s="26"/>
      <c r="G36" s="27"/>
      <c r="H36" s="28"/>
      <c r="I36" s="26">
        <v>167</v>
      </c>
      <c r="J36" s="26">
        <v>2</v>
      </c>
      <c r="K36" s="26">
        <v>20</v>
      </c>
      <c r="L36" s="26">
        <v>1</v>
      </c>
      <c r="M36" s="26">
        <v>190</v>
      </c>
      <c r="N36" s="27">
        <v>1.6</v>
      </c>
      <c r="O36" s="28">
        <v>1.3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36</v>
      </c>
      <c r="B37" s="26"/>
      <c r="C37" s="26"/>
      <c r="D37" s="26"/>
      <c r="E37" s="26"/>
      <c r="F37" s="26"/>
      <c r="G37" s="27"/>
      <c r="H37" s="28"/>
      <c r="I37" s="26">
        <v>165</v>
      </c>
      <c r="J37" s="26">
        <v>1</v>
      </c>
      <c r="K37" s="26">
        <v>13</v>
      </c>
      <c r="L37" s="26">
        <v>6</v>
      </c>
      <c r="M37" s="26">
        <v>185</v>
      </c>
      <c r="N37" s="27">
        <v>3.8</v>
      </c>
      <c r="O37" s="28">
        <v>1.3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37</v>
      </c>
      <c r="B38" s="26"/>
      <c r="C38" s="26"/>
      <c r="D38" s="26"/>
      <c r="E38" s="26"/>
      <c r="F38" s="26"/>
      <c r="G38" s="27"/>
      <c r="H38" s="28"/>
      <c r="I38" s="26">
        <v>205</v>
      </c>
      <c r="J38" s="26">
        <v>1</v>
      </c>
      <c r="K38" s="26">
        <v>19</v>
      </c>
      <c r="L38" s="26">
        <v>1</v>
      </c>
      <c r="M38" s="26">
        <v>226</v>
      </c>
      <c r="N38" s="27">
        <v>0.9</v>
      </c>
      <c r="O38" s="28">
        <v>1.6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17</v>
      </c>
      <c r="B39" s="30"/>
      <c r="C39" s="30"/>
      <c r="D39" s="30"/>
      <c r="E39" s="30"/>
      <c r="F39" s="30"/>
      <c r="G39" s="31"/>
      <c r="H39" s="32"/>
      <c r="I39" s="30">
        <v>1082</v>
      </c>
      <c r="J39" s="30">
        <v>8</v>
      </c>
      <c r="K39" s="30">
        <v>121</v>
      </c>
      <c r="L39" s="30">
        <v>20</v>
      </c>
      <c r="M39" s="30">
        <v>1231</v>
      </c>
      <c r="N39" s="31">
        <v>2.2999999999999998</v>
      </c>
      <c r="O39" s="32">
        <v>8.5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38</v>
      </c>
      <c r="B40" s="21"/>
      <c r="C40" s="21"/>
      <c r="D40" s="21"/>
      <c r="E40" s="21"/>
      <c r="F40" s="21"/>
      <c r="G40" s="22"/>
      <c r="H40" s="23"/>
      <c r="I40" s="21">
        <v>180</v>
      </c>
      <c r="J40" s="21">
        <v>6</v>
      </c>
      <c r="K40" s="21">
        <v>16</v>
      </c>
      <c r="L40" s="21">
        <v>3</v>
      </c>
      <c r="M40" s="21">
        <v>205</v>
      </c>
      <c r="N40" s="22">
        <v>4.4000000000000004</v>
      </c>
      <c r="O40" s="23">
        <v>1.4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39</v>
      </c>
      <c r="B41" s="26"/>
      <c r="C41" s="26"/>
      <c r="D41" s="26"/>
      <c r="E41" s="26"/>
      <c r="F41" s="26"/>
      <c r="G41" s="27"/>
      <c r="H41" s="28"/>
      <c r="I41" s="26">
        <v>158</v>
      </c>
      <c r="J41" s="26">
        <v>2</v>
      </c>
      <c r="K41" s="26">
        <v>17</v>
      </c>
      <c r="L41" s="26">
        <v>1</v>
      </c>
      <c r="M41" s="26">
        <v>178</v>
      </c>
      <c r="N41" s="27">
        <v>1.7</v>
      </c>
      <c r="O41" s="28">
        <v>1.2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40</v>
      </c>
      <c r="B42" s="26"/>
      <c r="C42" s="26"/>
      <c r="D42" s="26"/>
      <c r="E42" s="26"/>
      <c r="F42" s="26"/>
      <c r="G42" s="27"/>
      <c r="H42" s="28"/>
      <c r="I42" s="26">
        <v>177</v>
      </c>
      <c r="J42" s="26">
        <v>1</v>
      </c>
      <c r="K42" s="26">
        <v>16</v>
      </c>
      <c r="L42" s="26">
        <v>3</v>
      </c>
      <c r="M42" s="26">
        <v>197</v>
      </c>
      <c r="N42" s="27">
        <v>2</v>
      </c>
      <c r="O42" s="28">
        <v>1.4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41</v>
      </c>
      <c r="B43" s="26"/>
      <c r="C43" s="26"/>
      <c r="D43" s="26"/>
      <c r="E43" s="26"/>
      <c r="F43" s="26"/>
      <c r="G43" s="27"/>
      <c r="H43" s="28"/>
      <c r="I43" s="26">
        <v>184</v>
      </c>
      <c r="J43" s="26">
        <v>4</v>
      </c>
      <c r="K43" s="26">
        <v>10</v>
      </c>
      <c r="L43" s="26">
        <v>1</v>
      </c>
      <c r="M43" s="26">
        <v>199</v>
      </c>
      <c r="N43" s="27">
        <v>2.5</v>
      </c>
      <c r="O43" s="28">
        <v>1.4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42</v>
      </c>
      <c r="B44" s="26"/>
      <c r="C44" s="26"/>
      <c r="D44" s="26"/>
      <c r="E44" s="26"/>
      <c r="F44" s="26"/>
      <c r="G44" s="27"/>
      <c r="H44" s="28"/>
      <c r="I44" s="26">
        <v>192</v>
      </c>
      <c r="J44" s="26">
        <v>3</v>
      </c>
      <c r="K44" s="26">
        <v>15</v>
      </c>
      <c r="L44" s="26">
        <v>0</v>
      </c>
      <c r="M44" s="26">
        <v>210</v>
      </c>
      <c r="N44" s="27">
        <v>1.4</v>
      </c>
      <c r="O44" s="28">
        <v>1.4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43</v>
      </c>
      <c r="B45" s="26"/>
      <c r="C45" s="26"/>
      <c r="D45" s="26"/>
      <c r="E45" s="26"/>
      <c r="F45" s="26"/>
      <c r="G45" s="27"/>
      <c r="H45" s="28"/>
      <c r="I45" s="26">
        <v>181</v>
      </c>
      <c r="J45" s="26">
        <v>2</v>
      </c>
      <c r="K45" s="26">
        <v>7</v>
      </c>
      <c r="L45" s="26">
        <v>1</v>
      </c>
      <c r="M45" s="26">
        <v>191</v>
      </c>
      <c r="N45" s="27">
        <v>1.6</v>
      </c>
      <c r="O45" s="28">
        <v>1.3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17</v>
      </c>
      <c r="B46" s="30"/>
      <c r="C46" s="30"/>
      <c r="D46" s="30"/>
      <c r="E46" s="30"/>
      <c r="F46" s="30"/>
      <c r="G46" s="31"/>
      <c r="H46" s="32"/>
      <c r="I46" s="30">
        <v>1072</v>
      </c>
      <c r="J46" s="30">
        <v>18</v>
      </c>
      <c r="K46" s="30">
        <v>81</v>
      </c>
      <c r="L46" s="30">
        <v>9</v>
      </c>
      <c r="M46" s="30">
        <v>1180</v>
      </c>
      <c r="N46" s="31">
        <v>2.2999999999999998</v>
      </c>
      <c r="O46" s="32">
        <v>8.1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44</v>
      </c>
      <c r="B47" s="30"/>
      <c r="C47" s="30"/>
      <c r="D47" s="30"/>
      <c r="E47" s="30"/>
      <c r="F47" s="30"/>
      <c r="G47" s="31"/>
      <c r="H47" s="32"/>
      <c r="I47" s="30">
        <v>12331</v>
      </c>
      <c r="J47" s="30">
        <v>217</v>
      </c>
      <c r="K47" s="30">
        <v>1477</v>
      </c>
      <c r="L47" s="30">
        <v>524</v>
      </c>
      <c r="M47" s="30">
        <v>14549</v>
      </c>
      <c r="N47" s="31">
        <v>5.0999999999999996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5CBBF-6384-47A4-B95F-201179821BB4}">
  <dimension ref="A1:CV300"/>
  <sheetViews>
    <sheetView workbookViewId="0">
      <selection activeCell="L3" sqref="L3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52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45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2</v>
      </c>
      <c r="B9" s="11" t="s">
        <v>56</v>
      </c>
      <c r="C9" s="12"/>
      <c r="D9" s="12"/>
      <c r="E9" s="12"/>
      <c r="F9" s="12"/>
      <c r="G9" s="12"/>
      <c r="H9" s="13"/>
      <c r="I9" s="11" t="s">
        <v>55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3</v>
      </c>
      <c r="B10" s="15" t="s">
        <v>4</v>
      </c>
      <c r="C10" s="16" t="s">
        <v>5</v>
      </c>
      <c r="D10" s="17" t="s">
        <v>6</v>
      </c>
      <c r="E10" s="16" t="s">
        <v>7</v>
      </c>
      <c r="F10" s="17" t="s">
        <v>8</v>
      </c>
      <c r="G10" s="17" t="s">
        <v>9</v>
      </c>
      <c r="H10" s="18" t="s">
        <v>10</v>
      </c>
      <c r="I10" s="15" t="s">
        <v>4</v>
      </c>
      <c r="J10" s="17" t="s">
        <v>5</v>
      </c>
      <c r="K10" s="17" t="s">
        <v>6</v>
      </c>
      <c r="L10" s="16" t="s">
        <v>7</v>
      </c>
      <c r="M10" s="16" t="s">
        <v>8</v>
      </c>
      <c r="N10" s="17" t="s">
        <v>9</v>
      </c>
      <c r="O10" s="18" t="s">
        <v>10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11</v>
      </c>
      <c r="B11" s="21">
        <v>99</v>
      </c>
      <c r="C11" s="21">
        <v>1</v>
      </c>
      <c r="D11" s="21">
        <v>12</v>
      </c>
      <c r="E11" s="21">
        <v>7</v>
      </c>
      <c r="F11" s="21">
        <v>119</v>
      </c>
      <c r="G11" s="22">
        <v>6.7</v>
      </c>
      <c r="H11" s="23">
        <v>1.6</v>
      </c>
      <c r="I11" s="21">
        <v>88</v>
      </c>
      <c r="J11" s="21">
        <v>2</v>
      </c>
      <c r="K11" s="21">
        <v>17</v>
      </c>
      <c r="L11" s="21">
        <v>1</v>
      </c>
      <c r="M11" s="21">
        <v>108</v>
      </c>
      <c r="N11" s="22">
        <v>2.8</v>
      </c>
      <c r="O11" s="23">
        <v>1.7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12</v>
      </c>
      <c r="B12" s="26">
        <v>154</v>
      </c>
      <c r="C12" s="26">
        <v>0</v>
      </c>
      <c r="D12" s="26">
        <v>19</v>
      </c>
      <c r="E12" s="26">
        <v>7</v>
      </c>
      <c r="F12" s="26">
        <v>180</v>
      </c>
      <c r="G12" s="27">
        <v>3.9</v>
      </c>
      <c r="H12" s="28">
        <v>2.4</v>
      </c>
      <c r="I12" s="26">
        <v>78</v>
      </c>
      <c r="J12" s="26">
        <v>0</v>
      </c>
      <c r="K12" s="26">
        <v>14</v>
      </c>
      <c r="L12" s="26">
        <v>4</v>
      </c>
      <c r="M12" s="26">
        <v>96</v>
      </c>
      <c r="N12" s="27">
        <v>4.2</v>
      </c>
      <c r="O12" s="28">
        <v>1.5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13</v>
      </c>
      <c r="B13" s="26">
        <v>143</v>
      </c>
      <c r="C13" s="26">
        <v>1</v>
      </c>
      <c r="D13" s="26">
        <v>17</v>
      </c>
      <c r="E13" s="26">
        <v>7</v>
      </c>
      <c r="F13" s="26">
        <v>168</v>
      </c>
      <c r="G13" s="27">
        <v>4.8</v>
      </c>
      <c r="H13" s="28">
        <v>2.2999999999999998</v>
      </c>
      <c r="I13" s="26">
        <v>89</v>
      </c>
      <c r="J13" s="26">
        <v>1</v>
      </c>
      <c r="K13" s="26">
        <v>16</v>
      </c>
      <c r="L13" s="26">
        <v>2</v>
      </c>
      <c r="M13" s="26">
        <v>108</v>
      </c>
      <c r="N13" s="27">
        <v>2.8</v>
      </c>
      <c r="O13" s="28">
        <v>1.7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14</v>
      </c>
      <c r="B14" s="26">
        <v>101</v>
      </c>
      <c r="C14" s="26">
        <v>0</v>
      </c>
      <c r="D14" s="26">
        <v>13</v>
      </c>
      <c r="E14" s="26">
        <v>4</v>
      </c>
      <c r="F14" s="26">
        <v>118</v>
      </c>
      <c r="G14" s="27">
        <v>3.4</v>
      </c>
      <c r="H14" s="28">
        <v>1.6</v>
      </c>
      <c r="I14" s="26">
        <v>61</v>
      </c>
      <c r="J14" s="26">
        <v>0</v>
      </c>
      <c r="K14" s="26">
        <v>24</v>
      </c>
      <c r="L14" s="26">
        <v>7</v>
      </c>
      <c r="M14" s="26">
        <v>92</v>
      </c>
      <c r="N14" s="27">
        <v>7.6</v>
      </c>
      <c r="O14" s="28">
        <v>1.5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15</v>
      </c>
      <c r="B15" s="26">
        <v>128</v>
      </c>
      <c r="C15" s="26">
        <v>0</v>
      </c>
      <c r="D15" s="26">
        <v>14</v>
      </c>
      <c r="E15" s="26">
        <v>4</v>
      </c>
      <c r="F15" s="26">
        <v>146</v>
      </c>
      <c r="G15" s="27">
        <v>2.7</v>
      </c>
      <c r="H15" s="28">
        <v>2</v>
      </c>
      <c r="I15" s="26">
        <v>70</v>
      </c>
      <c r="J15" s="26">
        <v>0</v>
      </c>
      <c r="K15" s="26">
        <v>14</v>
      </c>
      <c r="L15" s="26">
        <v>8</v>
      </c>
      <c r="M15" s="26">
        <v>92</v>
      </c>
      <c r="N15" s="27">
        <v>8.6999999999999993</v>
      </c>
      <c r="O15" s="28">
        <v>1.5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16</v>
      </c>
      <c r="B16" s="26">
        <v>92</v>
      </c>
      <c r="C16" s="26">
        <v>0</v>
      </c>
      <c r="D16" s="26">
        <v>22</v>
      </c>
      <c r="E16" s="26">
        <v>4</v>
      </c>
      <c r="F16" s="26">
        <v>118</v>
      </c>
      <c r="G16" s="27">
        <v>3.4</v>
      </c>
      <c r="H16" s="28">
        <v>1.6</v>
      </c>
      <c r="I16" s="26">
        <v>57</v>
      </c>
      <c r="J16" s="26">
        <v>1</v>
      </c>
      <c r="K16" s="26">
        <v>15</v>
      </c>
      <c r="L16" s="26">
        <v>5</v>
      </c>
      <c r="M16" s="26">
        <v>78</v>
      </c>
      <c r="N16" s="27">
        <v>7.7</v>
      </c>
      <c r="O16" s="28">
        <v>1.2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17</v>
      </c>
      <c r="B17" s="30">
        <v>717</v>
      </c>
      <c r="C17" s="30">
        <v>2</v>
      </c>
      <c r="D17" s="30">
        <v>97</v>
      </c>
      <c r="E17" s="30">
        <v>33</v>
      </c>
      <c r="F17" s="30">
        <v>849</v>
      </c>
      <c r="G17" s="31">
        <v>4.0999999999999996</v>
      </c>
      <c r="H17" s="32">
        <v>11.4</v>
      </c>
      <c r="I17" s="30">
        <v>443</v>
      </c>
      <c r="J17" s="30">
        <v>4</v>
      </c>
      <c r="K17" s="30">
        <v>100</v>
      </c>
      <c r="L17" s="30">
        <v>27</v>
      </c>
      <c r="M17" s="30">
        <v>574</v>
      </c>
      <c r="N17" s="31">
        <v>5.4</v>
      </c>
      <c r="O17" s="32">
        <v>9.1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18</v>
      </c>
      <c r="B18" s="21">
        <v>136</v>
      </c>
      <c r="C18" s="21">
        <v>0</v>
      </c>
      <c r="D18" s="21">
        <v>18</v>
      </c>
      <c r="E18" s="21">
        <v>2</v>
      </c>
      <c r="F18" s="21">
        <v>156</v>
      </c>
      <c r="G18" s="22">
        <v>1.3</v>
      </c>
      <c r="H18" s="23">
        <v>2.1</v>
      </c>
      <c r="I18" s="21">
        <v>85</v>
      </c>
      <c r="J18" s="21">
        <v>0</v>
      </c>
      <c r="K18" s="21">
        <v>14</v>
      </c>
      <c r="L18" s="21">
        <v>8</v>
      </c>
      <c r="M18" s="21">
        <v>107</v>
      </c>
      <c r="N18" s="22">
        <v>7.5</v>
      </c>
      <c r="O18" s="23">
        <v>1.7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19</v>
      </c>
      <c r="B19" s="26">
        <v>101</v>
      </c>
      <c r="C19" s="26">
        <v>0</v>
      </c>
      <c r="D19" s="26">
        <v>18</v>
      </c>
      <c r="E19" s="26">
        <v>5</v>
      </c>
      <c r="F19" s="26">
        <v>124</v>
      </c>
      <c r="G19" s="27">
        <v>4</v>
      </c>
      <c r="H19" s="28">
        <v>1.7</v>
      </c>
      <c r="I19" s="26">
        <v>70</v>
      </c>
      <c r="J19" s="26">
        <v>0</v>
      </c>
      <c r="K19" s="26">
        <v>12</v>
      </c>
      <c r="L19" s="26">
        <v>9</v>
      </c>
      <c r="M19" s="26">
        <v>91</v>
      </c>
      <c r="N19" s="27">
        <v>9.9</v>
      </c>
      <c r="O19" s="28">
        <v>1.4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20</v>
      </c>
      <c r="B20" s="26">
        <v>104</v>
      </c>
      <c r="C20" s="26">
        <v>3</v>
      </c>
      <c r="D20" s="26">
        <v>12</v>
      </c>
      <c r="E20" s="26">
        <v>5</v>
      </c>
      <c r="F20" s="26">
        <v>124</v>
      </c>
      <c r="G20" s="27">
        <v>6.5</v>
      </c>
      <c r="H20" s="28">
        <v>1.7</v>
      </c>
      <c r="I20" s="26">
        <v>60</v>
      </c>
      <c r="J20" s="26">
        <v>0</v>
      </c>
      <c r="K20" s="26">
        <v>17</v>
      </c>
      <c r="L20" s="26">
        <v>10</v>
      </c>
      <c r="M20" s="26">
        <v>87</v>
      </c>
      <c r="N20" s="27">
        <v>11.5</v>
      </c>
      <c r="O20" s="28">
        <v>1.4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21</v>
      </c>
      <c r="B21" s="26">
        <v>110</v>
      </c>
      <c r="C21" s="26">
        <v>0</v>
      </c>
      <c r="D21" s="26">
        <v>15</v>
      </c>
      <c r="E21" s="26">
        <v>14</v>
      </c>
      <c r="F21" s="26">
        <v>139</v>
      </c>
      <c r="G21" s="27">
        <v>10.1</v>
      </c>
      <c r="H21" s="28">
        <v>1.9</v>
      </c>
      <c r="I21" s="26">
        <v>74</v>
      </c>
      <c r="J21" s="26">
        <v>0</v>
      </c>
      <c r="K21" s="26">
        <v>13</v>
      </c>
      <c r="L21" s="26">
        <v>4</v>
      </c>
      <c r="M21" s="26">
        <v>91</v>
      </c>
      <c r="N21" s="27">
        <v>4.4000000000000004</v>
      </c>
      <c r="O21" s="28">
        <v>1.4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22</v>
      </c>
      <c r="B22" s="26">
        <v>103</v>
      </c>
      <c r="C22" s="26">
        <v>0</v>
      </c>
      <c r="D22" s="26">
        <v>19</v>
      </c>
      <c r="E22" s="26">
        <v>4</v>
      </c>
      <c r="F22" s="26">
        <v>126</v>
      </c>
      <c r="G22" s="27">
        <v>3.2</v>
      </c>
      <c r="H22" s="28">
        <v>1.7</v>
      </c>
      <c r="I22" s="26">
        <v>63</v>
      </c>
      <c r="J22" s="26">
        <v>2</v>
      </c>
      <c r="K22" s="26">
        <v>12</v>
      </c>
      <c r="L22" s="26">
        <v>6</v>
      </c>
      <c r="M22" s="26">
        <v>83</v>
      </c>
      <c r="N22" s="27">
        <v>9.6</v>
      </c>
      <c r="O22" s="28">
        <v>1.3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23</v>
      </c>
      <c r="B23" s="26">
        <v>54</v>
      </c>
      <c r="C23" s="26">
        <v>0</v>
      </c>
      <c r="D23" s="26">
        <v>9</v>
      </c>
      <c r="E23" s="26">
        <v>4</v>
      </c>
      <c r="F23" s="26">
        <v>67</v>
      </c>
      <c r="G23" s="27">
        <v>6</v>
      </c>
      <c r="H23" s="28">
        <v>0.9</v>
      </c>
      <c r="I23" s="26">
        <v>81</v>
      </c>
      <c r="J23" s="26">
        <v>0</v>
      </c>
      <c r="K23" s="26">
        <v>18</v>
      </c>
      <c r="L23" s="26">
        <v>8</v>
      </c>
      <c r="M23" s="26">
        <v>107</v>
      </c>
      <c r="N23" s="27">
        <v>7.5</v>
      </c>
      <c r="O23" s="28">
        <v>1.7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17</v>
      </c>
      <c r="B24" s="30">
        <v>608</v>
      </c>
      <c r="C24" s="30">
        <v>3</v>
      </c>
      <c r="D24" s="30">
        <v>91</v>
      </c>
      <c r="E24" s="30">
        <v>34</v>
      </c>
      <c r="F24" s="30">
        <v>736</v>
      </c>
      <c r="G24" s="31">
        <v>5</v>
      </c>
      <c r="H24" s="32">
        <v>9.9</v>
      </c>
      <c r="I24" s="30">
        <v>433</v>
      </c>
      <c r="J24" s="30">
        <v>2</v>
      </c>
      <c r="K24" s="30">
        <v>86</v>
      </c>
      <c r="L24" s="30">
        <v>45</v>
      </c>
      <c r="M24" s="30">
        <v>566</v>
      </c>
      <c r="N24" s="31">
        <v>8.3000000000000007</v>
      </c>
      <c r="O24" s="32">
        <v>9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24</v>
      </c>
      <c r="B25" s="26">
        <v>421</v>
      </c>
      <c r="C25" s="26">
        <v>3</v>
      </c>
      <c r="D25" s="26">
        <v>90</v>
      </c>
      <c r="E25" s="26">
        <v>56</v>
      </c>
      <c r="F25" s="26">
        <v>570</v>
      </c>
      <c r="G25" s="27">
        <v>10.4</v>
      </c>
      <c r="H25" s="28">
        <v>7.7</v>
      </c>
      <c r="I25" s="26">
        <v>402</v>
      </c>
      <c r="J25" s="26">
        <v>4</v>
      </c>
      <c r="K25" s="26">
        <v>82</v>
      </c>
      <c r="L25" s="26">
        <v>48</v>
      </c>
      <c r="M25" s="26">
        <v>536</v>
      </c>
      <c r="N25" s="27">
        <v>9.6999999999999993</v>
      </c>
      <c r="O25" s="28">
        <v>8.5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25</v>
      </c>
      <c r="B26" s="26">
        <v>392</v>
      </c>
      <c r="C26" s="26">
        <v>3</v>
      </c>
      <c r="D26" s="26">
        <v>83</v>
      </c>
      <c r="E26" s="26">
        <v>65</v>
      </c>
      <c r="F26" s="26">
        <v>543</v>
      </c>
      <c r="G26" s="27">
        <v>12.5</v>
      </c>
      <c r="H26" s="28">
        <v>7.3</v>
      </c>
      <c r="I26" s="26">
        <v>407</v>
      </c>
      <c r="J26" s="26">
        <v>0</v>
      </c>
      <c r="K26" s="26">
        <v>77</v>
      </c>
      <c r="L26" s="26">
        <v>53</v>
      </c>
      <c r="M26" s="26">
        <v>537</v>
      </c>
      <c r="N26" s="27">
        <v>9.9</v>
      </c>
      <c r="O26" s="28">
        <v>8.5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26</v>
      </c>
      <c r="B27" s="26">
        <v>375</v>
      </c>
      <c r="C27" s="26">
        <v>1</v>
      </c>
      <c r="D27" s="26">
        <v>82</v>
      </c>
      <c r="E27" s="26">
        <v>47</v>
      </c>
      <c r="F27" s="26">
        <v>505</v>
      </c>
      <c r="G27" s="27">
        <v>9.5</v>
      </c>
      <c r="H27" s="28">
        <v>6.8</v>
      </c>
      <c r="I27" s="26">
        <v>357</v>
      </c>
      <c r="J27" s="26">
        <v>1</v>
      </c>
      <c r="K27" s="26">
        <v>54</v>
      </c>
      <c r="L27" s="26">
        <v>37</v>
      </c>
      <c r="M27" s="26">
        <v>449</v>
      </c>
      <c r="N27" s="27">
        <v>8.5</v>
      </c>
      <c r="O27" s="28">
        <v>7.1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27</v>
      </c>
      <c r="B28" s="26">
        <v>395</v>
      </c>
      <c r="C28" s="26">
        <v>3</v>
      </c>
      <c r="D28" s="26">
        <v>66</v>
      </c>
      <c r="E28" s="26">
        <v>36</v>
      </c>
      <c r="F28" s="26">
        <v>500</v>
      </c>
      <c r="G28" s="27">
        <v>7.8</v>
      </c>
      <c r="H28" s="28">
        <v>6.7</v>
      </c>
      <c r="I28" s="26">
        <v>371</v>
      </c>
      <c r="J28" s="26">
        <v>0</v>
      </c>
      <c r="K28" s="26">
        <v>53</v>
      </c>
      <c r="L28" s="26">
        <v>24</v>
      </c>
      <c r="M28" s="26">
        <v>448</v>
      </c>
      <c r="N28" s="27">
        <v>5.4</v>
      </c>
      <c r="O28" s="28">
        <v>7.1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28</v>
      </c>
      <c r="B29" s="26">
        <v>398</v>
      </c>
      <c r="C29" s="26">
        <v>3</v>
      </c>
      <c r="D29" s="26">
        <v>79</v>
      </c>
      <c r="E29" s="26">
        <v>48</v>
      </c>
      <c r="F29" s="26">
        <v>528</v>
      </c>
      <c r="G29" s="27">
        <v>9.6999999999999993</v>
      </c>
      <c r="H29" s="28">
        <v>7.1</v>
      </c>
      <c r="I29" s="26">
        <v>361</v>
      </c>
      <c r="J29" s="26">
        <v>0</v>
      </c>
      <c r="K29" s="26">
        <v>70</v>
      </c>
      <c r="L29" s="26">
        <v>44</v>
      </c>
      <c r="M29" s="26">
        <v>475</v>
      </c>
      <c r="N29" s="27">
        <v>9.3000000000000007</v>
      </c>
      <c r="O29" s="28">
        <v>7.5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29</v>
      </c>
      <c r="B30" s="26">
        <v>444</v>
      </c>
      <c r="C30" s="26">
        <v>1</v>
      </c>
      <c r="D30" s="26">
        <v>86</v>
      </c>
      <c r="E30" s="26">
        <v>41</v>
      </c>
      <c r="F30" s="26">
        <v>572</v>
      </c>
      <c r="G30" s="27">
        <v>7.3</v>
      </c>
      <c r="H30" s="28">
        <v>7.7</v>
      </c>
      <c r="I30" s="26">
        <v>374</v>
      </c>
      <c r="J30" s="26">
        <v>2</v>
      </c>
      <c r="K30" s="26">
        <v>79</v>
      </c>
      <c r="L30" s="26">
        <v>35</v>
      </c>
      <c r="M30" s="26">
        <v>490</v>
      </c>
      <c r="N30" s="27">
        <v>7.6</v>
      </c>
      <c r="O30" s="28">
        <v>7.8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30</v>
      </c>
      <c r="B31" s="26">
        <v>476</v>
      </c>
      <c r="C31" s="26">
        <v>0</v>
      </c>
      <c r="D31" s="26">
        <v>91</v>
      </c>
      <c r="E31" s="26">
        <v>41</v>
      </c>
      <c r="F31" s="26">
        <v>608</v>
      </c>
      <c r="G31" s="27">
        <v>6.7</v>
      </c>
      <c r="H31" s="28">
        <v>8.1999999999999993</v>
      </c>
      <c r="I31" s="26">
        <v>407</v>
      </c>
      <c r="J31" s="26">
        <v>3</v>
      </c>
      <c r="K31" s="26">
        <v>76</v>
      </c>
      <c r="L31" s="26">
        <v>32</v>
      </c>
      <c r="M31" s="26">
        <v>518</v>
      </c>
      <c r="N31" s="27">
        <v>6.8</v>
      </c>
      <c r="O31" s="28">
        <v>8.1999999999999993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31</v>
      </c>
      <c r="B32" s="26">
        <v>483</v>
      </c>
      <c r="C32" s="26">
        <v>3</v>
      </c>
      <c r="D32" s="26">
        <v>114</v>
      </c>
      <c r="E32" s="26">
        <v>32</v>
      </c>
      <c r="F32" s="26">
        <v>632</v>
      </c>
      <c r="G32" s="27">
        <v>5.5</v>
      </c>
      <c r="H32" s="28">
        <v>8.5</v>
      </c>
      <c r="I32" s="26">
        <v>391</v>
      </c>
      <c r="J32" s="26">
        <v>1</v>
      </c>
      <c r="K32" s="26">
        <v>101</v>
      </c>
      <c r="L32" s="26">
        <v>35</v>
      </c>
      <c r="M32" s="26">
        <v>528</v>
      </c>
      <c r="N32" s="27">
        <v>6.8</v>
      </c>
      <c r="O32" s="28">
        <v>8.4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32</v>
      </c>
      <c r="B33" s="21">
        <v>85</v>
      </c>
      <c r="C33" s="21">
        <v>0</v>
      </c>
      <c r="D33" s="21">
        <v>25</v>
      </c>
      <c r="E33" s="21">
        <v>4</v>
      </c>
      <c r="F33" s="21">
        <v>114</v>
      </c>
      <c r="G33" s="22">
        <v>3.5</v>
      </c>
      <c r="H33" s="23">
        <v>1.5</v>
      </c>
      <c r="I33" s="21">
        <v>100</v>
      </c>
      <c r="J33" s="21">
        <v>0</v>
      </c>
      <c r="K33" s="21">
        <v>20</v>
      </c>
      <c r="L33" s="21">
        <v>4</v>
      </c>
      <c r="M33" s="21">
        <v>124</v>
      </c>
      <c r="N33" s="22">
        <v>3.2</v>
      </c>
      <c r="O33" s="23">
        <v>2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33</v>
      </c>
      <c r="B34" s="26">
        <v>88</v>
      </c>
      <c r="C34" s="26">
        <v>0</v>
      </c>
      <c r="D34" s="26">
        <v>22</v>
      </c>
      <c r="E34" s="26">
        <v>7</v>
      </c>
      <c r="F34" s="26">
        <v>117</v>
      </c>
      <c r="G34" s="27">
        <v>6</v>
      </c>
      <c r="H34" s="28">
        <v>1.6</v>
      </c>
      <c r="I34" s="26">
        <v>78</v>
      </c>
      <c r="J34" s="26">
        <v>0</v>
      </c>
      <c r="K34" s="26">
        <v>15</v>
      </c>
      <c r="L34" s="26">
        <v>4</v>
      </c>
      <c r="M34" s="26">
        <v>97</v>
      </c>
      <c r="N34" s="27">
        <v>4.0999999999999996</v>
      </c>
      <c r="O34" s="28">
        <v>1.5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34</v>
      </c>
      <c r="B35" s="26">
        <v>112</v>
      </c>
      <c r="C35" s="26">
        <v>0</v>
      </c>
      <c r="D35" s="26">
        <v>15</v>
      </c>
      <c r="E35" s="26">
        <v>4</v>
      </c>
      <c r="F35" s="26">
        <v>131</v>
      </c>
      <c r="G35" s="27">
        <v>3.1</v>
      </c>
      <c r="H35" s="28">
        <v>1.8</v>
      </c>
      <c r="I35" s="26">
        <v>85</v>
      </c>
      <c r="J35" s="26">
        <v>1</v>
      </c>
      <c r="K35" s="26">
        <v>13</v>
      </c>
      <c r="L35" s="26">
        <v>3</v>
      </c>
      <c r="M35" s="26">
        <v>102</v>
      </c>
      <c r="N35" s="27">
        <v>3.9</v>
      </c>
      <c r="O35" s="28">
        <v>1.6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35</v>
      </c>
      <c r="B36" s="26">
        <v>95</v>
      </c>
      <c r="C36" s="26">
        <v>0</v>
      </c>
      <c r="D36" s="26">
        <v>18</v>
      </c>
      <c r="E36" s="26">
        <v>2</v>
      </c>
      <c r="F36" s="26">
        <v>115</v>
      </c>
      <c r="G36" s="27">
        <v>1.7</v>
      </c>
      <c r="H36" s="28">
        <v>1.5</v>
      </c>
      <c r="I36" s="26">
        <v>78</v>
      </c>
      <c r="J36" s="26">
        <v>0</v>
      </c>
      <c r="K36" s="26">
        <v>22</v>
      </c>
      <c r="L36" s="26">
        <v>2</v>
      </c>
      <c r="M36" s="26">
        <v>102</v>
      </c>
      <c r="N36" s="27">
        <v>2</v>
      </c>
      <c r="O36" s="28">
        <v>1.6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36</v>
      </c>
      <c r="B37" s="26">
        <v>92</v>
      </c>
      <c r="C37" s="26">
        <v>0</v>
      </c>
      <c r="D37" s="26">
        <v>17</v>
      </c>
      <c r="E37" s="26">
        <v>1</v>
      </c>
      <c r="F37" s="26">
        <v>110</v>
      </c>
      <c r="G37" s="27">
        <v>0.9</v>
      </c>
      <c r="H37" s="28">
        <v>1.5</v>
      </c>
      <c r="I37" s="26">
        <v>75</v>
      </c>
      <c r="J37" s="26">
        <v>0</v>
      </c>
      <c r="K37" s="26">
        <v>4</v>
      </c>
      <c r="L37" s="26">
        <v>0</v>
      </c>
      <c r="M37" s="26">
        <v>79</v>
      </c>
      <c r="N37" s="27">
        <v>0</v>
      </c>
      <c r="O37" s="28">
        <v>1.3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37</v>
      </c>
      <c r="B38" s="26">
        <v>103</v>
      </c>
      <c r="C38" s="26">
        <v>0</v>
      </c>
      <c r="D38" s="26">
        <v>13</v>
      </c>
      <c r="E38" s="26">
        <v>1</v>
      </c>
      <c r="F38" s="26">
        <v>117</v>
      </c>
      <c r="G38" s="27">
        <v>0.9</v>
      </c>
      <c r="H38" s="28">
        <v>1.6</v>
      </c>
      <c r="I38" s="26">
        <v>95</v>
      </c>
      <c r="J38" s="26">
        <v>0</v>
      </c>
      <c r="K38" s="26">
        <v>5</v>
      </c>
      <c r="L38" s="26">
        <v>2</v>
      </c>
      <c r="M38" s="26">
        <v>102</v>
      </c>
      <c r="N38" s="27">
        <v>2</v>
      </c>
      <c r="O38" s="28">
        <v>1.6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17</v>
      </c>
      <c r="B39" s="30">
        <v>575</v>
      </c>
      <c r="C39" s="30">
        <v>0</v>
      </c>
      <c r="D39" s="30">
        <v>110</v>
      </c>
      <c r="E39" s="30">
        <v>19</v>
      </c>
      <c r="F39" s="30">
        <v>704</v>
      </c>
      <c r="G39" s="31">
        <v>2.7</v>
      </c>
      <c r="H39" s="32">
        <v>9.5</v>
      </c>
      <c r="I39" s="30">
        <v>511</v>
      </c>
      <c r="J39" s="30">
        <v>1</v>
      </c>
      <c r="K39" s="30">
        <v>79</v>
      </c>
      <c r="L39" s="30">
        <v>15</v>
      </c>
      <c r="M39" s="30">
        <v>606</v>
      </c>
      <c r="N39" s="31">
        <v>2.6</v>
      </c>
      <c r="O39" s="32">
        <v>9.6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38</v>
      </c>
      <c r="B40" s="21">
        <v>97</v>
      </c>
      <c r="C40" s="21">
        <v>0</v>
      </c>
      <c r="D40" s="21">
        <v>21</v>
      </c>
      <c r="E40" s="21">
        <v>1</v>
      </c>
      <c r="F40" s="21">
        <v>119</v>
      </c>
      <c r="G40" s="22">
        <v>0.8</v>
      </c>
      <c r="H40" s="23">
        <v>1.6</v>
      </c>
      <c r="I40" s="21">
        <v>75</v>
      </c>
      <c r="J40" s="21">
        <v>0</v>
      </c>
      <c r="K40" s="21">
        <v>7</v>
      </c>
      <c r="L40" s="21">
        <v>3</v>
      </c>
      <c r="M40" s="21">
        <v>85</v>
      </c>
      <c r="N40" s="22">
        <v>3.5</v>
      </c>
      <c r="O40" s="23">
        <v>1.3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39</v>
      </c>
      <c r="B41" s="26">
        <v>112</v>
      </c>
      <c r="C41" s="26">
        <v>0</v>
      </c>
      <c r="D41" s="26">
        <v>6</v>
      </c>
      <c r="E41" s="26">
        <v>0</v>
      </c>
      <c r="F41" s="26">
        <v>118</v>
      </c>
      <c r="G41" s="27">
        <v>0</v>
      </c>
      <c r="H41" s="28">
        <v>1.6</v>
      </c>
      <c r="I41" s="26">
        <v>99</v>
      </c>
      <c r="J41" s="26">
        <v>0</v>
      </c>
      <c r="K41" s="26">
        <v>11</v>
      </c>
      <c r="L41" s="26">
        <v>0</v>
      </c>
      <c r="M41" s="26">
        <v>110</v>
      </c>
      <c r="N41" s="27">
        <v>0</v>
      </c>
      <c r="O41" s="28">
        <v>1.7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40</v>
      </c>
      <c r="B42" s="26">
        <v>83</v>
      </c>
      <c r="C42" s="26">
        <v>0</v>
      </c>
      <c r="D42" s="26">
        <v>13</v>
      </c>
      <c r="E42" s="26">
        <v>0</v>
      </c>
      <c r="F42" s="26">
        <v>96</v>
      </c>
      <c r="G42" s="27">
        <v>0</v>
      </c>
      <c r="H42" s="28">
        <v>1.3</v>
      </c>
      <c r="I42" s="26">
        <v>89</v>
      </c>
      <c r="J42" s="26">
        <v>0</v>
      </c>
      <c r="K42" s="26">
        <v>10</v>
      </c>
      <c r="L42" s="26">
        <v>2</v>
      </c>
      <c r="M42" s="26">
        <v>101</v>
      </c>
      <c r="N42" s="27">
        <v>2</v>
      </c>
      <c r="O42" s="28">
        <v>1.6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41</v>
      </c>
      <c r="B43" s="26">
        <v>108</v>
      </c>
      <c r="C43" s="26">
        <v>0</v>
      </c>
      <c r="D43" s="26">
        <v>10</v>
      </c>
      <c r="E43" s="26">
        <v>2</v>
      </c>
      <c r="F43" s="26">
        <v>120</v>
      </c>
      <c r="G43" s="27">
        <v>1.7</v>
      </c>
      <c r="H43" s="28">
        <v>1.6</v>
      </c>
      <c r="I43" s="26">
        <v>101</v>
      </c>
      <c r="J43" s="26">
        <v>1</v>
      </c>
      <c r="K43" s="26">
        <v>6</v>
      </c>
      <c r="L43" s="26">
        <v>1</v>
      </c>
      <c r="M43" s="26">
        <v>109</v>
      </c>
      <c r="N43" s="27">
        <v>1.8</v>
      </c>
      <c r="O43" s="28">
        <v>1.7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42</v>
      </c>
      <c r="B44" s="26">
        <v>114</v>
      </c>
      <c r="C44" s="26">
        <v>0</v>
      </c>
      <c r="D44" s="26">
        <v>18</v>
      </c>
      <c r="E44" s="26">
        <v>0</v>
      </c>
      <c r="F44" s="26">
        <v>132</v>
      </c>
      <c r="G44" s="27">
        <v>0</v>
      </c>
      <c r="H44" s="28">
        <v>1.8</v>
      </c>
      <c r="I44" s="26">
        <v>88</v>
      </c>
      <c r="J44" s="26">
        <v>0</v>
      </c>
      <c r="K44" s="26">
        <v>9</v>
      </c>
      <c r="L44" s="26">
        <v>0</v>
      </c>
      <c r="M44" s="26">
        <v>97</v>
      </c>
      <c r="N44" s="27">
        <v>0</v>
      </c>
      <c r="O44" s="28">
        <v>1.5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43</v>
      </c>
      <c r="B45" s="26">
        <v>97</v>
      </c>
      <c r="C45" s="26">
        <v>0</v>
      </c>
      <c r="D45" s="26">
        <v>6</v>
      </c>
      <c r="E45" s="26">
        <v>0</v>
      </c>
      <c r="F45" s="26">
        <v>103</v>
      </c>
      <c r="G45" s="27">
        <v>0</v>
      </c>
      <c r="H45" s="28">
        <v>1.4</v>
      </c>
      <c r="I45" s="26">
        <v>78</v>
      </c>
      <c r="J45" s="26">
        <v>0</v>
      </c>
      <c r="K45" s="26">
        <v>5</v>
      </c>
      <c r="L45" s="26">
        <v>1</v>
      </c>
      <c r="M45" s="26">
        <v>84</v>
      </c>
      <c r="N45" s="27">
        <v>1.2</v>
      </c>
      <c r="O45" s="28">
        <v>1.3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17</v>
      </c>
      <c r="B46" s="30">
        <v>611</v>
      </c>
      <c r="C46" s="30">
        <v>0</v>
      </c>
      <c r="D46" s="30">
        <v>74</v>
      </c>
      <c r="E46" s="30">
        <v>3</v>
      </c>
      <c r="F46" s="30">
        <v>688</v>
      </c>
      <c r="G46" s="31">
        <v>0.4</v>
      </c>
      <c r="H46" s="32">
        <v>9.3000000000000007</v>
      </c>
      <c r="I46" s="30">
        <v>530</v>
      </c>
      <c r="J46" s="30">
        <v>1</v>
      </c>
      <c r="K46" s="30">
        <v>48</v>
      </c>
      <c r="L46" s="30">
        <v>7</v>
      </c>
      <c r="M46" s="30">
        <v>586</v>
      </c>
      <c r="N46" s="31">
        <v>1.4</v>
      </c>
      <c r="O46" s="32">
        <v>9.3000000000000007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44</v>
      </c>
      <c r="B47" s="30">
        <v>5895</v>
      </c>
      <c r="C47" s="30">
        <v>22</v>
      </c>
      <c r="D47" s="30">
        <v>1063</v>
      </c>
      <c r="E47" s="30">
        <v>455</v>
      </c>
      <c r="F47" s="30">
        <v>7435</v>
      </c>
      <c r="G47" s="31">
        <v>6.4</v>
      </c>
      <c r="H47" s="32">
        <v>100</v>
      </c>
      <c r="I47" s="30">
        <v>4987</v>
      </c>
      <c r="J47" s="30">
        <v>19</v>
      </c>
      <c r="K47" s="30">
        <v>905</v>
      </c>
      <c r="L47" s="30">
        <v>402</v>
      </c>
      <c r="M47" s="30">
        <v>6313</v>
      </c>
      <c r="N47" s="31">
        <v>6.7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A4CC90-D9F7-4EB6-A137-B8F1D299F880}">
  <dimension ref="A1:CV300"/>
  <sheetViews>
    <sheetView workbookViewId="0">
      <selection activeCell="L3" sqref="L3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52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45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2</v>
      </c>
      <c r="B9" s="11" t="s">
        <v>54</v>
      </c>
      <c r="C9" s="12"/>
      <c r="D9" s="12"/>
      <c r="E9" s="12"/>
      <c r="F9" s="12"/>
      <c r="G9" s="12"/>
      <c r="H9" s="13"/>
      <c r="I9" s="11" t="s">
        <v>57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3</v>
      </c>
      <c r="B10" s="15" t="s">
        <v>4</v>
      </c>
      <c r="C10" s="16" t="s">
        <v>5</v>
      </c>
      <c r="D10" s="17" t="s">
        <v>6</v>
      </c>
      <c r="E10" s="16" t="s">
        <v>7</v>
      </c>
      <c r="F10" s="17" t="s">
        <v>8</v>
      </c>
      <c r="G10" s="17" t="s">
        <v>9</v>
      </c>
      <c r="H10" s="18" t="s">
        <v>10</v>
      </c>
      <c r="I10" s="15" t="s">
        <v>4</v>
      </c>
      <c r="J10" s="17" t="s">
        <v>5</v>
      </c>
      <c r="K10" s="17" t="s">
        <v>6</v>
      </c>
      <c r="L10" s="16" t="s">
        <v>7</v>
      </c>
      <c r="M10" s="16" t="s">
        <v>8</v>
      </c>
      <c r="N10" s="17" t="s">
        <v>9</v>
      </c>
      <c r="O10" s="18" t="s">
        <v>10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11</v>
      </c>
      <c r="B11" s="21"/>
      <c r="C11" s="21"/>
      <c r="D11" s="21"/>
      <c r="E11" s="21"/>
      <c r="F11" s="21"/>
      <c r="G11" s="22"/>
      <c r="H11" s="23"/>
      <c r="I11" s="21">
        <v>187</v>
      </c>
      <c r="J11" s="21">
        <v>3</v>
      </c>
      <c r="K11" s="21">
        <v>29</v>
      </c>
      <c r="L11" s="21">
        <v>8</v>
      </c>
      <c r="M11" s="21">
        <v>227</v>
      </c>
      <c r="N11" s="22">
        <v>4.8</v>
      </c>
      <c r="O11" s="23">
        <v>1.7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12</v>
      </c>
      <c r="B12" s="26"/>
      <c r="C12" s="26"/>
      <c r="D12" s="26"/>
      <c r="E12" s="26"/>
      <c r="F12" s="26"/>
      <c r="G12" s="27"/>
      <c r="H12" s="28"/>
      <c r="I12" s="26">
        <v>232</v>
      </c>
      <c r="J12" s="26">
        <v>0</v>
      </c>
      <c r="K12" s="26">
        <v>33</v>
      </c>
      <c r="L12" s="26">
        <v>11</v>
      </c>
      <c r="M12" s="26">
        <v>276</v>
      </c>
      <c r="N12" s="27">
        <v>4</v>
      </c>
      <c r="O12" s="28">
        <v>2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13</v>
      </c>
      <c r="B13" s="26"/>
      <c r="C13" s="26"/>
      <c r="D13" s="26"/>
      <c r="E13" s="26"/>
      <c r="F13" s="26"/>
      <c r="G13" s="27"/>
      <c r="H13" s="28"/>
      <c r="I13" s="26">
        <v>232</v>
      </c>
      <c r="J13" s="26">
        <v>2</v>
      </c>
      <c r="K13" s="26">
        <v>33</v>
      </c>
      <c r="L13" s="26">
        <v>9</v>
      </c>
      <c r="M13" s="26">
        <v>276</v>
      </c>
      <c r="N13" s="27">
        <v>4</v>
      </c>
      <c r="O13" s="28">
        <v>2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14</v>
      </c>
      <c r="B14" s="26"/>
      <c r="C14" s="26"/>
      <c r="D14" s="26"/>
      <c r="E14" s="26"/>
      <c r="F14" s="26"/>
      <c r="G14" s="27"/>
      <c r="H14" s="28"/>
      <c r="I14" s="26">
        <v>162</v>
      </c>
      <c r="J14" s="26">
        <v>0</v>
      </c>
      <c r="K14" s="26">
        <v>37</v>
      </c>
      <c r="L14" s="26">
        <v>11</v>
      </c>
      <c r="M14" s="26">
        <v>210</v>
      </c>
      <c r="N14" s="27">
        <v>5.2</v>
      </c>
      <c r="O14" s="28">
        <v>1.5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15</v>
      </c>
      <c r="B15" s="26"/>
      <c r="C15" s="26"/>
      <c r="D15" s="26"/>
      <c r="E15" s="26"/>
      <c r="F15" s="26"/>
      <c r="G15" s="27"/>
      <c r="H15" s="28"/>
      <c r="I15" s="26">
        <v>198</v>
      </c>
      <c r="J15" s="26">
        <v>0</v>
      </c>
      <c r="K15" s="26">
        <v>28</v>
      </c>
      <c r="L15" s="26">
        <v>12</v>
      </c>
      <c r="M15" s="26">
        <v>238</v>
      </c>
      <c r="N15" s="27">
        <v>5</v>
      </c>
      <c r="O15" s="28">
        <v>1.7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16</v>
      </c>
      <c r="B16" s="26"/>
      <c r="C16" s="26"/>
      <c r="D16" s="26"/>
      <c r="E16" s="26"/>
      <c r="F16" s="26"/>
      <c r="G16" s="27"/>
      <c r="H16" s="28"/>
      <c r="I16" s="26">
        <v>149</v>
      </c>
      <c r="J16" s="26">
        <v>1</v>
      </c>
      <c r="K16" s="26">
        <v>37</v>
      </c>
      <c r="L16" s="26">
        <v>9</v>
      </c>
      <c r="M16" s="26">
        <v>196</v>
      </c>
      <c r="N16" s="27">
        <v>5.0999999999999996</v>
      </c>
      <c r="O16" s="28">
        <v>1.4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17</v>
      </c>
      <c r="B17" s="30"/>
      <c r="C17" s="30"/>
      <c r="D17" s="30"/>
      <c r="E17" s="30"/>
      <c r="F17" s="30"/>
      <c r="G17" s="31"/>
      <c r="H17" s="32"/>
      <c r="I17" s="30">
        <v>1160</v>
      </c>
      <c r="J17" s="30">
        <v>6</v>
      </c>
      <c r="K17" s="30">
        <v>197</v>
      </c>
      <c r="L17" s="30">
        <v>60</v>
      </c>
      <c r="M17" s="30">
        <v>1423</v>
      </c>
      <c r="N17" s="31">
        <v>4.5999999999999996</v>
      </c>
      <c r="O17" s="32">
        <v>10.4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18</v>
      </c>
      <c r="B18" s="21"/>
      <c r="C18" s="21"/>
      <c r="D18" s="21"/>
      <c r="E18" s="21"/>
      <c r="F18" s="21"/>
      <c r="G18" s="22"/>
      <c r="H18" s="23"/>
      <c r="I18" s="21">
        <v>221</v>
      </c>
      <c r="J18" s="21">
        <v>0</v>
      </c>
      <c r="K18" s="21">
        <v>32</v>
      </c>
      <c r="L18" s="21">
        <v>10</v>
      </c>
      <c r="M18" s="21">
        <v>263</v>
      </c>
      <c r="N18" s="22">
        <v>3.8</v>
      </c>
      <c r="O18" s="23">
        <v>1.9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19</v>
      </c>
      <c r="B19" s="26"/>
      <c r="C19" s="26"/>
      <c r="D19" s="26"/>
      <c r="E19" s="26"/>
      <c r="F19" s="26"/>
      <c r="G19" s="27"/>
      <c r="H19" s="28"/>
      <c r="I19" s="26">
        <v>171</v>
      </c>
      <c r="J19" s="26">
        <v>0</v>
      </c>
      <c r="K19" s="26">
        <v>30</v>
      </c>
      <c r="L19" s="26">
        <v>14</v>
      </c>
      <c r="M19" s="26">
        <v>215</v>
      </c>
      <c r="N19" s="27">
        <v>6.5</v>
      </c>
      <c r="O19" s="28">
        <v>1.6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20</v>
      </c>
      <c r="B20" s="26"/>
      <c r="C20" s="26"/>
      <c r="D20" s="26"/>
      <c r="E20" s="26"/>
      <c r="F20" s="26"/>
      <c r="G20" s="27"/>
      <c r="H20" s="28"/>
      <c r="I20" s="26">
        <v>164</v>
      </c>
      <c r="J20" s="26">
        <v>3</v>
      </c>
      <c r="K20" s="26">
        <v>29</v>
      </c>
      <c r="L20" s="26">
        <v>15</v>
      </c>
      <c r="M20" s="26">
        <v>211</v>
      </c>
      <c r="N20" s="27">
        <v>8.5</v>
      </c>
      <c r="O20" s="28">
        <v>1.5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21</v>
      </c>
      <c r="B21" s="26"/>
      <c r="C21" s="26"/>
      <c r="D21" s="26"/>
      <c r="E21" s="26"/>
      <c r="F21" s="26"/>
      <c r="G21" s="27"/>
      <c r="H21" s="28"/>
      <c r="I21" s="26">
        <v>184</v>
      </c>
      <c r="J21" s="26">
        <v>0</v>
      </c>
      <c r="K21" s="26">
        <v>28</v>
      </c>
      <c r="L21" s="26">
        <v>18</v>
      </c>
      <c r="M21" s="26">
        <v>230</v>
      </c>
      <c r="N21" s="27">
        <v>7.8</v>
      </c>
      <c r="O21" s="28">
        <v>1.7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22</v>
      </c>
      <c r="B22" s="26"/>
      <c r="C22" s="26"/>
      <c r="D22" s="26"/>
      <c r="E22" s="26"/>
      <c r="F22" s="26"/>
      <c r="G22" s="27"/>
      <c r="H22" s="28"/>
      <c r="I22" s="26">
        <v>166</v>
      </c>
      <c r="J22" s="26">
        <v>2</v>
      </c>
      <c r="K22" s="26">
        <v>31</v>
      </c>
      <c r="L22" s="26">
        <v>10</v>
      </c>
      <c r="M22" s="26">
        <v>209</v>
      </c>
      <c r="N22" s="27">
        <v>5.7</v>
      </c>
      <c r="O22" s="28">
        <v>1.5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23</v>
      </c>
      <c r="B23" s="26"/>
      <c r="C23" s="26"/>
      <c r="D23" s="26"/>
      <c r="E23" s="26"/>
      <c r="F23" s="26"/>
      <c r="G23" s="27"/>
      <c r="H23" s="28"/>
      <c r="I23" s="26">
        <v>135</v>
      </c>
      <c r="J23" s="26">
        <v>0</v>
      </c>
      <c r="K23" s="26">
        <v>27</v>
      </c>
      <c r="L23" s="26">
        <v>12</v>
      </c>
      <c r="M23" s="26">
        <v>174</v>
      </c>
      <c r="N23" s="27">
        <v>6.9</v>
      </c>
      <c r="O23" s="28">
        <v>1.3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17</v>
      </c>
      <c r="B24" s="30"/>
      <c r="C24" s="30"/>
      <c r="D24" s="30"/>
      <c r="E24" s="30"/>
      <c r="F24" s="30"/>
      <c r="G24" s="31"/>
      <c r="H24" s="32"/>
      <c r="I24" s="30">
        <v>1041</v>
      </c>
      <c r="J24" s="30">
        <v>5</v>
      </c>
      <c r="K24" s="30">
        <v>177</v>
      </c>
      <c r="L24" s="30">
        <v>79</v>
      </c>
      <c r="M24" s="30">
        <v>1302</v>
      </c>
      <c r="N24" s="31">
        <v>6.5</v>
      </c>
      <c r="O24" s="32">
        <v>9.5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24</v>
      </c>
      <c r="B25" s="26"/>
      <c r="C25" s="26"/>
      <c r="D25" s="26"/>
      <c r="E25" s="26"/>
      <c r="F25" s="26"/>
      <c r="G25" s="27"/>
      <c r="H25" s="28"/>
      <c r="I25" s="26">
        <v>823</v>
      </c>
      <c r="J25" s="26">
        <v>7</v>
      </c>
      <c r="K25" s="26">
        <v>172</v>
      </c>
      <c r="L25" s="26">
        <v>104</v>
      </c>
      <c r="M25" s="26">
        <v>1106</v>
      </c>
      <c r="N25" s="27">
        <v>10</v>
      </c>
      <c r="O25" s="28">
        <v>8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25</v>
      </c>
      <c r="B26" s="26"/>
      <c r="C26" s="26"/>
      <c r="D26" s="26"/>
      <c r="E26" s="26"/>
      <c r="F26" s="26"/>
      <c r="G26" s="27"/>
      <c r="H26" s="28"/>
      <c r="I26" s="26">
        <v>799</v>
      </c>
      <c r="J26" s="26">
        <v>3</v>
      </c>
      <c r="K26" s="26">
        <v>160</v>
      </c>
      <c r="L26" s="26">
        <v>118</v>
      </c>
      <c r="M26" s="26">
        <v>1080</v>
      </c>
      <c r="N26" s="27">
        <v>11.2</v>
      </c>
      <c r="O26" s="28">
        <v>7.9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26</v>
      </c>
      <c r="B27" s="26"/>
      <c r="C27" s="26"/>
      <c r="D27" s="26"/>
      <c r="E27" s="26"/>
      <c r="F27" s="26"/>
      <c r="G27" s="27"/>
      <c r="H27" s="28"/>
      <c r="I27" s="26">
        <v>732</v>
      </c>
      <c r="J27" s="26">
        <v>2</v>
      </c>
      <c r="K27" s="26">
        <v>136</v>
      </c>
      <c r="L27" s="26">
        <v>84</v>
      </c>
      <c r="M27" s="26">
        <v>954</v>
      </c>
      <c r="N27" s="27">
        <v>9</v>
      </c>
      <c r="O27" s="28">
        <v>6.9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27</v>
      </c>
      <c r="B28" s="26"/>
      <c r="C28" s="26"/>
      <c r="D28" s="26"/>
      <c r="E28" s="26"/>
      <c r="F28" s="26"/>
      <c r="G28" s="27"/>
      <c r="H28" s="28"/>
      <c r="I28" s="26">
        <v>766</v>
      </c>
      <c r="J28" s="26">
        <v>3</v>
      </c>
      <c r="K28" s="26">
        <v>119</v>
      </c>
      <c r="L28" s="26">
        <v>60</v>
      </c>
      <c r="M28" s="26">
        <v>948</v>
      </c>
      <c r="N28" s="27">
        <v>6.6</v>
      </c>
      <c r="O28" s="28">
        <v>6.9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28</v>
      </c>
      <c r="B29" s="26"/>
      <c r="C29" s="26"/>
      <c r="D29" s="26"/>
      <c r="E29" s="26"/>
      <c r="F29" s="26"/>
      <c r="G29" s="27"/>
      <c r="H29" s="28"/>
      <c r="I29" s="26">
        <v>759</v>
      </c>
      <c r="J29" s="26">
        <v>3</v>
      </c>
      <c r="K29" s="26">
        <v>149</v>
      </c>
      <c r="L29" s="26">
        <v>92</v>
      </c>
      <c r="M29" s="26">
        <v>1003</v>
      </c>
      <c r="N29" s="27">
        <v>9.5</v>
      </c>
      <c r="O29" s="28">
        <v>7.3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29</v>
      </c>
      <c r="B30" s="26"/>
      <c r="C30" s="26"/>
      <c r="D30" s="26"/>
      <c r="E30" s="26"/>
      <c r="F30" s="26"/>
      <c r="G30" s="27"/>
      <c r="H30" s="28"/>
      <c r="I30" s="26">
        <v>818</v>
      </c>
      <c r="J30" s="26">
        <v>3</v>
      </c>
      <c r="K30" s="26">
        <v>165</v>
      </c>
      <c r="L30" s="26">
        <v>76</v>
      </c>
      <c r="M30" s="26">
        <v>1062</v>
      </c>
      <c r="N30" s="27">
        <v>7.4</v>
      </c>
      <c r="O30" s="28">
        <v>7.7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30</v>
      </c>
      <c r="B31" s="26"/>
      <c r="C31" s="26"/>
      <c r="D31" s="26"/>
      <c r="E31" s="26"/>
      <c r="F31" s="26"/>
      <c r="G31" s="27"/>
      <c r="H31" s="28"/>
      <c r="I31" s="26">
        <v>883</v>
      </c>
      <c r="J31" s="26">
        <v>3</v>
      </c>
      <c r="K31" s="26">
        <v>167</v>
      </c>
      <c r="L31" s="26">
        <v>73</v>
      </c>
      <c r="M31" s="26">
        <v>1126</v>
      </c>
      <c r="N31" s="27">
        <v>6.7</v>
      </c>
      <c r="O31" s="28">
        <v>8.1999999999999993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31</v>
      </c>
      <c r="B32" s="26"/>
      <c r="C32" s="26"/>
      <c r="D32" s="26"/>
      <c r="E32" s="26"/>
      <c r="F32" s="26"/>
      <c r="G32" s="27"/>
      <c r="H32" s="28"/>
      <c r="I32" s="26">
        <v>874</v>
      </c>
      <c r="J32" s="26">
        <v>4</v>
      </c>
      <c r="K32" s="26">
        <v>215</v>
      </c>
      <c r="L32" s="26">
        <v>67</v>
      </c>
      <c r="M32" s="26">
        <v>1160</v>
      </c>
      <c r="N32" s="27">
        <v>6.1</v>
      </c>
      <c r="O32" s="28">
        <v>8.4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32</v>
      </c>
      <c r="B33" s="21"/>
      <c r="C33" s="21"/>
      <c r="D33" s="21"/>
      <c r="E33" s="21"/>
      <c r="F33" s="21"/>
      <c r="G33" s="22"/>
      <c r="H33" s="23"/>
      <c r="I33" s="21">
        <v>185</v>
      </c>
      <c r="J33" s="21">
        <v>0</v>
      </c>
      <c r="K33" s="21">
        <v>45</v>
      </c>
      <c r="L33" s="21">
        <v>8</v>
      </c>
      <c r="M33" s="21">
        <v>238</v>
      </c>
      <c r="N33" s="22">
        <v>3.4</v>
      </c>
      <c r="O33" s="23">
        <v>1.7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33</v>
      </c>
      <c r="B34" s="26"/>
      <c r="C34" s="26"/>
      <c r="D34" s="26"/>
      <c r="E34" s="26"/>
      <c r="F34" s="26"/>
      <c r="G34" s="27"/>
      <c r="H34" s="28"/>
      <c r="I34" s="26">
        <v>166</v>
      </c>
      <c r="J34" s="26">
        <v>0</v>
      </c>
      <c r="K34" s="26">
        <v>37</v>
      </c>
      <c r="L34" s="26">
        <v>11</v>
      </c>
      <c r="M34" s="26">
        <v>214</v>
      </c>
      <c r="N34" s="27">
        <v>5.0999999999999996</v>
      </c>
      <c r="O34" s="28">
        <v>1.6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34</v>
      </c>
      <c r="B35" s="26"/>
      <c r="C35" s="26"/>
      <c r="D35" s="26"/>
      <c r="E35" s="26"/>
      <c r="F35" s="26"/>
      <c r="G35" s="27"/>
      <c r="H35" s="28"/>
      <c r="I35" s="26">
        <v>197</v>
      </c>
      <c r="J35" s="26">
        <v>1</v>
      </c>
      <c r="K35" s="26">
        <v>28</v>
      </c>
      <c r="L35" s="26">
        <v>7</v>
      </c>
      <c r="M35" s="26">
        <v>233</v>
      </c>
      <c r="N35" s="27">
        <v>3.4</v>
      </c>
      <c r="O35" s="28">
        <v>1.7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35</v>
      </c>
      <c r="B36" s="26"/>
      <c r="C36" s="26"/>
      <c r="D36" s="26"/>
      <c r="E36" s="26"/>
      <c r="F36" s="26"/>
      <c r="G36" s="27"/>
      <c r="H36" s="28"/>
      <c r="I36" s="26">
        <v>173</v>
      </c>
      <c r="J36" s="26">
        <v>0</v>
      </c>
      <c r="K36" s="26">
        <v>40</v>
      </c>
      <c r="L36" s="26">
        <v>4</v>
      </c>
      <c r="M36" s="26">
        <v>217</v>
      </c>
      <c r="N36" s="27">
        <v>1.8</v>
      </c>
      <c r="O36" s="28">
        <v>1.6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36</v>
      </c>
      <c r="B37" s="26"/>
      <c r="C37" s="26"/>
      <c r="D37" s="26"/>
      <c r="E37" s="26"/>
      <c r="F37" s="26"/>
      <c r="G37" s="27"/>
      <c r="H37" s="28"/>
      <c r="I37" s="26">
        <v>167</v>
      </c>
      <c r="J37" s="26">
        <v>0</v>
      </c>
      <c r="K37" s="26">
        <v>21</v>
      </c>
      <c r="L37" s="26">
        <v>1</v>
      </c>
      <c r="M37" s="26">
        <v>189</v>
      </c>
      <c r="N37" s="27">
        <v>0.5</v>
      </c>
      <c r="O37" s="28">
        <v>1.4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37</v>
      </c>
      <c r="B38" s="26"/>
      <c r="C38" s="26"/>
      <c r="D38" s="26"/>
      <c r="E38" s="26"/>
      <c r="F38" s="26"/>
      <c r="G38" s="27"/>
      <c r="H38" s="28"/>
      <c r="I38" s="26">
        <v>198</v>
      </c>
      <c r="J38" s="26">
        <v>0</v>
      </c>
      <c r="K38" s="26">
        <v>18</v>
      </c>
      <c r="L38" s="26">
        <v>3</v>
      </c>
      <c r="M38" s="26">
        <v>219</v>
      </c>
      <c r="N38" s="27">
        <v>1.4</v>
      </c>
      <c r="O38" s="28">
        <v>1.6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17</v>
      </c>
      <c r="B39" s="30"/>
      <c r="C39" s="30"/>
      <c r="D39" s="30"/>
      <c r="E39" s="30"/>
      <c r="F39" s="30"/>
      <c r="G39" s="31"/>
      <c r="H39" s="32"/>
      <c r="I39" s="30">
        <v>1086</v>
      </c>
      <c r="J39" s="30">
        <v>1</v>
      </c>
      <c r="K39" s="30">
        <v>189</v>
      </c>
      <c r="L39" s="30">
        <v>34</v>
      </c>
      <c r="M39" s="30">
        <v>1310</v>
      </c>
      <c r="N39" s="31">
        <v>2.7</v>
      </c>
      <c r="O39" s="32">
        <v>9.5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38</v>
      </c>
      <c r="B40" s="21"/>
      <c r="C40" s="21"/>
      <c r="D40" s="21"/>
      <c r="E40" s="21"/>
      <c r="F40" s="21"/>
      <c r="G40" s="22"/>
      <c r="H40" s="23"/>
      <c r="I40" s="21">
        <v>172</v>
      </c>
      <c r="J40" s="21">
        <v>0</v>
      </c>
      <c r="K40" s="21">
        <v>28</v>
      </c>
      <c r="L40" s="21">
        <v>4</v>
      </c>
      <c r="M40" s="21">
        <v>204</v>
      </c>
      <c r="N40" s="22">
        <v>2</v>
      </c>
      <c r="O40" s="23">
        <v>1.5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39</v>
      </c>
      <c r="B41" s="26"/>
      <c r="C41" s="26"/>
      <c r="D41" s="26"/>
      <c r="E41" s="26"/>
      <c r="F41" s="26"/>
      <c r="G41" s="27"/>
      <c r="H41" s="28"/>
      <c r="I41" s="26">
        <v>211</v>
      </c>
      <c r="J41" s="26">
        <v>0</v>
      </c>
      <c r="K41" s="26">
        <v>17</v>
      </c>
      <c r="L41" s="26">
        <v>0</v>
      </c>
      <c r="M41" s="26">
        <v>228</v>
      </c>
      <c r="N41" s="27">
        <v>0</v>
      </c>
      <c r="O41" s="28">
        <v>1.7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40</v>
      </c>
      <c r="B42" s="26"/>
      <c r="C42" s="26"/>
      <c r="D42" s="26"/>
      <c r="E42" s="26"/>
      <c r="F42" s="26"/>
      <c r="G42" s="27"/>
      <c r="H42" s="28"/>
      <c r="I42" s="26">
        <v>172</v>
      </c>
      <c r="J42" s="26">
        <v>0</v>
      </c>
      <c r="K42" s="26">
        <v>23</v>
      </c>
      <c r="L42" s="26">
        <v>2</v>
      </c>
      <c r="M42" s="26">
        <v>197</v>
      </c>
      <c r="N42" s="27">
        <v>1</v>
      </c>
      <c r="O42" s="28">
        <v>1.4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41</v>
      </c>
      <c r="B43" s="26"/>
      <c r="C43" s="26"/>
      <c r="D43" s="26"/>
      <c r="E43" s="26"/>
      <c r="F43" s="26"/>
      <c r="G43" s="27"/>
      <c r="H43" s="28"/>
      <c r="I43" s="26">
        <v>209</v>
      </c>
      <c r="J43" s="26">
        <v>1</v>
      </c>
      <c r="K43" s="26">
        <v>16</v>
      </c>
      <c r="L43" s="26">
        <v>3</v>
      </c>
      <c r="M43" s="26">
        <v>229</v>
      </c>
      <c r="N43" s="27">
        <v>1.7</v>
      </c>
      <c r="O43" s="28">
        <v>1.7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42</v>
      </c>
      <c r="B44" s="26"/>
      <c r="C44" s="26"/>
      <c r="D44" s="26"/>
      <c r="E44" s="26"/>
      <c r="F44" s="26"/>
      <c r="G44" s="27"/>
      <c r="H44" s="28"/>
      <c r="I44" s="26">
        <v>202</v>
      </c>
      <c r="J44" s="26">
        <v>0</v>
      </c>
      <c r="K44" s="26">
        <v>27</v>
      </c>
      <c r="L44" s="26">
        <v>0</v>
      </c>
      <c r="M44" s="26">
        <v>229</v>
      </c>
      <c r="N44" s="27">
        <v>0</v>
      </c>
      <c r="O44" s="28">
        <v>1.7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43</v>
      </c>
      <c r="B45" s="26"/>
      <c r="C45" s="26"/>
      <c r="D45" s="26"/>
      <c r="E45" s="26"/>
      <c r="F45" s="26"/>
      <c r="G45" s="27"/>
      <c r="H45" s="28"/>
      <c r="I45" s="26">
        <v>175</v>
      </c>
      <c r="J45" s="26">
        <v>0</v>
      </c>
      <c r="K45" s="26">
        <v>11</v>
      </c>
      <c r="L45" s="26">
        <v>1</v>
      </c>
      <c r="M45" s="26">
        <v>187</v>
      </c>
      <c r="N45" s="27">
        <v>0.5</v>
      </c>
      <c r="O45" s="28">
        <v>1.4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17</v>
      </c>
      <c r="B46" s="30"/>
      <c r="C46" s="30"/>
      <c r="D46" s="30"/>
      <c r="E46" s="30"/>
      <c r="F46" s="30"/>
      <c r="G46" s="31"/>
      <c r="H46" s="32"/>
      <c r="I46" s="30">
        <v>1141</v>
      </c>
      <c r="J46" s="30">
        <v>1</v>
      </c>
      <c r="K46" s="30">
        <v>122</v>
      </c>
      <c r="L46" s="30">
        <v>10</v>
      </c>
      <c r="M46" s="30">
        <v>1274</v>
      </c>
      <c r="N46" s="31">
        <v>0.9</v>
      </c>
      <c r="O46" s="32">
        <v>9.3000000000000007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44</v>
      </c>
      <c r="B47" s="30"/>
      <c r="C47" s="30"/>
      <c r="D47" s="30"/>
      <c r="E47" s="30"/>
      <c r="F47" s="30"/>
      <c r="G47" s="31"/>
      <c r="H47" s="32"/>
      <c r="I47" s="30">
        <v>10882</v>
      </c>
      <c r="J47" s="30">
        <v>41</v>
      </c>
      <c r="K47" s="30">
        <v>1968</v>
      </c>
      <c r="L47" s="30">
        <v>857</v>
      </c>
      <c r="M47" s="30">
        <v>13748</v>
      </c>
      <c r="N47" s="31">
        <v>6.5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E2D580-1662-4191-9BE0-030B3DFD29A0}">
  <dimension ref="A1:CV300"/>
  <sheetViews>
    <sheetView workbookViewId="0">
      <selection activeCell="L3" sqref="L3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52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45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2</v>
      </c>
      <c r="B9" s="11" t="s">
        <v>59</v>
      </c>
      <c r="C9" s="12"/>
      <c r="D9" s="12"/>
      <c r="E9" s="12"/>
      <c r="F9" s="12"/>
      <c r="G9" s="12"/>
      <c r="H9" s="13"/>
      <c r="I9" s="11" t="s">
        <v>58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3</v>
      </c>
      <c r="B10" s="15" t="s">
        <v>4</v>
      </c>
      <c r="C10" s="16" t="s">
        <v>5</v>
      </c>
      <c r="D10" s="17" t="s">
        <v>6</v>
      </c>
      <c r="E10" s="16" t="s">
        <v>7</v>
      </c>
      <c r="F10" s="17" t="s">
        <v>8</v>
      </c>
      <c r="G10" s="17" t="s">
        <v>9</v>
      </c>
      <c r="H10" s="18" t="s">
        <v>10</v>
      </c>
      <c r="I10" s="15" t="s">
        <v>4</v>
      </c>
      <c r="J10" s="17" t="s">
        <v>5</v>
      </c>
      <c r="K10" s="17" t="s">
        <v>6</v>
      </c>
      <c r="L10" s="16" t="s">
        <v>7</v>
      </c>
      <c r="M10" s="16" t="s">
        <v>8</v>
      </c>
      <c r="N10" s="17" t="s">
        <v>9</v>
      </c>
      <c r="O10" s="18" t="s">
        <v>10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11</v>
      </c>
      <c r="B11" s="21">
        <v>88</v>
      </c>
      <c r="C11" s="21">
        <v>2</v>
      </c>
      <c r="D11" s="21">
        <v>9</v>
      </c>
      <c r="E11" s="21">
        <v>0</v>
      </c>
      <c r="F11" s="21">
        <v>99</v>
      </c>
      <c r="G11" s="22">
        <v>2</v>
      </c>
      <c r="H11" s="23">
        <v>1.6</v>
      </c>
      <c r="I11" s="21">
        <v>80</v>
      </c>
      <c r="J11" s="21">
        <v>2</v>
      </c>
      <c r="K11" s="21">
        <v>11</v>
      </c>
      <c r="L11" s="21">
        <v>7</v>
      </c>
      <c r="M11" s="21">
        <v>100</v>
      </c>
      <c r="N11" s="22">
        <v>9</v>
      </c>
      <c r="O11" s="23">
        <v>1.6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12</v>
      </c>
      <c r="B12" s="26">
        <v>66</v>
      </c>
      <c r="C12" s="26">
        <v>4</v>
      </c>
      <c r="D12" s="26">
        <v>7</v>
      </c>
      <c r="E12" s="26">
        <v>1</v>
      </c>
      <c r="F12" s="26">
        <v>78</v>
      </c>
      <c r="G12" s="27">
        <v>6.4</v>
      </c>
      <c r="H12" s="28">
        <v>1.3</v>
      </c>
      <c r="I12" s="26">
        <v>77</v>
      </c>
      <c r="J12" s="26">
        <v>3</v>
      </c>
      <c r="K12" s="26">
        <v>6</v>
      </c>
      <c r="L12" s="26">
        <v>7</v>
      </c>
      <c r="M12" s="26">
        <v>93</v>
      </c>
      <c r="N12" s="27">
        <v>10.8</v>
      </c>
      <c r="O12" s="28">
        <v>1.5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13</v>
      </c>
      <c r="B13" s="26">
        <v>58</v>
      </c>
      <c r="C13" s="26">
        <v>3</v>
      </c>
      <c r="D13" s="26">
        <v>5</v>
      </c>
      <c r="E13" s="26">
        <v>5</v>
      </c>
      <c r="F13" s="26">
        <v>71</v>
      </c>
      <c r="G13" s="27">
        <v>11.3</v>
      </c>
      <c r="H13" s="28">
        <v>1.2</v>
      </c>
      <c r="I13" s="26">
        <v>83</v>
      </c>
      <c r="J13" s="26">
        <v>1</v>
      </c>
      <c r="K13" s="26">
        <v>10</v>
      </c>
      <c r="L13" s="26">
        <v>7</v>
      </c>
      <c r="M13" s="26">
        <v>101</v>
      </c>
      <c r="N13" s="27">
        <v>7.9</v>
      </c>
      <c r="O13" s="28">
        <v>1.6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14</v>
      </c>
      <c r="B14" s="26">
        <v>38</v>
      </c>
      <c r="C14" s="26">
        <v>1</v>
      </c>
      <c r="D14" s="26">
        <v>7</v>
      </c>
      <c r="E14" s="26">
        <v>2</v>
      </c>
      <c r="F14" s="26">
        <v>48</v>
      </c>
      <c r="G14" s="27">
        <v>6.3</v>
      </c>
      <c r="H14" s="28">
        <v>0.8</v>
      </c>
      <c r="I14" s="26">
        <v>72</v>
      </c>
      <c r="J14" s="26">
        <v>1</v>
      </c>
      <c r="K14" s="26">
        <v>6</v>
      </c>
      <c r="L14" s="26">
        <v>0</v>
      </c>
      <c r="M14" s="26">
        <v>79</v>
      </c>
      <c r="N14" s="27">
        <v>1.3</v>
      </c>
      <c r="O14" s="28">
        <v>1.2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15</v>
      </c>
      <c r="B15" s="26">
        <v>37</v>
      </c>
      <c r="C15" s="26">
        <v>1</v>
      </c>
      <c r="D15" s="26">
        <v>4</v>
      </c>
      <c r="E15" s="26">
        <v>3</v>
      </c>
      <c r="F15" s="26">
        <v>45</v>
      </c>
      <c r="G15" s="27">
        <v>8.9</v>
      </c>
      <c r="H15" s="28">
        <v>0.7</v>
      </c>
      <c r="I15" s="26">
        <v>82</v>
      </c>
      <c r="J15" s="26">
        <v>1</v>
      </c>
      <c r="K15" s="26">
        <v>3</v>
      </c>
      <c r="L15" s="26">
        <v>9</v>
      </c>
      <c r="M15" s="26">
        <v>95</v>
      </c>
      <c r="N15" s="27">
        <v>10.5</v>
      </c>
      <c r="O15" s="28">
        <v>1.5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16</v>
      </c>
      <c r="B16" s="26">
        <v>28</v>
      </c>
      <c r="C16" s="26">
        <v>2</v>
      </c>
      <c r="D16" s="26">
        <v>3</v>
      </c>
      <c r="E16" s="26">
        <v>2</v>
      </c>
      <c r="F16" s="26">
        <v>35</v>
      </c>
      <c r="G16" s="27">
        <v>11.4</v>
      </c>
      <c r="H16" s="28">
        <v>0.6</v>
      </c>
      <c r="I16" s="26">
        <v>82</v>
      </c>
      <c r="J16" s="26">
        <v>0</v>
      </c>
      <c r="K16" s="26">
        <v>14</v>
      </c>
      <c r="L16" s="26">
        <v>9</v>
      </c>
      <c r="M16" s="26">
        <v>105</v>
      </c>
      <c r="N16" s="27">
        <v>8.6</v>
      </c>
      <c r="O16" s="28">
        <v>1.6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17</v>
      </c>
      <c r="B17" s="30">
        <v>315</v>
      </c>
      <c r="C17" s="30">
        <v>13</v>
      </c>
      <c r="D17" s="30">
        <v>35</v>
      </c>
      <c r="E17" s="30">
        <v>13</v>
      </c>
      <c r="F17" s="30">
        <v>376</v>
      </c>
      <c r="G17" s="31">
        <v>6.9</v>
      </c>
      <c r="H17" s="32">
        <v>6.1</v>
      </c>
      <c r="I17" s="30">
        <v>476</v>
      </c>
      <c r="J17" s="30">
        <v>8</v>
      </c>
      <c r="K17" s="30">
        <v>50</v>
      </c>
      <c r="L17" s="30">
        <v>39</v>
      </c>
      <c r="M17" s="30">
        <v>573</v>
      </c>
      <c r="N17" s="31">
        <v>8.1999999999999993</v>
      </c>
      <c r="O17" s="32">
        <v>9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18</v>
      </c>
      <c r="B18" s="21">
        <v>33</v>
      </c>
      <c r="C18" s="21">
        <v>1</v>
      </c>
      <c r="D18" s="21">
        <v>4</v>
      </c>
      <c r="E18" s="21">
        <v>1</v>
      </c>
      <c r="F18" s="21">
        <v>39</v>
      </c>
      <c r="G18" s="22">
        <v>5.0999999999999996</v>
      </c>
      <c r="H18" s="23">
        <v>0.6</v>
      </c>
      <c r="I18" s="21">
        <v>71</v>
      </c>
      <c r="J18" s="21">
        <v>3</v>
      </c>
      <c r="K18" s="21">
        <v>11</v>
      </c>
      <c r="L18" s="21">
        <v>2</v>
      </c>
      <c r="M18" s="21">
        <v>87</v>
      </c>
      <c r="N18" s="22">
        <v>5.7</v>
      </c>
      <c r="O18" s="23">
        <v>1.4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19</v>
      </c>
      <c r="B19" s="26">
        <v>47</v>
      </c>
      <c r="C19" s="26">
        <v>2</v>
      </c>
      <c r="D19" s="26">
        <v>5</v>
      </c>
      <c r="E19" s="26">
        <v>4</v>
      </c>
      <c r="F19" s="26">
        <v>58</v>
      </c>
      <c r="G19" s="27">
        <v>10.3</v>
      </c>
      <c r="H19" s="28">
        <v>0.9</v>
      </c>
      <c r="I19" s="26">
        <v>72</v>
      </c>
      <c r="J19" s="26">
        <v>3</v>
      </c>
      <c r="K19" s="26">
        <v>12</v>
      </c>
      <c r="L19" s="26">
        <v>1</v>
      </c>
      <c r="M19" s="26">
        <v>88</v>
      </c>
      <c r="N19" s="27">
        <v>4.5</v>
      </c>
      <c r="O19" s="28">
        <v>1.4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20</v>
      </c>
      <c r="B20" s="26">
        <v>60</v>
      </c>
      <c r="C20" s="26">
        <v>1</v>
      </c>
      <c r="D20" s="26">
        <v>5</v>
      </c>
      <c r="E20" s="26">
        <v>4</v>
      </c>
      <c r="F20" s="26">
        <v>70</v>
      </c>
      <c r="G20" s="27">
        <v>7.1</v>
      </c>
      <c r="H20" s="28">
        <v>1.1000000000000001</v>
      </c>
      <c r="I20" s="26">
        <v>66</v>
      </c>
      <c r="J20" s="26">
        <v>3</v>
      </c>
      <c r="K20" s="26">
        <v>8</v>
      </c>
      <c r="L20" s="26">
        <v>7</v>
      </c>
      <c r="M20" s="26">
        <v>84</v>
      </c>
      <c r="N20" s="27">
        <v>11.9</v>
      </c>
      <c r="O20" s="28">
        <v>1.3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21</v>
      </c>
      <c r="B21" s="26">
        <v>71</v>
      </c>
      <c r="C21" s="26">
        <v>1</v>
      </c>
      <c r="D21" s="26">
        <v>7</v>
      </c>
      <c r="E21" s="26">
        <v>2</v>
      </c>
      <c r="F21" s="26">
        <v>81</v>
      </c>
      <c r="G21" s="27">
        <v>3.7</v>
      </c>
      <c r="H21" s="28">
        <v>1.3</v>
      </c>
      <c r="I21" s="26">
        <v>63</v>
      </c>
      <c r="J21" s="26">
        <v>2</v>
      </c>
      <c r="K21" s="26">
        <v>11</v>
      </c>
      <c r="L21" s="26">
        <v>5</v>
      </c>
      <c r="M21" s="26">
        <v>81</v>
      </c>
      <c r="N21" s="27">
        <v>8.6</v>
      </c>
      <c r="O21" s="28">
        <v>1.3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22</v>
      </c>
      <c r="B22" s="26">
        <v>65</v>
      </c>
      <c r="C22" s="26">
        <v>3</v>
      </c>
      <c r="D22" s="26">
        <v>10</v>
      </c>
      <c r="E22" s="26">
        <v>2</v>
      </c>
      <c r="F22" s="26">
        <v>80</v>
      </c>
      <c r="G22" s="27">
        <v>6.3</v>
      </c>
      <c r="H22" s="28">
        <v>1.3</v>
      </c>
      <c r="I22" s="26">
        <v>70</v>
      </c>
      <c r="J22" s="26">
        <v>3</v>
      </c>
      <c r="K22" s="26">
        <v>14</v>
      </c>
      <c r="L22" s="26">
        <v>3</v>
      </c>
      <c r="M22" s="26">
        <v>90</v>
      </c>
      <c r="N22" s="27">
        <v>6.7</v>
      </c>
      <c r="O22" s="28">
        <v>1.4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23</v>
      </c>
      <c r="B23" s="26">
        <v>89</v>
      </c>
      <c r="C23" s="26">
        <v>3</v>
      </c>
      <c r="D23" s="26">
        <v>15</v>
      </c>
      <c r="E23" s="26">
        <v>10</v>
      </c>
      <c r="F23" s="26">
        <v>117</v>
      </c>
      <c r="G23" s="27">
        <v>11.1</v>
      </c>
      <c r="H23" s="28">
        <v>1.9</v>
      </c>
      <c r="I23" s="26">
        <v>53</v>
      </c>
      <c r="J23" s="26">
        <v>3</v>
      </c>
      <c r="K23" s="26">
        <v>14</v>
      </c>
      <c r="L23" s="26">
        <v>5</v>
      </c>
      <c r="M23" s="26">
        <v>75</v>
      </c>
      <c r="N23" s="27">
        <v>10.7</v>
      </c>
      <c r="O23" s="28">
        <v>1.2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17</v>
      </c>
      <c r="B24" s="30">
        <v>365</v>
      </c>
      <c r="C24" s="30">
        <v>11</v>
      </c>
      <c r="D24" s="30">
        <v>46</v>
      </c>
      <c r="E24" s="30">
        <v>23</v>
      </c>
      <c r="F24" s="30">
        <v>445</v>
      </c>
      <c r="G24" s="31">
        <v>7.6</v>
      </c>
      <c r="H24" s="32">
        <v>7.2</v>
      </c>
      <c r="I24" s="30">
        <v>395</v>
      </c>
      <c r="J24" s="30">
        <v>17</v>
      </c>
      <c r="K24" s="30">
        <v>70</v>
      </c>
      <c r="L24" s="30">
        <v>23</v>
      </c>
      <c r="M24" s="30">
        <v>505</v>
      </c>
      <c r="N24" s="31">
        <v>7.9</v>
      </c>
      <c r="O24" s="32">
        <v>7.9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24</v>
      </c>
      <c r="B25" s="26">
        <v>424</v>
      </c>
      <c r="C25" s="26">
        <v>7</v>
      </c>
      <c r="D25" s="26">
        <v>72</v>
      </c>
      <c r="E25" s="26">
        <v>45</v>
      </c>
      <c r="F25" s="26">
        <v>548</v>
      </c>
      <c r="G25" s="27">
        <v>9.5</v>
      </c>
      <c r="H25" s="28">
        <v>8.9</v>
      </c>
      <c r="I25" s="26">
        <v>351</v>
      </c>
      <c r="J25" s="26">
        <v>11</v>
      </c>
      <c r="K25" s="26">
        <v>67</v>
      </c>
      <c r="L25" s="26">
        <v>34</v>
      </c>
      <c r="M25" s="26">
        <v>463</v>
      </c>
      <c r="N25" s="27">
        <v>9.6999999999999993</v>
      </c>
      <c r="O25" s="28">
        <v>7.2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25</v>
      </c>
      <c r="B26" s="26">
        <v>441</v>
      </c>
      <c r="C26" s="26">
        <v>9</v>
      </c>
      <c r="D26" s="26">
        <v>70</v>
      </c>
      <c r="E26" s="26">
        <v>47</v>
      </c>
      <c r="F26" s="26">
        <v>567</v>
      </c>
      <c r="G26" s="27">
        <v>9.9</v>
      </c>
      <c r="H26" s="28">
        <v>9.1999999999999993</v>
      </c>
      <c r="I26" s="26">
        <v>387</v>
      </c>
      <c r="J26" s="26">
        <v>11</v>
      </c>
      <c r="K26" s="26">
        <v>79</v>
      </c>
      <c r="L26" s="26">
        <v>41</v>
      </c>
      <c r="M26" s="26">
        <v>518</v>
      </c>
      <c r="N26" s="27">
        <v>10</v>
      </c>
      <c r="O26" s="28">
        <v>8.1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26</v>
      </c>
      <c r="B27" s="26">
        <v>431</v>
      </c>
      <c r="C27" s="26">
        <v>6</v>
      </c>
      <c r="D27" s="26">
        <v>58</v>
      </c>
      <c r="E27" s="26">
        <v>40</v>
      </c>
      <c r="F27" s="26">
        <v>535</v>
      </c>
      <c r="G27" s="27">
        <v>8.6</v>
      </c>
      <c r="H27" s="28">
        <v>8.6999999999999993</v>
      </c>
      <c r="I27" s="26">
        <v>426</v>
      </c>
      <c r="J27" s="26">
        <v>7</v>
      </c>
      <c r="K27" s="26">
        <v>65</v>
      </c>
      <c r="L27" s="26">
        <v>28</v>
      </c>
      <c r="M27" s="26">
        <v>526</v>
      </c>
      <c r="N27" s="27">
        <v>6.7</v>
      </c>
      <c r="O27" s="28">
        <v>8.1999999999999993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27</v>
      </c>
      <c r="B28" s="26">
        <v>428</v>
      </c>
      <c r="C28" s="26">
        <v>10</v>
      </c>
      <c r="D28" s="26">
        <v>60</v>
      </c>
      <c r="E28" s="26">
        <v>24</v>
      </c>
      <c r="F28" s="26">
        <v>522</v>
      </c>
      <c r="G28" s="27">
        <v>6.5</v>
      </c>
      <c r="H28" s="28">
        <v>8.5</v>
      </c>
      <c r="I28" s="26">
        <v>412</v>
      </c>
      <c r="J28" s="26">
        <v>10</v>
      </c>
      <c r="K28" s="26">
        <v>57</v>
      </c>
      <c r="L28" s="26">
        <v>27</v>
      </c>
      <c r="M28" s="26">
        <v>506</v>
      </c>
      <c r="N28" s="27">
        <v>7.3</v>
      </c>
      <c r="O28" s="28">
        <v>7.9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28</v>
      </c>
      <c r="B29" s="26">
        <v>421</v>
      </c>
      <c r="C29" s="26">
        <v>7</v>
      </c>
      <c r="D29" s="26">
        <v>59</v>
      </c>
      <c r="E29" s="26">
        <v>25</v>
      </c>
      <c r="F29" s="26">
        <v>512</v>
      </c>
      <c r="G29" s="27">
        <v>6.3</v>
      </c>
      <c r="H29" s="28">
        <v>8.3000000000000007</v>
      </c>
      <c r="I29" s="26">
        <v>400</v>
      </c>
      <c r="J29" s="26">
        <v>13</v>
      </c>
      <c r="K29" s="26">
        <v>51</v>
      </c>
      <c r="L29" s="26">
        <v>34</v>
      </c>
      <c r="M29" s="26">
        <v>498</v>
      </c>
      <c r="N29" s="27">
        <v>9.4</v>
      </c>
      <c r="O29" s="28">
        <v>7.8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29</v>
      </c>
      <c r="B30" s="26">
        <v>384</v>
      </c>
      <c r="C30" s="26">
        <v>5</v>
      </c>
      <c r="D30" s="26">
        <v>60</v>
      </c>
      <c r="E30" s="26">
        <v>15</v>
      </c>
      <c r="F30" s="26">
        <v>464</v>
      </c>
      <c r="G30" s="27">
        <v>4.3</v>
      </c>
      <c r="H30" s="28">
        <v>7.5</v>
      </c>
      <c r="I30" s="26">
        <v>439</v>
      </c>
      <c r="J30" s="26">
        <v>8</v>
      </c>
      <c r="K30" s="26">
        <v>69</v>
      </c>
      <c r="L30" s="26">
        <v>29</v>
      </c>
      <c r="M30" s="26">
        <v>545</v>
      </c>
      <c r="N30" s="27">
        <v>6.8</v>
      </c>
      <c r="O30" s="28">
        <v>8.5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30</v>
      </c>
      <c r="B31" s="26">
        <v>528</v>
      </c>
      <c r="C31" s="26">
        <v>8</v>
      </c>
      <c r="D31" s="26">
        <v>78</v>
      </c>
      <c r="E31" s="26">
        <v>24</v>
      </c>
      <c r="F31" s="26">
        <v>638</v>
      </c>
      <c r="G31" s="27">
        <v>5</v>
      </c>
      <c r="H31" s="28">
        <v>10.4</v>
      </c>
      <c r="I31" s="26">
        <v>442</v>
      </c>
      <c r="J31" s="26">
        <v>8</v>
      </c>
      <c r="K31" s="26">
        <v>59</v>
      </c>
      <c r="L31" s="26">
        <v>27</v>
      </c>
      <c r="M31" s="26">
        <v>536</v>
      </c>
      <c r="N31" s="27">
        <v>6.5</v>
      </c>
      <c r="O31" s="28">
        <v>8.4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31</v>
      </c>
      <c r="B32" s="26">
        <v>385</v>
      </c>
      <c r="C32" s="26">
        <v>12</v>
      </c>
      <c r="D32" s="26">
        <v>96</v>
      </c>
      <c r="E32" s="26">
        <v>20</v>
      </c>
      <c r="F32" s="26">
        <v>513</v>
      </c>
      <c r="G32" s="27">
        <v>6.2</v>
      </c>
      <c r="H32" s="28">
        <v>8.3000000000000007</v>
      </c>
      <c r="I32" s="26">
        <v>455</v>
      </c>
      <c r="J32" s="26">
        <v>7</v>
      </c>
      <c r="K32" s="26">
        <v>69</v>
      </c>
      <c r="L32" s="26">
        <v>19</v>
      </c>
      <c r="M32" s="26">
        <v>550</v>
      </c>
      <c r="N32" s="27">
        <v>4.7</v>
      </c>
      <c r="O32" s="28">
        <v>8.6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32</v>
      </c>
      <c r="B33" s="21">
        <v>66</v>
      </c>
      <c r="C33" s="21">
        <v>3</v>
      </c>
      <c r="D33" s="21">
        <v>11</v>
      </c>
      <c r="E33" s="21">
        <v>1</v>
      </c>
      <c r="F33" s="21">
        <v>81</v>
      </c>
      <c r="G33" s="22">
        <v>4.9000000000000004</v>
      </c>
      <c r="H33" s="23">
        <v>1.3</v>
      </c>
      <c r="I33" s="21">
        <v>97</v>
      </c>
      <c r="J33" s="21">
        <v>1</v>
      </c>
      <c r="K33" s="21">
        <v>15</v>
      </c>
      <c r="L33" s="21">
        <v>3</v>
      </c>
      <c r="M33" s="21">
        <v>116</v>
      </c>
      <c r="N33" s="22">
        <v>3.4</v>
      </c>
      <c r="O33" s="23">
        <v>1.8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33</v>
      </c>
      <c r="B34" s="26">
        <v>80</v>
      </c>
      <c r="C34" s="26">
        <v>0</v>
      </c>
      <c r="D34" s="26">
        <v>24</v>
      </c>
      <c r="E34" s="26">
        <v>4</v>
      </c>
      <c r="F34" s="26">
        <v>108</v>
      </c>
      <c r="G34" s="27">
        <v>3.7</v>
      </c>
      <c r="H34" s="28">
        <v>1.8</v>
      </c>
      <c r="I34" s="26">
        <v>88</v>
      </c>
      <c r="J34" s="26">
        <v>0</v>
      </c>
      <c r="K34" s="26">
        <v>12</v>
      </c>
      <c r="L34" s="26">
        <v>6</v>
      </c>
      <c r="M34" s="26">
        <v>106</v>
      </c>
      <c r="N34" s="27">
        <v>5.7</v>
      </c>
      <c r="O34" s="28">
        <v>1.7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34</v>
      </c>
      <c r="B35" s="26">
        <v>53</v>
      </c>
      <c r="C35" s="26">
        <v>0</v>
      </c>
      <c r="D35" s="26">
        <v>10</v>
      </c>
      <c r="E35" s="26">
        <v>0</v>
      </c>
      <c r="F35" s="26">
        <v>63</v>
      </c>
      <c r="G35" s="27">
        <v>0</v>
      </c>
      <c r="H35" s="28">
        <v>1</v>
      </c>
      <c r="I35" s="26">
        <v>73</v>
      </c>
      <c r="J35" s="26">
        <v>0</v>
      </c>
      <c r="K35" s="26">
        <v>8</v>
      </c>
      <c r="L35" s="26">
        <v>3</v>
      </c>
      <c r="M35" s="26">
        <v>84</v>
      </c>
      <c r="N35" s="27">
        <v>3.6</v>
      </c>
      <c r="O35" s="28">
        <v>1.3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35</v>
      </c>
      <c r="B36" s="26">
        <v>69</v>
      </c>
      <c r="C36" s="26">
        <v>1</v>
      </c>
      <c r="D36" s="26">
        <v>11</v>
      </c>
      <c r="E36" s="26">
        <v>0</v>
      </c>
      <c r="F36" s="26">
        <v>81</v>
      </c>
      <c r="G36" s="27">
        <v>1.2</v>
      </c>
      <c r="H36" s="28">
        <v>1.3</v>
      </c>
      <c r="I36" s="26">
        <v>79</v>
      </c>
      <c r="J36" s="26">
        <v>1</v>
      </c>
      <c r="K36" s="26">
        <v>7</v>
      </c>
      <c r="L36" s="26">
        <v>2</v>
      </c>
      <c r="M36" s="26">
        <v>89</v>
      </c>
      <c r="N36" s="27">
        <v>3.4</v>
      </c>
      <c r="O36" s="28">
        <v>1.4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36</v>
      </c>
      <c r="B37" s="26">
        <v>70</v>
      </c>
      <c r="C37" s="26">
        <v>0</v>
      </c>
      <c r="D37" s="26">
        <v>4</v>
      </c>
      <c r="E37" s="26">
        <v>6</v>
      </c>
      <c r="F37" s="26">
        <v>80</v>
      </c>
      <c r="G37" s="27">
        <v>7.5</v>
      </c>
      <c r="H37" s="28">
        <v>1.3</v>
      </c>
      <c r="I37" s="26">
        <v>76</v>
      </c>
      <c r="J37" s="26">
        <v>1</v>
      </c>
      <c r="K37" s="26">
        <v>10</v>
      </c>
      <c r="L37" s="26">
        <v>0</v>
      </c>
      <c r="M37" s="26">
        <v>87</v>
      </c>
      <c r="N37" s="27">
        <v>1.1000000000000001</v>
      </c>
      <c r="O37" s="28">
        <v>1.4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37</v>
      </c>
      <c r="B38" s="26">
        <v>67</v>
      </c>
      <c r="C38" s="26">
        <v>0</v>
      </c>
      <c r="D38" s="26">
        <v>6</v>
      </c>
      <c r="E38" s="26">
        <v>0</v>
      </c>
      <c r="F38" s="26">
        <v>73</v>
      </c>
      <c r="G38" s="27">
        <v>0</v>
      </c>
      <c r="H38" s="28">
        <v>1.2</v>
      </c>
      <c r="I38" s="26">
        <v>104</v>
      </c>
      <c r="J38" s="26">
        <v>1</v>
      </c>
      <c r="K38" s="26">
        <v>15</v>
      </c>
      <c r="L38" s="26">
        <v>1</v>
      </c>
      <c r="M38" s="26">
        <v>121</v>
      </c>
      <c r="N38" s="27">
        <v>1.7</v>
      </c>
      <c r="O38" s="28">
        <v>1.9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17</v>
      </c>
      <c r="B39" s="30">
        <v>405</v>
      </c>
      <c r="C39" s="30">
        <v>4</v>
      </c>
      <c r="D39" s="30">
        <v>66</v>
      </c>
      <c r="E39" s="30">
        <v>11</v>
      </c>
      <c r="F39" s="30">
        <v>486</v>
      </c>
      <c r="G39" s="31">
        <v>3.1</v>
      </c>
      <c r="H39" s="32">
        <v>7.9</v>
      </c>
      <c r="I39" s="30">
        <v>517</v>
      </c>
      <c r="J39" s="30">
        <v>4</v>
      </c>
      <c r="K39" s="30">
        <v>67</v>
      </c>
      <c r="L39" s="30">
        <v>15</v>
      </c>
      <c r="M39" s="30">
        <v>603</v>
      </c>
      <c r="N39" s="31">
        <v>3.2</v>
      </c>
      <c r="O39" s="32">
        <v>9.4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38</v>
      </c>
      <c r="B40" s="21">
        <v>88</v>
      </c>
      <c r="C40" s="21">
        <v>3</v>
      </c>
      <c r="D40" s="21">
        <v>9</v>
      </c>
      <c r="E40" s="21">
        <v>2</v>
      </c>
      <c r="F40" s="21">
        <v>102</v>
      </c>
      <c r="G40" s="22">
        <v>4.9000000000000004</v>
      </c>
      <c r="H40" s="23">
        <v>1.7</v>
      </c>
      <c r="I40" s="21">
        <v>87</v>
      </c>
      <c r="J40" s="21">
        <v>3</v>
      </c>
      <c r="K40" s="21">
        <v>12</v>
      </c>
      <c r="L40" s="21">
        <v>2</v>
      </c>
      <c r="M40" s="21">
        <v>104</v>
      </c>
      <c r="N40" s="22">
        <v>4.8</v>
      </c>
      <c r="O40" s="23">
        <v>1.6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39</v>
      </c>
      <c r="B41" s="26">
        <v>77</v>
      </c>
      <c r="C41" s="26">
        <v>0</v>
      </c>
      <c r="D41" s="26">
        <v>10</v>
      </c>
      <c r="E41" s="26">
        <v>1</v>
      </c>
      <c r="F41" s="26">
        <v>88</v>
      </c>
      <c r="G41" s="27">
        <v>1.1000000000000001</v>
      </c>
      <c r="H41" s="28">
        <v>1.4</v>
      </c>
      <c r="I41" s="26">
        <v>74</v>
      </c>
      <c r="J41" s="26">
        <v>2</v>
      </c>
      <c r="K41" s="26">
        <v>5</v>
      </c>
      <c r="L41" s="26">
        <v>1</v>
      </c>
      <c r="M41" s="26">
        <v>82</v>
      </c>
      <c r="N41" s="27">
        <v>3.7</v>
      </c>
      <c r="O41" s="28">
        <v>1.3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40</v>
      </c>
      <c r="B42" s="26">
        <v>89</v>
      </c>
      <c r="C42" s="26">
        <v>0</v>
      </c>
      <c r="D42" s="26">
        <v>9</v>
      </c>
      <c r="E42" s="26">
        <v>0</v>
      </c>
      <c r="F42" s="26">
        <v>98</v>
      </c>
      <c r="G42" s="27">
        <v>0</v>
      </c>
      <c r="H42" s="28">
        <v>1.6</v>
      </c>
      <c r="I42" s="26">
        <v>83</v>
      </c>
      <c r="J42" s="26">
        <v>1</v>
      </c>
      <c r="K42" s="26">
        <v>10</v>
      </c>
      <c r="L42" s="26">
        <v>3</v>
      </c>
      <c r="M42" s="26">
        <v>97</v>
      </c>
      <c r="N42" s="27">
        <v>4.0999999999999996</v>
      </c>
      <c r="O42" s="28">
        <v>1.5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41</v>
      </c>
      <c r="B43" s="26">
        <v>73</v>
      </c>
      <c r="C43" s="26">
        <v>3</v>
      </c>
      <c r="D43" s="26">
        <v>6</v>
      </c>
      <c r="E43" s="26">
        <v>1</v>
      </c>
      <c r="F43" s="26">
        <v>83</v>
      </c>
      <c r="G43" s="27">
        <v>4.8</v>
      </c>
      <c r="H43" s="28">
        <v>1.4</v>
      </c>
      <c r="I43" s="26">
        <v>92</v>
      </c>
      <c r="J43" s="26">
        <v>1</v>
      </c>
      <c r="K43" s="26">
        <v>5</v>
      </c>
      <c r="L43" s="26">
        <v>1</v>
      </c>
      <c r="M43" s="26">
        <v>99</v>
      </c>
      <c r="N43" s="27">
        <v>2</v>
      </c>
      <c r="O43" s="28">
        <v>1.6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42</v>
      </c>
      <c r="B44" s="26">
        <v>84</v>
      </c>
      <c r="C44" s="26">
        <v>1</v>
      </c>
      <c r="D44" s="26">
        <v>5</v>
      </c>
      <c r="E44" s="26">
        <v>0</v>
      </c>
      <c r="F44" s="26">
        <v>90</v>
      </c>
      <c r="G44" s="27">
        <v>1.1000000000000001</v>
      </c>
      <c r="H44" s="28">
        <v>1.5</v>
      </c>
      <c r="I44" s="26">
        <v>84</v>
      </c>
      <c r="J44" s="26">
        <v>2</v>
      </c>
      <c r="K44" s="26">
        <v>13</v>
      </c>
      <c r="L44" s="26">
        <v>1</v>
      </c>
      <c r="M44" s="26">
        <v>100</v>
      </c>
      <c r="N44" s="27">
        <v>3</v>
      </c>
      <c r="O44" s="28">
        <v>1.6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43</v>
      </c>
      <c r="B45" s="26">
        <v>75</v>
      </c>
      <c r="C45" s="26">
        <v>0</v>
      </c>
      <c r="D45" s="26">
        <v>5</v>
      </c>
      <c r="E45" s="26">
        <v>0</v>
      </c>
      <c r="F45" s="26">
        <v>80</v>
      </c>
      <c r="G45" s="27">
        <v>0</v>
      </c>
      <c r="H45" s="28">
        <v>1.3</v>
      </c>
      <c r="I45" s="26">
        <v>76</v>
      </c>
      <c r="J45" s="26">
        <v>2</v>
      </c>
      <c r="K45" s="26">
        <v>3</v>
      </c>
      <c r="L45" s="26">
        <v>1</v>
      </c>
      <c r="M45" s="26">
        <v>82</v>
      </c>
      <c r="N45" s="27">
        <v>3.7</v>
      </c>
      <c r="O45" s="28">
        <v>1.3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17</v>
      </c>
      <c r="B46" s="30">
        <v>486</v>
      </c>
      <c r="C46" s="30">
        <v>7</v>
      </c>
      <c r="D46" s="30">
        <v>44</v>
      </c>
      <c r="E46" s="30">
        <v>4</v>
      </c>
      <c r="F46" s="30">
        <v>541</v>
      </c>
      <c r="G46" s="31">
        <v>2</v>
      </c>
      <c r="H46" s="32">
        <v>8.8000000000000007</v>
      </c>
      <c r="I46" s="30">
        <v>496</v>
      </c>
      <c r="J46" s="30">
        <v>11</v>
      </c>
      <c r="K46" s="30">
        <v>48</v>
      </c>
      <c r="L46" s="30">
        <v>9</v>
      </c>
      <c r="M46" s="30">
        <v>564</v>
      </c>
      <c r="N46" s="31">
        <v>3.5</v>
      </c>
      <c r="O46" s="32">
        <v>8.8000000000000007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44</v>
      </c>
      <c r="B47" s="30">
        <v>5013</v>
      </c>
      <c r="C47" s="30">
        <v>99</v>
      </c>
      <c r="D47" s="30">
        <v>744</v>
      </c>
      <c r="E47" s="30">
        <v>291</v>
      </c>
      <c r="F47" s="30">
        <v>6147</v>
      </c>
      <c r="G47" s="31">
        <v>6.3</v>
      </c>
      <c r="H47" s="32">
        <v>100</v>
      </c>
      <c r="I47" s="30">
        <v>5196</v>
      </c>
      <c r="J47" s="30">
        <v>115</v>
      </c>
      <c r="K47" s="30">
        <v>751</v>
      </c>
      <c r="L47" s="30">
        <v>325</v>
      </c>
      <c r="M47" s="30">
        <v>6387</v>
      </c>
      <c r="N47" s="31">
        <v>6.9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57D57B-81E7-4E97-802A-C15AA14C1150}">
  <dimension ref="A1:CV300"/>
  <sheetViews>
    <sheetView workbookViewId="0">
      <selection activeCell="L3" sqref="L3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52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45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2</v>
      </c>
      <c r="B9" s="11" t="s">
        <v>54</v>
      </c>
      <c r="C9" s="12"/>
      <c r="D9" s="12"/>
      <c r="E9" s="12"/>
      <c r="F9" s="12"/>
      <c r="G9" s="12"/>
      <c r="H9" s="13"/>
      <c r="I9" s="11" t="s">
        <v>60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3</v>
      </c>
      <c r="B10" s="15" t="s">
        <v>4</v>
      </c>
      <c r="C10" s="16" t="s">
        <v>5</v>
      </c>
      <c r="D10" s="17" t="s">
        <v>6</v>
      </c>
      <c r="E10" s="16" t="s">
        <v>7</v>
      </c>
      <c r="F10" s="17" t="s">
        <v>8</v>
      </c>
      <c r="G10" s="17" t="s">
        <v>9</v>
      </c>
      <c r="H10" s="18" t="s">
        <v>10</v>
      </c>
      <c r="I10" s="15" t="s">
        <v>4</v>
      </c>
      <c r="J10" s="17" t="s">
        <v>5</v>
      </c>
      <c r="K10" s="17" t="s">
        <v>6</v>
      </c>
      <c r="L10" s="16" t="s">
        <v>7</v>
      </c>
      <c r="M10" s="16" t="s">
        <v>8</v>
      </c>
      <c r="N10" s="17" t="s">
        <v>9</v>
      </c>
      <c r="O10" s="18" t="s">
        <v>10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11</v>
      </c>
      <c r="B11" s="21"/>
      <c r="C11" s="21"/>
      <c r="D11" s="21"/>
      <c r="E11" s="21"/>
      <c r="F11" s="21"/>
      <c r="G11" s="22"/>
      <c r="H11" s="23"/>
      <c r="I11" s="21">
        <v>168</v>
      </c>
      <c r="J11" s="21">
        <v>4</v>
      </c>
      <c r="K11" s="21">
        <v>20</v>
      </c>
      <c r="L11" s="21">
        <v>7</v>
      </c>
      <c r="M11" s="21">
        <v>199</v>
      </c>
      <c r="N11" s="22">
        <v>5.5</v>
      </c>
      <c r="O11" s="23">
        <v>1.6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12</v>
      </c>
      <c r="B12" s="26"/>
      <c r="C12" s="26"/>
      <c r="D12" s="26"/>
      <c r="E12" s="26"/>
      <c r="F12" s="26"/>
      <c r="G12" s="27"/>
      <c r="H12" s="28"/>
      <c r="I12" s="26">
        <v>143</v>
      </c>
      <c r="J12" s="26">
        <v>7</v>
      </c>
      <c r="K12" s="26">
        <v>13</v>
      </c>
      <c r="L12" s="26">
        <v>8</v>
      </c>
      <c r="M12" s="26">
        <v>171</v>
      </c>
      <c r="N12" s="27">
        <v>8.8000000000000007</v>
      </c>
      <c r="O12" s="28">
        <v>1.4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13</v>
      </c>
      <c r="B13" s="26"/>
      <c r="C13" s="26"/>
      <c r="D13" s="26"/>
      <c r="E13" s="26"/>
      <c r="F13" s="26"/>
      <c r="G13" s="27"/>
      <c r="H13" s="28"/>
      <c r="I13" s="26">
        <v>141</v>
      </c>
      <c r="J13" s="26">
        <v>4</v>
      </c>
      <c r="K13" s="26">
        <v>15</v>
      </c>
      <c r="L13" s="26">
        <v>12</v>
      </c>
      <c r="M13" s="26">
        <v>172</v>
      </c>
      <c r="N13" s="27">
        <v>9.3000000000000007</v>
      </c>
      <c r="O13" s="28">
        <v>1.4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14</v>
      </c>
      <c r="B14" s="26"/>
      <c r="C14" s="26"/>
      <c r="D14" s="26"/>
      <c r="E14" s="26"/>
      <c r="F14" s="26"/>
      <c r="G14" s="27"/>
      <c r="H14" s="28"/>
      <c r="I14" s="26">
        <v>110</v>
      </c>
      <c r="J14" s="26">
        <v>2</v>
      </c>
      <c r="K14" s="26">
        <v>13</v>
      </c>
      <c r="L14" s="26">
        <v>2</v>
      </c>
      <c r="M14" s="26">
        <v>127</v>
      </c>
      <c r="N14" s="27">
        <v>3.1</v>
      </c>
      <c r="O14" s="28">
        <v>1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15</v>
      </c>
      <c r="B15" s="26"/>
      <c r="C15" s="26"/>
      <c r="D15" s="26"/>
      <c r="E15" s="26"/>
      <c r="F15" s="26"/>
      <c r="G15" s="27"/>
      <c r="H15" s="28"/>
      <c r="I15" s="26">
        <v>119</v>
      </c>
      <c r="J15" s="26">
        <v>2</v>
      </c>
      <c r="K15" s="26">
        <v>7</v>
      </c>
      <c r="L15" s="26">
        <v>12</v>
      </c>
      <c r="M15" s="26">
        <v>140</v>
      </c>
      <c r="N15" s="27">
        <v>10</v>
      </c>
      <c r="O15" s="28">
        <v>1.1000000000000001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16</v>
      </c>
      <c r="B16" s="26"/>
      <c r="C16" s="26"/>
      <c r="D16" s="26"/>
      <c r="E16" s="26"/>
      <c r="F16" s="26"/>
      <c r="G16" s="27"/>
      <c r="H16" s="28"/>
      <c r="I16" s="26">
        <v>110</v>
      </c>
      <c r="J16" s="26">
        <v>2</v>
      </c>
      <c r="K16" s="26">
        <v>17</v>
      </c>
      <c r="L16" s="26">
        <v>11</v>
      </c>
      <c r="M16" s="26">
        <v>140</v>
      </c>
      <c r="N16" s="27">
        <v>9.3000000000000007</v>
      </c>
      <c r="O16" s="28">
        <v>1.1000000000000001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17</v>
      </c>
      <c r="B17" s="30"/>
      <c r="C17" s="30"/>
      <c r="D17" s="30"/>
      <c r="E17" s="30"/>
      <c r="F17" s="30"/>
      <c r="G17" s="31"/>
      <c r="H17" s="32"/>
      <c r="I17" s="30">
        <v>791</v>
      </c>
      <c r="J17" s="30">
        <v>21</v>
      </c>
      <c r="K17" s="30">
        <v>85</v>
      </c>
      <c r="L17" s="30">
        <v>52</v>
      </c>
      <c r="M17" s="30">
        <v>949</v>
      </c>
      <c r="N17" s="31">
        <v>7.7</v>
      </c>
      <c r="O17" s="32">
        <v>7.6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18</v>
      </c>
      <c r="B18" s="21"/>
      <c r="C18" s="21"/>
      <c r="D18" s="21"/>
      <c r="E18" s="21"/>
      <c r="F18" s="21"/>
      <c r="G18" s="22"/>
      <c r="H18" s="23"/>
      <c r="I18" s="21">
        <v>104</v>
      </c>
      <c r="J18" s="21">
        <v>4</v>
      </c>
      <c r="K18" s="21">
        <v>15</v>
      </c>
      <c r="L18" s="21">
        <v>3</v>
      </c>
      <c r="M18" s="21">
        <v>126</v>
      </c>
      <c r="N18" s="22">
        <v>5.6</v>
      </c>
      <c r="O18" s="23">
        <v>1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19</v>
      </c>
      <c r="B19" s="26"/>
      <c r="C19" s="26"/>
      <c r="D19" s="26"/>
      <c r="E19" s="26"/>
      <c r="F19" s="26"/>
      <c r="G19" s="27"/>
      <c r="H19" s="28"/>
      <c r="I19" s="26">
        <v>119</v>
      </c>
      <c r="J19" s="26">
        <v>5</v>
      </c>
      <c r="K19" s="26">
        <v>17</v>
      </c>
      <c r="L19" s="26">
        <v>5</v>
      </c>
      <c r="M19" s="26">
        <v>146</v>
      </c>
      <c r="N19" s="27">
        <v>6.8</v>
      </c>
      <c r="O19" s="28">
        <v>1.2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20</v>
      </c>
      <c r="B20" s="26"/>
      <c r="C20" s="26"/>
      <c r="D20" s="26"/>
      <c r="E20" s="26"/>
      <c r="F20" s="26"/>
      <c r="G20" s="27"/>
      <c r="H20" s="28"/>
      <c r="I20" s="26">
        <v>126</v>
      </c>
      <c r="J20" s="26">
        <v>4</v>
      </c>
      <c r="K20" s="26">
        <v>13</v>
      </c>
      <c r="L20" s="26">
        <v>11</v>
      </c>
      <c r="M20" s="26">
        <v>154</v>
      </c>
      <c r="N20" s="27">
        <v>9.6999999999999993</v>
      </c>
      <c r="O20" s="28">
        <v>1.2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21</v>
      </c>
      <c r="B21" s="26"/>
      <c r="C21" s="26"/>
      <c r="D21" s="26"/>
      <c r="E21" s="26"/>
      <c r="F21" s="26"/>
      <c r="G21" s="27"/>
      <c r="H21" s="28"/>
      <c r="I21" s="26">
        <v>134</v>
      </c>
      <c r="J21" s="26">
        <v>3</v>
      </c>
      <c r="K21" s="26">
        <v>18</v>
      </c>
      <c r="L21" s="26">
        <v>7</v>
      </c>
      <c r="M21" s="26">
        <v>162</v>
      </c>
      <c r="N21" s="27">
        <v>6.2</v>
      </c>
      <c r="O21" s="28">
        <v>1.3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22</v>
      </c>
      <c r="B22" s="26"/>
      <c r="C22" s="26"/>
      <c r="D22" s="26"/>
      <c r="E22" s="26"/>
      <c r="F22" s="26"/>
      <c r="G22" s="27"/>
      <c r="H22" s="28"/>
      <c r="I22" s="26">
        <v>135</v>
      </c>
      <c r="J22" s="26">
        <v>6</v>
      </c>
      <c r="K22" s="26">
        <v>24</v>
      </c>
      <c r="L22" s="26">
        <v>5</v>
      </c>
      <c r="M22" s="26">
        <v>170</v>
      </c>
      <c r="N22" s="27">
        <v>6.5</v>
      </c>
      <c r="O22" s="28">
        <v>1.4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23</v>
      </c>
      <c r="B23" s="26"/>
      <c r="C23" s="26"/>
      <c r="D23" s="26"/>
      <c r="E23" s="26"/>
      <c r="F23" s="26"/>
      <c r="G23" s="27"/>
      <c r="H23" s="28"/>
      <c r="I23" s="26">
        <v>142</v>
      </c>
      <c r="J23" s="26">
        <v>6</v>
      </c>
      <c r="K23" s="26">
        <v>29</v>
      </c>
      <c r="L23" s="26">
        <v>15</v>
      </c>
      <c r="M23" s="26">
        <v>192</v>
      </c>
      <c r="N23" s="27">
        <v>10.9</v>
      </c>
      <c r="O23" s="28">
        <v>1.5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17</v>
      </c>
      <c r="B24" s="30"/>
      <c r="C24" s="30"/>
      <c r="D24" s="30"/>
      <c r="E24" s="30"/>
      <c r="F24" s="30"/>
      <c r="G24" s="31"/>
      <c r="H24" s="32"/>
      <c r="I24" s="30">
        <v>760</v>
      </c>
      <c r="J24" s="30">
        <v>28</v>
      </c>
      <c r="K24" s="30">
        <v>116</v>
      </c>
      <c r="L24" s="30">
        <v>46</v>
      </c>
      <c r="M24" s="30">
        <v>950</v>
      </c>
      <c r="N24" s="31">
        <v>7.8</v>
      </c>
      <c r="O24" s="32">
        <v>7.6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24</v>
      </c>
      <c r="B25" s="26"/>
      <c r="C25" s="26"/>
      <c r="D25" s="26"/>
      <c r="E25" s="26"/>
      <c r="F25" s="26"/>
      <c r="G25" s="27"/>
      <c r="H25" s="28"/>
      <c r="I25" s="26">
        <v>775</v>
      </c>
      <c r="J25" s="26">
        <v>18</v>
      </c>
      <c r="K25" s="26">
        <v>139</v>
      </c>
      <c r="L25" s="26">
        <v>79</v>
      </c>
      <c r="M25" s="26">
        <v>1011</v>
      </c>
      <c r="N25" s="27">
        <v>9.6</v>
      </c>
      <c r="O25" s="28">
        <v>8.1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25</v>
      </c>
      <c r="B26" s="26"/>
      <c r="C26" s="26"/>
      <c r="D26" s="26"/>
      <c r="E26" s="26"/>
      <c r="F26" s="26"/>
      <c r="G26" s="27"/>
      <c r="H26" s="28"/>
      <c r="I26" s="26">
        <v>828</v>
      </c>
      <c r="J26" s="26">
        <v>20</v>
      </c>
      <c r="K26" s="26">
        <v>149</v>
      </c>
      <c r="L26" s="26">
        <v>88</v>
      </c>
      <c r="M26" s="26">
        <v>1085</v>
      </c>
      <c r="N26" s="27">
        <v>10</v>
      </c>
      <c r="O26" s="28">
        <v>8.6999999999999993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26</v>
      </c>
      <c r="B27" s="26"/>
      <c r="C27" s="26"/>
      <c r="D27" s="26"/>
      <c r="E27" s="26"/>
      <c r="F27" s="26"/>
      <c r="G27" s="27"/>
      <c r="H27" s="28"/>
      <c r="I27" s="26">
        <v>857</v>
      </c>
      <c r="J27" s="26">
        <v>13</v>
      </c>
      <c r="K27" s="26">
        <v>123</v>
      </c>
      <c r="L27" s="26">
        <v>68</v>
      </c>
      <c r="M27" s="26">
        <v>1061</v>
      </c>
      <c r="N27" s="27">
        <v>7.6</v>
      </c>
      <c r="O27" s="28">
        <v>8.5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27</v>
      </c>
      <c r="B28" s="26"/>
      <c r="C28" s="26"/>
      <c r="D28" s="26"/>
      <c r="E28" s="26"/>
      <c r="F28" s="26"/>
      <c r="G28" s="27"/>
      <c r="H28" s="28"/>
      <c r="I28" s="26">
        <v>840</v>
      </c>
      <c r="J28" s="26">
        <v>20</v>
      </c>
      <c r="K28" s="26">
        <v>117</v>
      </c>
      <c r="L28" s="26">
        <v>51</v>
      </c>
      <c r="M28" s="26">
        <v>1028</v>
      </c>
      <c r="N28" s="27">
        <v>6.9</v>
      </c>
      <c r="O28" s="28">
        <v>8.1999999999999993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28</v>
      </c>
      <c r="B29" s="26"/>
      <c r="C29" s="26"/>
      <c r="D29" s="26"/>
      <c r="E29" s="26"/>
      <c r="F29" s="26"/>
      <c r="G29" s="27"/>
      <c r="H29" s="28"/>
      <c r="I29" s="26">
        <v>821</v>
      </c>
      <c r="J29" s="26">
        <v>20</v>
      </c>
      <c r="K29" s="26">
        <v>110</v>
      </c>
      <c r="L29" s="26">
        <v>59</v>
      </c>
      <c r="M29" s="26">
        <v>1010</v>
      </c>
      <c r="N29" s="27">
        <v>7.8</v>
      </c>
      <c r="O29" s="28">
        <v>8.1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29</v>
      </c>
      <c r="B30" s="26"/>
      <c r="C30" s="26"/>
      <c r="D30" s="26"/>
      <c r="E30" s="26"/>
      <c r="F30" s="26"/>
      <c r="G30" s="27"/>
      <c r="H30" s="28"/>
      <c r="I30" s="26">
        <v>823</v>
      </c>
      <c r="J30" s="26">
        <v>13</v>
      </c>
      <c r="K30" s="26">
        <v>129</v>
      </c>
      <c r="L30" s="26">
        <v>44</v>
      </c>
      <c r="M30" s="26">
        <v>1009</v>
      </c>
      <c r="N30" s="27">
        <v>5.6</v>
      </c>
      <c r="O30" s="28">
        <v>8.1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30</v>
      </c>
      <c r="B31" s="26"/>
      <c r="C31" s="26"/>
      <c r="D31" s="26"/>
      <c r="E31" s="26"/>
      <c r="F31" s="26"/>
      <c r="G31" s="27"/>
      <c r="H31" s="28"/>
      <c r="I31" s="26">
        <v>970</v>
      </c>
      <c r="J31" s="26">
        <v>16</v>
      </c>
      <c r="K31" s="26">
        <v>137</v>
      </c>
      <c r="L31" s="26">
        <v>51</v>
      </c>
      <c r="M31" s="26">
        <v>1174</v>
      </c>
      <c r="N31" s="27">
        <v>5.7</v>
      </c>
      <c r="O31" s="28">
        <v>9.4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31</v>
      </c>
      <c r="B32" s="26"/>
      <c r="C32" s="26"/>
      <c r="D32" s="26"/>
      <c r="E32" s="26"/>
      <c r="F32" s="26"/>
      <c r="G32" s="27"/>
      <c r="H32" s="28"/>
      <c r="I32" s="26">
        <v>840</v>
      </c>
      <c r="J32" s="26">
        <v>19</v>
      </c>
      <c r="K32" s="26">
        <v>165</v>
      </c>
      <c r="L32" s="26">
        <v>39</v>
      </c>
      <c r="M32" s="26">
        <v>1063</v>
      </c>
      <c r="N32" s="27">
        <v>5.5</v>
      </c>
      <c r="O32" s="28">
        <v>8.5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32</v>
      </c>
      <c r="B33" s="21"/>
      <c r="C33" s="21"/>
      <c r="D33" s="21"/>
      <c r="E33" s="21"/>
      <c r="F33" s="21"/>
      <c r="G33" s="22"/>
      <c r="H33" s="23"/>
      <c r="I33" s="21">
        <v>163</v>
      </c>
      <c r="J33" s="21">
        <v>4</v>
      </c>
      <c r="K33" s="21">
        <v>26</v>
      </c>
      <c r="L33" s="21">
        <v>4</v>
      </c>
      <c r="M33" s="21">
        <v>197</v>
      </c>
      <c r="N33" s="22">
        <v>4.0999999999999996</v>
      </c>
      <c r="O33" s="23">
        <v>1.6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33</v>
      </c>
      <c r="B34" s="26"/>
      <c r="C34" s="26"/>
      <c r="D34" s="26"/>
      <c r="E34" s="26"/>
      <c r="F34" s="26"/>
      <c r="G34" s="27"/>
      <c r="H34" s="28"/>
      <c r="I34" s="26">
        <v>168</v>
      </c>
      <c r="J34" s="26">
        <v>0</v>
      </c>
      <c r="K34" s="26">
        <v>36</v>
      </c>
      <c r="L34" s="26">
        <v>10</v>
      </c>
      <c r="M34" s="26">
        <v>214</v>
      </c>
      <c r="N34" s="27">
        <v>4.7</v>
      </c>
      <c r="O34" s="28">
        <v>1.7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34</v>
      </c>
      <c r="B35" s="26"/>
      <c r="C35" s="26"/>
      <c r="D35" s="26"/>
      <c r="E35" s="26"/>
      <c r="F35" s="26"/>
      <c r="G35" s="27"/>
      <c r="H35" s="28"/>
      <c r="I35" s="26">
        <v>126</v>
      </c>
      <c r="J35" s="26">
        <v>0</v>
      </c>
      <c r="K35" s="26">
        <v>18</v>
      </c>
      <c r="L35" s="26">
        <v>3</v>
      </c>
      <c r="M35" s="26">
        <v>147</v>
      </c>
      <c r="N35" s="27">
        <v>2</v>
      </c>
      <c r="O35" s="28">
        <v>1.2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35</v>
      </c>
      <c r="B36" s="26"/>
      <c r="C36" s="26"/>
      <c r="D36" s="26"/>
      <c r="E36" s="26"/>
      <c r="F36" s="26"/>
      <c r="G36" s="27"/>
      <c r="H36" s="28"/>
      <c r="I36" s="26">
        <v>148</v>
      </c>
      <c r="J36" s="26">
        <v>2</v>
      </c>
      <c r="K36" s="26">
        <v>18</v>
      </c>
      <c r="L36" s="26">
        <v>2</v>
      </c>
      <c r="M36" s="26">
        <v>170</v>
      </c>
      <c r="N36" s="27">
        <v>2.4</v>
      </c>
      <c r="O36" s="28">
        <v>1.4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36</v>
      </c>
      <c r="B37" s="26"/>
      <c r="C37" s="26"/>
      <c r="D37" s="26"/>
      <c r="E37" s="26"/>
      <c r="F37" s="26"/>
      <c r="G37" s="27"/>
      <c r="H37" s="28"/>
      <c r="I37" s="26">
        <v>146</v>
      </c>
      <c r="J37" s="26">
        <v>1</v>
      </c>
      <c r="K37" s="26">
        <v>14</v>
      </c>
      <c r="L37" s="26">
        <v>6</v>
      </c>
      <c r="M37" s="26">
        <v>167</v>
      </c>
      <c r="N37" s="27">
        <v>4.2</v>
      </c>
      <c r="O37" s="28">
        <v>1.3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37</v>
      </c>
      <c r="B38" s="26"/>
      <c r="C38" s="26"/>
      <c r="D38" s="26"/>
      <c r="E38" s="26"/>
      <c r="F38" s="26"/>
      <c r="G38" s="27"/>
      <c r="H38" s="28"/>
      <c r="I38" s="26">
        <v>171</v>
      </c>
      <c r="J38" s="26">
        <v>1</v>
      </c>
      <c r="K38" s="26">
        <v>21</v>
      </c>
      <c r="L38" s="26">
        <v>1</v>
      </c>
      <c r="M38" s="26">
        <v>194</v>
      </c>
      <c r="N38" s="27">
        <v>1</v>
      </c>
      <c r="O38" s="28">
        <v>1.5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17</v>
      </c>
      <c r="B39" s="30"/>
      <c r="C39" s="30"/>
      <c r="D39" s="30"/>
      <c r="E39" s="30"/>
      <c r="F39" s="30"/>
      <c r="G39" s="31"/>
      <c r="H39" s="32"/>
      <c r="I39" s="30">
        <v>922</v>
      </c>
      <c r="J39" s="30">
        <v>8</v>
      </c>
      <c r="K39" s="30">
        <v>133</v>
      </c>
      <c r="L39" s="30">
        <v>26</v>
      </c>
      <c r="M39" s="30">
        <v>1089</v>
      </c>
      <c r="N39" s="31">
        <v>3.1</v>
      </c>
      <c r="O39" s="32">
        <v>8.6999999999999993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38</v>
      </c>
      <c r="B40" s="21"/>
      <c r="C40" s="21"/>
      <c r="D40" s="21"/>
      <c r="E40" s="21"/>
      <c r="F40" s="21"/>
      <c r="G40" s="22"/>
      <c r="H40" s="23"/>
      <c r="I40" s="21">
        <v>175</v>
      </c>
      <c r="J40" s="21">
        <v>6</v>
      </c>
      <c r="K40" s="21">
        <v>21</v>
      </c>
      <c r="L40" s="21">
        <v>4</v>
      </c>
      <c r="M40" s="21">
        <v>206</v>
      </c>
      <c r="N40" s="22">
        <v>4.9000000000000004</v>
      </c>
      <c r="O40" s="23">
        <v>1.6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39</v>
      </c>
      <c r="B41" s="26"/>
      <c r="C41" s="26"/>
      <c r="D41" s="26"/>
      <c r="E41" s="26"/>
      <c r="F41" s="26"/>
      <c r="G41" s="27"/>
      <c r="H41" s="28"/>
      <c r="I41" s="26">
        <v>151</v>
      </c>
      <c r="J41" s="26">
        <v>2</v>
      </c>
      <c r="K41" s="26">
        <v>15</v>
      </c>
      <c r="L41" s="26">
        <v>2</v>
      </c>
      <c r="M41" s="26">
        <v>170</v>
      </c>
      <c r="N41" s="27">
        <v>2.4</v>
      </c>
      <c r="O41" s="28">
        <v>1.4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40</v>
      </c>
      <c r="B42" s="26"/>
      <c r="C42" s="26"/>
      <c r="D42" s="26"/>
      <c r="E42" s="26"/>
      <c r="F42" s="26"/>
      <c r="G42" s="27"/>
      <c r="H42" s="28"/>
      <c r="I42" s="26">
        <v>172</v>
      </c>
      <c r="J42" s="26">
        <v>1</v>
      </c>
      <c r="K42" s="26">
        <v>19</v>
      </c>
      <c r="L42" s="26">
        <v>3</v>
      </c>
      <c r="M42" s="26">
        <v>195</v>
      </c>
      <c r="N42" s="27">
        <v>2.1</v>
      </c>
      <c r="O42" s="28">
        <v>1.6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41</v>
      </c>
      <c r="B43" s="26"/>
      <c r="C43" s="26"/>
      <c r="D43" s="26"/>
      <c r="E43" s="26"/>
      <c r="F43" s="26"/>
      <c r="G43" s="27"/>
      <c r="H43" s="28"/>
      <c r="I43" s="26">
        <v>165</v>
      </c>
      <c r="J43" s="26">
        <v>4</v>
      </c>
      <c r="K43" s="26">
        <v>11</v>
      </c>
      <c r="L43" s="26">
        <v>2</v>
      </c>
      <c r="M43" s="26">
        <v>182</v>
      </c>
      <c r="N43" s="27">
        <v>3.3</v>
      </c>
      <c r="O43" s="28">
        <v>1.5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42</v>
      </c>
      <c r="B44" s="26"/>
      <c r="C44" s="26"/>
      <c r="D44" s="26"/>
      <c r="E44" s="26"/>
      <c r="F44" s="26"/>
      <c r="G44" s="27"/>
      <c r="H44" s="28"/>
      <c r="I44" s="26">
        <v>168</v>
      </c>
      <c r="J44" s="26">
        <v>3</v>
      </c>
      <c r="K44" s="26">
        <v>18</v>
      </c>
      <c r="L44" s="26">
        <v>1</v>
      </c>
      <c r="M44" s="26">
        <v>190</v>
      </c>
      <c r="N44" s="27">
        <v>2.1</v>
      </c>
      <c r="O44" s="28">
        <v>1.5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43</v>
      </c>
      <c r="B45" s="26"/>
      <c r="C45" s="26"/>
      <c r="D45" s="26"/>
      <c r="E45" s="26"/>
      <c r="F45" s="26"/>
      <c r="G45" s="27"/>
      <c r="H45" s="28"/>
      <c r="I45" s="26">
        <v>151</v>
      </c>
      <c r="J45" s="26">
        <v>2</v>
      </c>
      <c r="K45" s="26">
        <v>8</v>
      </c>
      <c r="L45" s="26">
        <v>1</v>
      </c>
      <c r="M45" s="26">
        <v>162</v>
      </c>
      <c r="N45" s="27">
        <v>1.9</v>
      </c>
      <c r="O45" s="28">
        <v>1.3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17</v>
      </c>
      <c r="B46" s="30"/>
      <c r="C46" s="30"/>
      <c r="D46" s="30"/>
      <c r="E46" s="30"/>
      <c r="F46" s="30"/>
      <c r="G46" s="31"/>
      <c r="H46" s="32"/>
      <c r="I46" s="30">
        <v>982</v>
      </c>
      <c r="J46" s="30">
        <v>18</v>
      </c>
      <c r="K46" s="30">
        <v>92</v>
      </c>
      <c r="L46" s="30">
        <v>13</v>
      </c>
      <c r="M46" s="30">
        <v>1105</v>
      </c>
      <c r="N46" s="31">
        <v>2.8</v>
      </c>
      <c r="O46" s="32">
        <v>8.8000000000000007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44</v>
      </c>
      <c r="B47" s="30"/>
      <c r="C47" s="30"/>
      <c r="D47" s="30"/>
      <c r="E47" s="30"/>
      <c r="F47" s="30"/>
      <c r="G47" s="31"/>
      <c r="H47" s="32"/>
      <c r="I47" s="30">
        <v>10209</v>
      </c>
      <c r="J47" s="30">
        <v>214</v>
      </c>
      <c r="K47" s="30">
        <v>1495</v>
      </c>
      <c r="L47" s="30">
        <v>616</v>
      </c>
      <c r="M47" s="30">
        <v>12534</v>
      </c>
      <c r="N47" s="31">
        <v>6.6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256E99-5FC8-414C-A6CF-B1B150202F61}">
  <dimension ref="A1:CV300"/>
  <sheetViews>
    <sheetView workbookViewId="0">
      <selection activeCell="L3" sqref="L3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52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45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2</v>
      </c>
      <c r="B9" s="11" t="s">
        <v>62</v>
      </c>
      <c r="C9" s="12"/>
      <c r="D9" s="12"/>
      <c r="E9" s="12"/>
      <c r="F9" s="12"/>
      <c r="G9" s="12"/>
      <c r="H9" s="13"/>
      <c r="I9" s="11" t="s">
        <v>61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3</v>
      </c>
      <c r="B10" s="15" t="s">
        <v>4</v>
      </c>
      <c r="C10" s="16" t="s">
        <v>5</v>
      </c>
      <c r="D10" s="17" t="s">
        <v>6</v>
      </c>
      <c r="E10" s="16" t="s">
        <v>7</v>
      </c>
      <c r="F10" s="17" t="s">
        <v>8</v>
      </c>
      <c r="G10" s="17" t="s">
        <v>9</v>
      </c>
      <c r="H10" s="18" t="s">
        <v>10</v>
      </c>
      <c r="I10" s="15" t="s">
        <v>4</v>
      </c>
      <c r="J10" s="17" t="s">
        <v>5</v>
      </c>
      <c r="K10" s="17" t="s">
        <v>6</v>
      </c>
      <c r="L10" s="16" t="s">
        <v>7</v>
      </c>
      <c r="M10" s="16" t="s">
        <v>8</v>
      </c>
      <c r="N10" s="17" t="s">
        <v>9</v>
      </c>
      <c r="O10" s="18" t="s">
        <v>10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11</v>
      </c>
      <c r="B11" s="21">
        <v>60</v>
      </c>
      <c r="C11" s="21">
        <v>2</v>
      </c>
      <c r="D11" s="21">
        <v>11</v>
      </c>
      <c r="E11" s="21">
        <v>3</v>
      </c>
      <c r="F11" s="21">
        <v>76</v>
      </c>
      <c r="G11" s="22">
        <v>6.6</v>
      </c>
      <c r="H11" s="23">
        <v>1.5</v>
      </c>
      <c r="I11" s="21">
        <v>68</v>
      </c>
      <c r="J11" s="21">
        <v>1</v>
      </c>
      <c r="K11" s="21">
        <v>7</v>
      </c>
      <c r="L11" s="21">
        <v>6</v>
      </c>
      <c r="M11" s="21">
        <v>82</v>
      </c>
      <c r="N11" s="22">
        <v>8.5</v>
      </c>
      <c r="O11" s="23">
        <v>1.5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12</v>
      </c>
      <c r="B12" s="26">
        <v>61</v>
      </c>
      <c r="C12" s="26">
        <v>0</v>
      </c>
      <c r="D12" s="26">
        <v>13</v>
      </c>
      <c r="E12" s="26">
        <v>4</v>
      </c>
      <c r="F12" s="26">
        <v>78</v>
      </c>
      <c r="G12" s="27">
        <v>5.0999999999999996</v>
      </c>
      <c r="H12" s="28">
        <v>1.5</v>
      </c>
      <c r="I12" s="26">
        <v>96</v>
      </c>
      <c r="J12" s="26">
        <v>0</v>
      </c>
      <c r="K12" s="26">
        <v>13</v>
      </c>
      <c r="L12" s="26">
        <v>6</v>
      </c>
      <c r="M12" s="26">
        <v>115</v>
      </c>
      <c r="N12" s="27">
        <v>5.2</v>
      </c>
      <c r="O12" s="28">
        <v>2.1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13</v>
      </c>
      <c r="B13" s="26">
        <v>64</v>
      </c>
      <c r="C13" s="26">
        <v>1</v>
      </c>
      <c r="D13" s="26">
        <v>14</v>
      </c>
      <c r="E13" s="26">
        <v>0</v>
      </c>
      <c r="F13" s="26">
        <v>79</v>
      </c>
      <c r="G13" s="27">
        <v>1.3</v>
      </c>
      <c r="H13" s="28">
        <v>1.6</v>
      </c>
      <c r="I13" s="26">
        <v>81</v>
      </c>
      <c r="J13" s="26">
        <v>1</v>
      </c>
      <c r="K13" s="26">
        <v>12</v>
      </c>
      <c r="L13" s="26">
        <v>5</v>
      </c>
      <c r="M13" s="26">
        <v>99</v>
      </c>
      <c r="N13" s="27">
        <v>6.1</v>
      </c>
      <c r="O13" s="28">
        <v>1.8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14</v>
      </c>
      <c r="B14" s="26">
        <v>52</v>
      </c>
      <c r="C14" s="26">
        <v>1</v>
      </c>
      <c r="D14" s="26">
        <v>22</v>
      </c>
      <c r="E14" s="26">
        <v>9</v>
      </c>
      <c r="F14" s="26">
        <v>84</v>
      </c>
      <c r="G14" s="27">
        <v>11.9</v>
      </c>
      <c r="H14" s="28">
        <v>1.7</v>
      </c>
      <c r="I14" s="26">
        <v>53</v>
      </c>
      <c r="J14" s="26">
        <v>0</v>
      </c>
      <c r="K14" s="26">
        <v>10</v>
      </c>
      <c r="L14" s="26">
        <v>4</v>
      </c>
      <c r="M14" s="26">
        <v>67</v>
      </c>
      <c r="N14" s="27">
        <v>6</v>
      </c>
      <c r="O14" s="28">
        <v>1.2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15</v>
      </c>
      <c r="B15" s="26">
        <v>58</v>
      </c>
      <c r="C15" s="26">
        <v>0</v>
      </c>
      <c r="D15" s="26">
        <v>15</v>
      </c>
      <c r="E15" s="26">
        <v>8</v>
      </c>
      <c r="F15" s="26">
        <v>81</v>
      </c>
      <c r="G15" s="27">
        <v>9.9</v>
      </c>
      <c r="H15" s="28">
        <v>1.6</v>
      </c>
      <c r="I15" s="26">
        <v>72</v>
      </c>
      <c r="J15" s="26">
        <v>0</v>
      </c>
      <c r="K15" s="26">
        <v>12</v>
      </c>
      <c r="L15" s="26">
        <v>4</v>
      </c>
      <c r="M15" s="26">
        <v>88</v>
      </c>
      <c r="N15" s="27">
        <v>4.5</v>
      </c>
      <c r="O15" s="28">
        <v>1.6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16</v>
      </c>
      <c r="B16" s="26">
        <v>42</v>
      </c>
      <c r="C16" s="26">
        <v>0</v>
      </c>
      <c r="D16" s="26">
        <v>14</v>
      </c>
      <c r="E16" s="26">
        <v>8</v>
      </c>
      <c r="F16" s="26">
        <v>64</v>
      </c>
      <c r="G16" s="27">
        <v>12.5</v>
      </c>
      <c r="H16" s="28">
        <v>1.3</v>
      </c>
      <c r="I16" s="26">
        <v>55</v>
      </c>
      <c r="J16" s="26">
        <v>0</v>
      </c>
      <c r="K16" s="26">
        <v>13</v>
      </c>
      <c r="L16" s="26">
        <v>2</v>
      </c>
      <c r="M16" s="26">
        <v>70</v>
      </c>
      <c r="N16" s="27">
        <v>2.9</v>
      </c>
      <c r="O16" s="28">
        <v>1.3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17</v>
      </c>
      <c r="B17" s="30">
        <v>337</v>
      </c>
      <c r="C17" s="30">
        <v>4</v>
      </c>
      <c r="D17" s="30">
        <v>89</v>
      </c>
      <c r="E17" s="30">
        <v>32</v>
      </c>
      <c r="F17" s="30">
        <v>462</v>
      </c>
      <c r="G17" s="31">
        <v>7.8</v>
      </c>
      <c r="H17" s="32">
        <v>9.1</v>
      </c>
      <c r="I17" s="30">
        <v>425</v>
      </c>
      <c r="J17" s="30">
        <v>2</v>
      </c>
      <c r="K17" s="30">
        <v>67</v>
      </c>
      <c r="L17" s="30">
        <v>27</v>
      </c>
      <c r="M17" s="30">
        <v>521</v>
      </c>
      <c r="N17" s="31">
        <v>5.6</v>
      </c>
      <c r="O17" s="32">
        <v>9.3000000000000007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18</v>
      </c>
      <c r="B18" s="21">
        <v>66</v>
      </c>
      <c r="C18" s="21">
        <v>0</v>
      </c>
      <c r="D18" s="21">
        <v>14</v>
      </c>
      <c r="E18" s="21">
        <v>7</v>
      </c>
      <c r="F18" s="21">
        <v>87</v>
      </c>
      <c r="G18" s="22">
        <v>8</v>
      </c>
      <c r="H18" s="23">
        <v>1.7</v>
      </c>
      <c r="I18" s="21">
        <v>80</v>
      </c>
      <c r="J18" s="21">
        <v>0</v>
      </c>
      <c r="K18" s="21">
        <v>13</v>
      </c>
      <c r="L18" s="21">
        <v>1</v>
      </c>
      <c r="M18" s="21">
        <v>94</v>
      </c>
      <c r="N18" s="22">
        <v>1.1000000000000001</v>
      </c>
      <c r="O18" s="23">
        <v>1.7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19</v>
      </c>
      <c r="B19" s="26">
        <v>61</v>
      </c>
      <c r="C19" s="26">
        <v>0</v>
      </c>
      <c r="D19" s="26">
        <v>12</v>
      </c>
      <c r="E19" s="26">
        <v>6</v>
      </c>
      <c r="F19" s="26">
        <v>79</v>
      </c>
      <c r="G19" s="27">
        <v>7.6</v>
      </c>
      <c r="H19" s="28">
        <v>1.6</v>
      </c>
      <c r="I19" s="26">
        <v>58</v>
      </c>
      <c r="J19" s="26">
        <v>0</v>
      </c>
      <c r="K19" s="26">
        <v>10</v>
      </c>
      <c r="L19" s="26">
        <v>5</v>
      </c>
      <c r="M19" s="26">
        <v>73</v>
      </c>
      <c r="N19" s="27">
        <v>6.8</v>
      </c>
      <c r="O19" s="28">
        <v>1.3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20</v>
      </c>
      <c r="B20" s="26">
        <v>57</v>
      </c>
      <c r="C20" s="26">
        <v>0</v>
      </c>
      <c r="D20" s="26">
        <v>15</v>
      </c>
      <c r="E20" s="26">
        <v>9</v>
      </c>
      <c r="F20" s="26">
        <v>81</v>
      </c>
      <c r="G20" s="27">
        <v>11.1</v>
      </c>
      <c r="H20" s="28">
        <v>1.6</v>
      </c>
      <c r="I20" s="26">
        <v>59</v>
      </c>
      <c r="J20" s="26">
        <v>3</v>
      </c>
      <c r="K20" s="26">
        <v>8</v>
      </c>
      <c r="L20" s="26">
        <v>4</v>
      </c>
      <c r="M20" s="26">
        <v>74</v>
      </c>
      <c r="N20" s="27">
        <v>9.5</v>
      </c>
      <c r="O20" s="28">
        <v>1.3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21</v>
      </c>
      <c r="B21" s="26">
        <v>72</v>
      </c>
      <c r="C21" s="26">
        <v>0</v>
      </c>
      <c r="D21" s="26">
        <v>11</v>
      </c>
      <c r="E21" s="26">
        <v>3</v>
      </c>
      <c r="F21" s="26">
        <v>86</v>
      </c>
      <c r="G21" s="27">
        <v>3.5</v>
      </c>
      <c r="H21" s="28">
        <v>1.7</v>
      </c>
      <c r="I21" s="26">
        <v>57</v>
      </c>
      <c r="J21" s="26">
        <v>0</v>
      </c>
      <c r="K21" s="26">
        <v>12</v>
      </c>
      <c r="L21" s="26">
        <v>12</v>
      </c>
      <c r="M21" s="26">
        <v>81</v>
      </c>
      <c r="N21" s="27">
        <v>14.8</v>
      </c>
      <c r="O21" s="28">
        <v>1.5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22</v>
      </c>
      <c r="B22" s="26">
        <v>52</v>
      </c>
      <c r="C22" s="26">
        <v>2</v>
      </c>
      <c r="D22" s="26">
        <v>16</v>
      </c>
      <c r="E22" s="26">
        <v>8</v>
      </c>
      <c r="F22" s="26">
        <v>78</v>
      </c>
      <c r="G22" s="27">
        <v>12.8</v>
      </c>
      <c r="H22" s="28">
        <v>1.5</v>
      </c>
      <c r="I22" s="26">
        <v>64</v>
      </c>
      <c r="J22" s="26">
        <v>1</v>
      </c>
      <c r="K22" s="26">
        <v>12</v>
      </c>
      <c r="L22" s="26">
        <v>5</v>
      </c>
      <c r="M22" s="26">
        <v>82</v>
      </c>
      <c r="N22" s="27">
        <v>7.3</v>
      </c>
      <c r="O22" s="28">
        <v>1.5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23</v>
      </c>
      <c r="B23" s="26">
        <v>50</v>
      </c>
      <c r="C23" s="26">
        <v>0</v>
      </c>
      <c r="D23" s="26">
        <v>14</v>
      </c>
      <c r="E23" s="26">
        <v>5</v>
      </c>
      <c r="F23" s="26">
        <v>69</v>
      </c>
      <c r="G23" s="27">
        <v>7.2</v>
      </c>
      <c r="H23" s="28">
        <v>1.4</v>
      </c>
      <c r="I23" s="26">
        <v>46</v>
      </c>
      <c r="J23" s="26">
        <v>0</v>
      </c>
      <c r="K23" s="26">
        <v>4</v>
      </c>
      <c r="L23" s="26">
        <v>3</v>
      </c>
      <c r="M23" s="26">
        <v>53</v>
      </c>
      <c r="N23" s="27">
        <v>5.7</v>
      </c>
      <c r="O23" s="28">
        <v>1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17</v>
      </c>
      <c r="B24" s="30">
        <v>358</v>
      </c>
      <c r="C24" s="30">
        <v>2</v>
      </c>
      <c r="D24" s="30">
        <v>82</v>
      </c>
      <c r="E24" s="30">
        <v>38</v>
      </c>
      <c r="F24" s="30">
        <v>480</v>
      </c>
      <c r="G24" s="31">
        <v>8.3000000000000007</v>
      </c>
      <c r="H24" s="32">
        <v>9.5</v>
      </c>
      <c r="I24" s="30">
        <v>364</v>
      </c>
      <c r="J24" s="30">
        <v>4</v>
      </c>
      <c r="K24" s="30">
        <v>59</v>
      </c>
      <c r="L24" s="30">
        <v>30</v>
      </c>
      <c r="M24" s="30">
        <v>457</v>
      </c>
      <c r="N24" s="31">
        <v>7.4</v>
      </c>
      <c r="O24" s="32">
        <v>8.1999999999999993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24</v>
      </c>
      <c r="B25" s="26">
        <v>360</v>
      </c>
      <c r="C25" s="26">
        <v>4</v>
      </c>
      <c r="D25" s="26">
        <v>59</v>
      </c>
      <c r="E25" s="26">
        <v>41</v>
      </c>
      <c r="F25" s="26">
        <v>464</v>
      </c>
      <c r="G25" s="27">
        <v>9.6999999999999993</v>
      </c>
      <c r="H25" s="28">
        <v>9.1</v>
      </c>
      <c r="I25" s="26">
        <v>318</v>
      </c>
      <c r="J25" s="26">
        <v>3</v>
      </c>
      <c r="K25" s="26">
        <v>77</v>
      </c>
      <c r="L25" s="26">
        <v>48</v>
      </c>
      <c r="M25" s="26">
        <v>446</v>
      </c>
      <c r="N25" s="27">
        <v>11.4</v>
      </c>
      <c r="O25" s="28">
        <v>8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25</v>
      </c>
      <c r="B26" s="26">
        <v>334</v>
      </c>
      <c r="C26" s="26">
        <v>0</v>
      </c>
      <c r="D26" s="26">
        <v>61</v>
      </c>
      <c r="E26" s="26">
        <v>35</v>
      </c>
      <c r="F26" s="26">
        <v>430</v>
      </c>
      <c r="G26" s="27">
        <v>8.1</v>
      </c>
      <c r="H26" s="28">
        <v>8.5</v>
      </c>
      <c r="I26" s="26">
        <v>303</v>
      </c>
      <c r="J26" s="26">
        <v>3</v>
      </c>
      <c r="K26" s="26">
        <v>77</v>
      </c>
      <c r="L26" s="26">
        <v>53</v>
      </c>
      <c r="M26" s="26">
        <v>436</v>
      </c>
      <c r="N26" s="27">
        <v>12.8</v>
      </c>
      <c r="O26" s="28">
        <v>7.8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26</v>
      </c>
      <c r="B27" s="26">
        <v>296</v>
      </c>
      <c r="C27" s="26">
        <v>0</v>
      </c>
      <c r="D27" s="26">
        <v>64</v>
      </c>
      <c r="E27" s="26">
        <v>26</v>
      </c>
      <c r="F27" s="26">
        <v>386</v>
      </c>
      <c r="G27" s="27">
        <v>6.7</v>
      </c>
      <c r="H27" s="28">
        <v>7.6</v>
      </c>
      <c r="I27" s="26">
        <v>306</v>
      </c>
      <c r="J27" s="26">
        <v>1</v>
      </c>
      <c r="K27" s="26">
        <v>75</v>
      </c>
      <c r="L27" s="26">
        <v>40</v>
      </c>
      <c r="M27" s="26">
        <v>422</v>
      </c>
      <c r="N27" s="27">
        <v>9.6999999999999993</v>
      </c>
      <c r="O27" s="28">
        <v>7.6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27</v>
      </c>
      <c r="B28" s="26">
        <v>293</v>
      </c>
      <c r="C28" s="26">
        <v>0</v>
      </c>
      <c r="D28" s="26">
        <v>59</v>
      </c>
      <c r="E28" s="26">
        <v>17</v>
      </c>
      <c r="F28" s="26">
        <v>369</v>
      </c>
      <c r="G28" s="27">
        <v>4.5999999999999996</v>
      </c>
      <c r="H28" s="28">
        <v>7.3</v>
      </c>
      <c r="I28" s="26">
        <v>337</v>
      </c>
      <c r="J28" s="26">
        <v>3</v>
      </c>
      <c r="K28" s="26">
        <v>62</v>
      </c>
      <c r="L28" s="26">
        <v>32</v>
      </c>
      <c r="M28" s="26">
        <v>434</v>
      </c>
      <c r="N28" s="27">
        <v>8.1</v>
      </c>
      <c r="O28" s="28">
        <v>7.8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28</v>
      </c>
      <c r="B29" s="26">
        <v>253</v>
      </c>
      <c r="C29" s="26">
        <v>3</v>
      </c>
      <c r="D29" s="26">
        <v>70</v>
      </c>
      <c r="E29" s="26">
        <v>37</v>
      </c>
      <c r="F29" s="26">
        <v>363</v>
      </c>
      <c r="G29" s="27">
        <v>11</v>
      </c>
      <c r="H29" s="28">
        <v>7.2</v>
      </c>
      <c r="I29" s="26">
        <v>317</v>
      </c>
      <c r="J29" s="26">
        <v>4</v>
      </c>
      <c r="K29" s="26">
        <v>79</v>
      </c>
      <c r="L29" s="26">
        <v>39</v>
      </c>
      <c r="M29" s="26">
        <v>439</v>
      </c>
      <c r="N29" s="27">
        <v>9.8000000000000007</v>
      </c>
      <c r="O29" s="28">
        <v>7.9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29</v>
      </c>
      <c r="B30" s="26">
        <v>296</v>
      </c>
      <c r="C30" s="26">
        <v>2</v>
      </c>
      <c r="D30" s="26">
        <v>72</v>
      </c>
      <c r="E30" s="26">
        <v>34</v>
      </c>
      <c r="F30" s="26">
        <v>404</v>
      </c>
      <c r="G30" s="27">
        <v>8.9</v>
      </c>
      <c r="H30" s="28">
        <v>8</v>
      </c>
      <c r="I30" s="26">
        <v>362</v>
      </c>
      <c r="J30" s="26">
        <v>1</v>
      </c>
      <c r="K30" s="26">
        <v>73</v>
      </c>
      <c r="L30" s="26">
        <v>26</v>
      </c>
      <c r="M30" s="26">
        <v>462</v>
      </c>
      <c r="N30" s="27">
        <v>5.8</v>
      </c>
      <c r="O30" s="28">
        <v>8.3000000000000007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30</v>
      </c>
      <c r="B31" s="26">
        <v>328</v>
      </c>
      <c r="C31" s="26">
        <v>3</v>
      </c>
      <c r="D31" s="26">
        <v>58</v>
      </c>
      <c r="E31" s="26">
        <v>25</v>
      </c>
      <c r="F31" s="26">
        <v>414</v>
      </c>
      <c r="G31" s="27">
        <v>6.8</v>
      </c>
      <c r="H31" s="28">
        <v>8.1999999999999993</v>
      </c>
      <c r="I31" s="26">
        <v>409</v>
      </c>
      <c r="J31" s="26">
        <v>1</v>
      </c>
      <c r="K31" s="26">
        <v>86</v>
      </c>
      <c r="L31" s="26">
        <v>31</v>
      </c>
      <c r="M31" s="26">
        <v>527</v>
      </c>
      <c r="N31" s="27">
        <v>6.1</v>
      </c>
      <c r="O31" s="28">
        <v>9.5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31</v>
      </c>
      <c r="B32" s="26">
        <v>289</v>
      </c>
      <c r="C32" s="26">
        <v>1</v>
      </c>
      <c r="D32" s="26">
        <v>77</v>
      </c>
      <c r="E32" s="26">
        <v>33</v>
      </c>
      <c r="F32" s="26">
        <v>400</v>
      </c>
      <c r="G32" s="27">
        <v>8.5</v>
      </c>
      <c r="H32" s="28">
        <v>7.9</v>
      </c>
      <c r="I32" s="26">
        <v>354</v>
      </c>
      <c r="J32" s="26">
        <v>3</v>
      </c>
      <c r="K32" s="26">
        <v>104</v>
      </c>
      <c r="L32" s="26">
        <v>29</v>
      </c>
      <c r="M32" s="26">
        <v>490</v>
      </c>
      <c r="N32" s="27">
        <v>6.5</v>
      </c>
      <c r="O32" s="28">
        <v>8.8000000000000007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32</v>
      </c>
      <c r="B33" s="21">
        <v>82</v>
      </c>
      <c r="C33" s="21">
        <v>0</v>
      </c>
      <c r="D33" s="21">
        <v>15</v>
      </c>
      <c r="E33" s="21">
        <v>5</v>
      </c>
      <c r="F33" s="21">
        <v>102</v>
      </c>
      <c r="G33" s="22">
        <v>4.9000000000000004</v>
      </c>
      <c r="H33" s="23">
        <v>2</v>
      </c>
      <c r="I33" s="21">
        <v>57</v>
      </c>
      <c r="J33" s="21">
        <v>0</v>
      </c>
      <c r="K33" s="21">
        <v>19</v>
      </c>
      <c r="L33" s="21">
        <v>3</v>
      </c>
      <c r="M33" s="21">
        <v>79</v>
      </c>
      <c r="N33" s="22">
        <v>3.8</v>
      </c>
      <c r="O33" s="23">
        <v>1.4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33</v>
      </c>
      <c r="B34" s="26">
        <v>39</v>
      </c>
      <c r="C34" s="26">
        <v>0</v>
      </c>
      <c r="D34" s="26">
        <v>7</v>
      </c>
      <c r="E34" s="26">
        <v>5</v>
      </c>
      <c r="F34" s="26">
        <v>51</v>
      </c>
      <c r="G34" s="27">
        <v>9.8000000000000007</v>
      </c>
      <c r="H34" s="28">
        <v>1</v>
      </c>
      <c r="I34" s="26">
        <v>69</v>
      </c>
      <c r="J34" s="26">
        <v>0</v>
      </c>
      <c r="K34" s="26">
        <v>24</v>
      </c>
      <c r="L34" s="26">
        <v>5</v>
      </c>
      <c r="M34" s="26">
        <v>98</v>
      </c>
      <c r="N34" s="27">
        <v>5.0999999999999996</v>
      </c>
      <c r="O34" s="28">
        <v>1.8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34</v>
      </c>
      <c r="B35" s="26">
        <v>62</v>
      </c>
      <c r="C35" s="26">
        <v>1</v>
      </c>
      <c r="D35" s="26">
        <v>9</v>
      </c>
      <c r="E35" s="26">
        <v>3</v>
      </c>
      <c r="F35" s="26">
        <v>75</v>
      </c>
      <c r="G35" s="27">
        <v>5.3</v>
      </c>
      <c r="H35" s="28">
        <v>1.5</v>
      </c>
      <c r="I35" s="26">
        <v>65</v>
      </c>
      <c r="J35" s="26">
        <v>0</v>
      </c>
      <c r="K35" s="26">
        <v>13</v>
      </c>
      <c r="L35" s="26">
        <v>2</v>
      </c>
      <c r="M35" s="26">
        <v>80</v>
      </c>
      <c r="N35" s="27">
        <v>2.5</v>
      </c>
      <c r="O35" s="28">
        <v>1.4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35</v>
      </c>
      <c r="B36" s="26">
        <v>67</v>
      </c>
      <c r="C36" s="26">
        <v>0</v>
      </c>
      <c r="D36" s="26">
        <v>15</v>
      </c>
      <c r="E36" s="26">
        <v>2</v>
      </c>
      <c r="F36" s="26">
        <v>84</v>
      </c>
      <c r="G36" s="27">
        <v>2.4</v>
      </c>
      <c r="H36" s="28">
        <v>1.7</v>
      </c>
      <c r="I36" s="26">
        <v>71</v>
      </c>
      <c r="J36" s="26">
        <v>0</v>
      </c>
      <c r="K36" s="26">
        <v>13</v>
      </c>
      <c r="L36" s="26">
        <v>1</v>
      </c>
      <c r="M36" s="26">
        <v>85</v>
      </c>
      <c r="N36" s="27">
        <v>1.2</v>
      </c>
      <c r="O36" s="28">
        <v>1.5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36</v>
      </c>
      <c r="B37" s="26">
        <v>61</v>
      </c>
      <c r="C37" s="26">
        <v>0</v>
      </c>
      <c r="D37" s="26">
        <v>5</v>
      </c>
      <c r="E37" s="26">
        <v>0</v>
      </c>
      <c r="F37" s="26">
        <v>66</v>
      </c>
      <c r="G37" s="27">
        <v>0</v>
      </c>
      <c r="H37" s="28">
        <v>1.3</v>
      </c>
      <c r="I37" s="26">
        <v>65</v>
      </c>
      <c r="J37" s="26">
        <v>0</v>
      </c>
      <c r="K37" s="26">
        <v>13</v>
      </c>
      <c r="L37" s="26">
        <v>1</v>
      </c>
      <c r="M37" s="26">
        <v>79</v>
      </c>
      <c r="N37" s="27">
        <v>1.3</v>
      </c>
      <c r="O37" s="28">
        <v>1.4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37</v>
      </c>
      <c r="B38" s="26">
        <v>70</v>
      </c>
      <c r="C38" s="26">
        <v>0</v>
      </c>
      <c r="D38" s="26">
        <v>4</v>
      </c>
      <c r="E38" s="26">
        <v>2</v>
      </c>
      <c r="F38" s="26">
        <v>76</v>
      </c>
      <c r="G38" s="27">
        <v>2.6</v>
      </c>
      <c r="H38" s="28">
        <v>1.5</v>
      </c>
      <c r="I38" s="26">
        <v>68</v>
      </c>
      <c r="J38" s="26">
        <v>0</v>
      </c>
      <c r="K38" s="26">
        <v>10</v>
      </c>
      <c r="L38" s="26">
        <v>1</v>
      </c>
      <c r="M38" s="26">
        <v>79</v>
      </c>
      <c r="N38" s="27">
        <v>1.3</v>
      </c>
      <c r="O38" s="28">
        <v>1.4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17</v>
      </c>
      <c r="B39" s="30">
        <v>381</v>
      </c>
      <c r="C39" s="30">
        <v>1</v>
      </c>
      <c r="D39" s="30">
        <v>55</v>
      </c>
      <c r="E39" s="30">
        <v>17</v>
      </c>
      <c r="F39" s="30">
        <v>454</v>
      </c>
      <c r="G39" s="31">
        <v>4</v>
      </c>
      <c r="H39" s="32">
        <v>8.9</v>
      </c>
      <c r="I39" s="30">
        <v>395</v>
      </c>
      <c r="J39" s="30">
        <v>0</v>
      </c>
      <c r="K39" s="30">
        <v>92</v>
      </c>
      <c r="L39" s="30">
        <v>13</v>
      </c>
      <c r="M39" s="30">
        <v>500</v>
      </c>
      <c r="N39" s="31">
        <v>2.6</v>
      </c>
      <c r="O39" s="32">
        <v>9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38</v>
      </c>
      <c r="B40" s="21">
        <v>51</v>
      </c>
      <c r="C40" s="21">
        <v>0</v>
      </c>
      <c r="D40" s="21">
        <v>5</v>
      </c>
      <c r="E40" s="21">
        <v>3</v>
      </c>
      <c r="F40" s="21">
        <v>59</v>
      </c>
      <c r="G40" s="22">
        <v>5.0999999999999996</v>
      </c>
      <c r="H40" s="23">
        <v>1.2</v>
      </c>
      <c r="I40" s="21">
        <v>70</v>
      </c>
      <c r="J40" s="21">
        <v>0</v>
      </c>
      <c r="K40" s="21">
        <v>12</v>
      </c>
      <c r="L40" s="21">
        <v>2</v>
      </c>
      <c r="M40" s="21">
        <v>84</v>
      </c>
      <c r="N40" s="22">
        <v>2.4</v>
      </c>
      <c r="O40" s="23">
        <v>1.5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39</v>
      </c>
      <c r="B41" s="26">
        <v>74</v>
      </c>
      <c r="C41" s="26">
        <v>0</v>
      </c>
      <c r="D41" s="26">
        <v>8</v>
      </c>
      <c r="E41" s="26">
        <v>1</v>
      </c>
      <c r="F41" s="26">
        <v>83</v>
      </c>
      <c r="G41" s="27">
        <v>1.2</v>
      </c>
      <c r="H41" s="28">
        <v>1.6</v>
      </c>
      <c r="I41" s="26">
        <v>74</v>
      </c>
      <c r="J41" s="26">
        <v>0</v>
      </c>
      <c r="K41" s="26">
        <v>5</v>
      </c>
      <c r="L41" s="26">
        <v>0</v>
      </c>
      <c r="M41" s="26">
        <v>79</v>
      </c>
      <c r="N41" s="27">
        <v>0</v>
      </c>
      <c r="O41" s="28">
        <v>1.4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40</v>
      </c>
      <c r="B42" s="26">
        <v>67</v>
      </c>
      <c r="C42" s="26">
        <v>0</v>
      </c>
      <c r="D42" s="26">
        <v>7</v>
      </c>
      <c r="E42" s="26">
        <v>2</v>
      </c>
      <c r="F42" s="26">
        <v>76</v>
      </c>
      <c r="G42" s="27">
        <v>2.6</v>
      </c>
      <c r="H42" s="28">
        <v>1.5</v>
      </c>
      <c r="I42" s="26">
        <v>60</v>
      </c>
      <c r="J42" s="26">
        <v>0</v>
      </c>
      <c r="K42" s="26">
        <v>7</v>
      </c>
      <c r="L42" s="26">
        <v>0</v>
      </c>
      <c r="M42" s="26">
        <v>67</v>
      </c>
      <c r="N42" s="27">
        <v>0</v>
      </c>
      <c r="O42" s="28">
        <v>1.2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41</v>
      </c>
      <c r="B43" s="26">
        <v>74</v>
      </c>
      <c r="C43" s="26">
        <v>1</v>
      </c>
      <c r="D43" s="26">
        <v>4</v>
      </c>
      <c r="E43" s="26">
        <v>0</v>
      </c>
      <c r="F43" s="26">
        <v>79</v>
      </c>
      <c r="G43" s="27">
        <v>1.3</v>
      </c>
      <c r="H43" s="28">
        <v>1.6</v>
      </c>
      <c r="I43" s="26">
        <v>62</v>
      </c>
      <c r="J43" s="26">
        <v>0</v>
      </c>
      <c r="K43" s="26">
        <v>9</v>
      </c>
      <c r="L43" s="26">
        <v>2</v>
      </c>
      <c r="M43" s="26">
        <v>73</v>
      </c>
      <c r="N43" s="27">
        <v>2.7</v>
      </c>
      <c r="O43" s="28">
        <v>1.3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42</v>
      </c>
      <c r="B44" s="26">
        <v>63</v>
      </c>
      <c r="C44" s="26">
        <v>0</v>
      </c>
      <c r="D44" s="26">
        <v>7</v>
      </c>
      <c r="E44" s="26">
        <v>1</v>
      </c>
      <c r="F44" s="26">
        <v>71</v>
      </c>
      <c r="G44" s="27">
        <v>1.4</v>
      </c>
      <c r="H44" s="28">
        <v>1.4</v>
      </c>
      <c r="I44" s="26">
        <v>69</v>
      </c>
      <c r="J44" s="26">
        <v>0</v>
      </c>
      <c r="K44" s="26">
        <v>11</v>
      </c>
      <c r="L44" s="26">
        <v>0</v>
      </c>
      <c r="M44" s="26">
        <v>80</v>
      </c>
      <c r="N44" s="27">
        <v>0</v>
      </c>
      <c r="O44" s="28">
        <v>1.4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43</v>
      </c>
      <c r="B45" s="26">
        <v>73</v>
      </c>
      <c r="C45" s="26">
        <v>0</v>
      </c>
      <c r="D45" s="26">
        <v>6</v>
      </c>
      <c r="E45" s="26">
        <v>1</v>
      </c>
      <c r="F45" s="26">
        <v>80</v>
      </c>
      <c r="G45" s="27">
        <v>1.3</v>
      </c>
      <c r="H45" s="28">
        <v>1.6</v>
      </c>
      <c r="I45" s="26">
        <v>54</v>
      </c>
      <c r="J45" s="26">
        <v>0</v>
      </c>
      <c r="K45" s="26">
        <v>4</v>
      </c>
      <c r="L45" s="26">
        <v>0</v>
      </c>
      <c r="M45" s="26">
        <v>58</v>
      </c>
      <c r="N45" s="27">
        <v>0</v>
      </c>
      <c r="O45" s="28">
        <v>1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17</v>
      </c>
      <c r="B46" s="30">
        <v>402</v>
      </c>
      <c r="C46" s="30">
        <v>1</v>
      </c>
      <c r="D46" s="30">
        <v>37</v>
      </c>
      <c r="E46" s="30">
        <v>8</v>
      </c>
      <c r="F46" s="30">
        <v>448</v>
      </c>
      <c r="G46" s="31">
        <v>2</v>
      </c>
      <c r="H46" s="32">
        <v>8.8000000000000007</v>
      </c>
      <c r="I46" s="30">
        <v>389</v>
      </c>
      <c r="J46" s="30">
        <v>0</v>
      </c>
      <c r="K46" s="30">
        <v>48</v>
      </c>
      <c r="L46" s="30">
        <v>4</v>
      </c>
      <c r="M46" s="30">
        <v>441</v>
      </c>
      <c r="N46" s="31">
        <v>0.9</v>
      </c>
      <c r="O46" s="32">
        <v>7.9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44</v>
      </c>
      <c r="B47" s="30">
        <v>3927</v>
      </c>
      <c r="C47" s="30">
        <v>21</v>
      </c>
      <c r="D47" s="30">
        <v>783</v>
      </c>
      <c r="E47" s="30">
        <v>343</v>
      </c>
      <c r="F47" s="30">
        <v>5074</v>
      </c>
      <c r="G47" s="31">
        <v>7.2</v>
      </c>
      <c r="H47" s="32">
        <v>100</v>
      </c>
      <c r="I47" s="30">
        <v>4279</v>
      </c>
      <c r="J47" s="30">
        <v>25</v>
      </c>
      <c r="K47" s="30">
        <v>899</v>
      </c>
      <c r="L47" s="30">
        <v>372</v>
      </c>
      <c r="M47" s="30">
        <v>5575</v>
      </c>
      <c r="N47" s="31">
        <v>7.1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EE722C-C65B-4B7D-8A15-82E5E1DCDFEA}">
  <dimension ref="A1:CV300"/>
  <sheetViews>
    <sheetView workbookViewId="0">
      <selection activeCell="L3" sqref="L3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52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45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2</v>
      </c>
      <c r="B9" s="11" t="s">
        <v>54</v>
      </c>
      <c r="C9" s="12"/>
      <c r="D9" s="12"/>
      <c r="E9" s="12"/>
      <c r="F9" s="12"/>
      <c r="G9" s="12"/>
      <c r="H9" s="13"/>
      <c r="I9" s="11" t="s">
        <v>63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3</v>
      </c>
      <c r="B10" s="15" t="s">
        <v>4</v>
      </c>
      <c r="C10" s="16" t="s">
        <v>5</v>
      </c>
      <c r="D10" s="17" t="s">
        <v>6</v>
      </c>
      <c r="E10" s="16" t="s">
        <v>7</v>
      </c>
      <c r="F10" s="17" t="s">
        <v>8</v>
      </c>
      <c r="G10" s="17" t="s">
        <v>9</v>
      </c>
      <c r="H10" s="18" t="s">
        <v>10</v>
      </c>
      <c r="I10" s="15" t="s">
        <v>4</v>
      </c>
      <c r="J10" s="17" t="s">
        <v>5</v>
      </c>
      <c r="K10" s="17" t="s">
        <v>6</v>
      </c>
      <c r="L10" s="16" t="s">
        <v>7</v>
      </c>
      <c r="M10" s="16" t="s">
        <v>8</v>
      </c>
      <c r="N10" s="17" t="s">
        <v>9</v>
      </c>
      <c r="O10" s="18" t="s">
        <v>10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11</v>
      </c>
      <c r="B11" s="21"/>
      <c r="C11" s="21"/>
      <c r="D11" s="21"/>
      <c r="E11" s="21"/>
      <c r="F11" s="21"/>
      <c r="G11" s="22"/>
      <c r="H11" s="23"/>
      <c r="I11" s="21">
        <v>128</v>
      </c>
      <c r="J11" s="21">
        <v>3</v>
      </c>
      <c r="K11" s="21">
        <v>18</v>
      </c>
      <c r="L11" s="21">
        <v>9</v>
      </c>
      <c r="M11" s="21">
        <v>158</v>
      </c>
      <c r="N11" s="22">
        <v>7.6</v>
      </c>
      <c r="O11" s="23">
        <v>1.5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12</v>
      </c>
      <c r="B12" s="26"/>
      <c r="C12" s="26"/>
      <c r="D12" s="26"/>
      <c r="E12" s="26"/>
      <c r="F12" s="26"/>
      <c r="G12" s="27"/>
      <c r="H12" s="28"/>
      <c r="I12" s="26">
        <v>157</v>
      </c>
      <c r="J12" s="26">
        <v>0</v>
      </c>
      <c r="K12" s="26">
        <v>26</v>
      </c>
      <c r="L12" s="26">
        <v>10</v>
      </c>
      <c r="M12" s="26">
        <v>193</v>
      </c>
      <c r="N12" s="27">
        <v>5.2</v>
      </c>
      <c r="O12" s="28">
        <v>1.8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13</v>
      </c>
      <c r="B13" s="26"/>
      <c r="C13" s="26"/>
      <c r="D13" s="26"/>
      <c r="E13" s="26"/>
      <c r="F13" s="26"/>
      <c r="G13" s="27"/>
      <c r="H13" s="28"/>
      <c r="I13" s="26">
        <v>145</v>
      </c>
      <c r="J13" s="26">
        <v>2</v>
      </c>
      <c r="K13" s="26">
        <v>26</v>
      </c>
      <c r="L13" s="26">
        <v>5</v>
      </c>
      <c r="M13" s="26">
        <v>178</v>
      </c>
      <c r="N13" s="27">
        <v>3.9</v>
      </c>
      <c r="O13" s="28">
        <v>1.7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14</v>
      </c>
      <c r="B14" s="26"/>
      <c r="C14" s="26"/>
      <c r="D14" s="26"/>
      <c r="E14" s="26"/>
      <c r="F14" s="26"/>
      <c r="G14" s="27"/>
      <c r="H14" s="28"/>
      <c r="I14" s="26">
        <v>105</v>
      </c>
      <c r="J14" s="26">
        <v>1</v>
      </c>
      <c r="K14" s="26">
        <v>32</v>
      </c>
      <c r="L14" s="26">
        <v>13</v>
      </c>
      <c r="M14" s="26">
        <v>151</v>
      </c>
      <c r="N14" s="27">
        <v>9.3000000000000007</v>
      </c>
      <c r="O14" s="28">
        <v>1.4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15</v>
      </c>
      <c r="B15" s="26"/>
      <c r="C15" s="26"/>
      <c r="D15" s="26"/>
      <c r="E15" s="26"/>
      <c r="F15" s="26"/>
      <c r="G15" s="27"/>
      <c r="H15" s="28"/>
      <c r="I15" s="26">
        <v>130</v>
      </c>
      <c r="J15" s="26">
        <v>0</v>
      </c>
      <c r="K15" s="26">
        <v>27</v>
      </c>
      <c r="L15" s="26">
        <v>12</v>
      </c>
      <c r="M15" s="26">
        <v>169</v>
      </c>
      <c r="N15" s="27">
        <v>7.1</v>
      </c>
      <c r="O15" s="28">
        <v>1.6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16</v>
      </c>
      <c r="B16" s="26"/>
      <c r="C16" s="26"/>
      <c r="D16" s="26"/>
      <c r="E16" s="26"/>
      <c r="F16" s="26"/>
      <c r="G16" s="27"/>
      <c r="H16" s="28"/>
      <c r="I16" s="26">
        <v>97</v>
      </c>
      <c r="J16" s="26">
        <v>0</v>
      </c>
      <c r="K16" s="26">
        <v>27</v>
      </c>
      <c r="L16" s="26">
        <v>10</v>
      </c>
      <c r="M16" s="26">
        <v>134</v>
      </c>
      <c r="N16" s="27">
        <v>7.5</v>
      </c>
      <c r="O16" s="28">
        <v>1.3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17</v>
      </c>
      <c r="B17" s="30"/>
      <c r="C17" s="30"/>
      <c r="D17" s="30"/>
      <c r="E17" s="30"/>
      <c r="F17" s="30"/>
      <c r="G17" s="31"/>
      <c r="H17" s="32"/>
      <c r="I17" s="30">
        <v>762</v>
      </c>
      <c r="J17" s="30">
        <v>6</v>
      </c>
      <c r="K17" s="30">
        <v>156</v>
      </c>
      <c r="L17" s="30">
        <v>59</v>
      </c>
      <c r="M17" s="30">
        <v>983</v>
      </c>
      <c r="N17" s="31">
        <v>6.6</v>
      </c>
      <c r="O17" s="32">
        <v>9.1999999999999993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18</v>
      </c>
      <c r="B18" s="21"/>
      <c r="C18" s="21"/>
      <c r="D18" s="21"/>
      <c r="E18" s="21"/>
      <c r="F18" s="21"/>
      <c r="G18" s="22"/>
      <c r="H18" s="23"/>
      <c r="I18" s="21">
        <v>146</v>
      </c>
      <c r="J18" s="21">
        <v>0</v>
      </c>
      <c r="K18" s="21">
        <v>27</v>
      </c>
      <c r="L18" s="21">
        <v>8</v>
      </c>
      <c r="M18" s="21">
        <v>181</v>
      </c>
      <c r="N18" s="22">
        <v>4.4000000000000004</v>
      </c>
      <c r="O18" s="23">
        <v>1.7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19</v>
      </c>
      <c r="B19" s="26"/>
      <c r="C19" s="26"/>
      <c r="D19" s="26"/>
      <c r="E19" s="26"/>
      <c r="F19" s="26"/>
      <c r="G19" s="27"/>
      <c r="H19" s="28"/>
      <c r="I19" s="26">
        <v>119</v>
      </c>
      <c r="J19" s="26">
        <v>0</v>
      </c>
      <c r="K19" s="26">
        <v>22</v>
      </c>
      <c r="L19" s="26">
        <v>11</v>
      </c>
      <c r="M19" s="26">
        <v>152</v>
      </c>
      <c r="N19" s="27">
        <v>7.2</v>
      </c>
      <c r="O19" s="28">
        <v>1.4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20</v>
      </c>
      <c r="B20" s="26"/>
      <c r="C20" s="26"/>
      <c r="D20" s="26"/>
      <c r="E20" s="26"/>
      <c r="F20" s="26"/>
      <c r="G20" s="27"/>
      <c r="H20" s="28"/>
      <c r="I20" s="26">
        <v>116</v>
      </c>
      <c r="J20" s="26">
        <v>3</v>
      </c>
      <c r="K20" s="26">
        <v>23</v>
      </c>
      <c r="L20" s="26">
        <v>13</v>
      </c>
      <c r="M20" s="26">
        <v>155</v>
      </c>
      <c r="N20" s="27">
        <v>10.3</v>
      </c>
      <c r="O20" s="28">
        <v>1.5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21</v>
      </c>
      <c r="B21" s="26"/>
      <c r="C21" s="26"/>
      <c r="D21" s="26"/>
      <c r="E21" s="26"/>
      <c r="F21" s="26"/>
      <c r="G21" s="27"/>
      <c r="H21" s="28"/>
      <c r="I21" s="26">
        <v>129</v>
      </c>
      <c r="J21" s="26">
        <v>0</v>
      </c>
      <c r="K21" s="26">
        <v>23</v>
      </c>
      <c r="L21" s="26">
        <v>15</v>
      </c>
      <c r="M21" s="26">
        <v>167</v>
      </c>
      <c r="N21" s="27">
        <v>9</v>
      </c>
      <c r="O21" s="28">
        <v>1.6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22</v>
      </c>
      <c r="B22" s="26"/>
      <c r="C22" s="26"/>
      <c r="D22" s="26"/>
      <c r="E22" s="26"/>
      <c r="F22" s="26"/>
      <c r="G22" s="27"/>
      <c r="H22" s="28"/>
      <c r="I22" s="26">
        <v>116</v>
      </c>
      <c r="J22" s="26">
        <v>3</v>
      </c>
      <c r="K22" s="26">
        <v>28</v>
      </c>
      <c r="L22" s="26">
        <v>13</v>
      </c>
      <c r="M22" s="26">
        <v>160</v>
      </c>
      <c r="N22" s="27">
        <v>10</v>
      </c>
      <c r="O22" s="28">
        <v>1.5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23</v>
      </c>
      <c r="B23" s="26"/>
      <c r="C23" s="26"/>
      <c r="D23" s="26"/>
      <c r="E23" s="26"/>
      <c r="F23" s="26"/>
      <c r="G23" s="27"/>
      <c r="H23" s="28"/>
      <c r="I23" s="26">
        <v>96</v>
      </c>
      <c r="J23" s="26">
        <v>0</v>
      </c>
      <c r="K23" s="26">
        <v>18</v>
      </c>
      <c r="L23" s="26">
        <v>8</v>
      </c>
      <c r="M23" s="26">
        <v>122</v>
      </c>
      <c r="N23" s="27">
        <v>6.6</v>
      </c>
      <c r="O23" s="28">
        <v>1.1000000000000001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17</v>
      </c>
      <c r="B24" s="30"/>
      <c r="C24" s="30"/>
      <c r="D24" s="30"/>
      <c r="E24" s="30"/>
      <c r="F24" s="30"/>
      <c r="G24" s="31"/>
      <c r="H24" s="32"/>
      <c r="I24" s="30">
        <v>722</v>
      </c>
      <c r="J24" s="30">
        <v>6</v>
      </c>
      <c r="K24" s="30">
        <v>141</v>
      </c>
      <c r="L24" s="30">
        <v>68</v>
      </c>
      <c r="M24" s="30">
        <v>937</v>
      </c>
      <c r="N24" s="31">
        <v>7.9</v>
      </c>
      <c r="O24" s="32">
        <v>8.8000000000000007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24</v>
      </c>
      <c r="B25" s="26"/>
      <c r="C25" s="26"/>
      <c r="D25" s="26"/>
      <c r="E25" s="26"/>
      <c r="F25" s="26"/>
      <c r="G25" s="27"/>
      <c r="H25" s="28"/>
      <c r="I25" s="26">
        <v>678</v>
      </c>
      <c r="J25" s="26">
        <v>7</v>
      </c>
      <c r="K25" s="26">
        <v>136</v>
      </c>
      <c r="L25" s="26">
        <v>89</v>
      </c>
      <c r="M25" s="26">
        <v>910</v>
      </c>
      <c r="N25" s="27">
        <v>10.5</v>
      </c>
      <c r="O25" s="28">
        <v>8.5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25</v>
      </c>
      <c r="B26" s="26"/>
      <c r="C26" s="26"/>
      <c r="D26" s="26"/>
      <c r="E26" s="26"/>
      <c r="F26" s="26"/>
      <c r="G26" s="27"/>
      <c r="H26" s="28"/>
      <c r="I26" s="26">
        <v>637</v>
      </c>
      <c r="J26" s="26">
        <v>3</v>
      </c>
      <c r="K26" s="26">
        <v>138</v>
      </c>
      <c r="L26" s="26">
        <v>88</v>
      </c>
      <c r="M26" s="26">
        <v>866</v>
      </c>
      <c r="N26" s="27">
        <v>10.5</v>
      </c>
      <c r="O26" s="28">
        <v>8.1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26</v>
      </c>
      <c r="B27" s="26"/>
      <c r="C27" s="26"/>
      <c r="D27" s="26"/>
      <c r="E27" s="26"/>
      <c r="F27" s="26"/>
      <c r="G27" s="27"/>
      <c r="H27" s="28"/>
      <c r="I27" s="26">
        <v>602</v>
      </c>
      <c r="J27" s="26">
        <v>1</v>
      </c>
      <c r="K27" s="26">
        <v>139</v>
      </c>
      <c r="L27" s="26">
        <v>66</v>
      </c>
      <c r="M27" s="26">
        <v>808</v>
      </c>
      <c r="N27" s="27">
        <v>8.3000000000000007</v>
      </c>
      <c r="O27" s="28">
        <v>7.6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27</v>
      </c>
      <c r="B28" s="26"/>
      <c r="C28" s="26"/>
      <c r="D28" s="26"/>
      <c r="E28" s="26"/>
      <c r="F28" s="26"/>
      <c r="G28" s="27"/>
      <c r="H28" s="28"/>
      <c r="I28" s="26">
        <v>630</v>
      </c>
      <c r="J28" s="26">
        <v>3</v>
      </c>
      <c r="K28" s="26">
        <v>121</v>
      </c>
      <c r="L28" s="26">
        <v>49</v>
      </c>
      <c r="M28" s="26">
        <v>803</v>
      </c>
      <c r="N28" s="27">
        <v>6.5</v>
      </c>
      <c r="O28" s="28">
        <v>7.5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28</v>
      </c>
      <c r="B29" s="26"/>
      <c r="C29" s="26"/>
      <c r="D29" s="26"/>
      <c r="E29" s="26"/>
      <c r="F29" s="26"/>
      <c r="G29" s="27"/>
      <c r="H29" s="28"/>
      <c r="I29" s="26">
        <v>570</v>
      </c>
      <c r="J29" s="26">
        <v>7</v>
      </c>
      <c r="K29" s="26">
        <v>149</v>
      </c>
      <c r="L29" s="26">
        <v>76</v>
      </c>
      <c r="M29" s="26">
        <v>802</v>
      </c>
      <c r="N29" s="27">
        <v>10.3</v>
      </c>
      <c r="O29" s="28">
        <v>7.5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29</v>
      </c>
      <c r="B30" s="26"/>
      <c r="C30" s="26"/>
      <c r="D30" s="26"/>
      <c r="E30" s="26"/>
      <c r="F30" s="26"/>
      <c r="G30" s="27"/>
      <c r="H30" s="28"/>
      <c r="I30" s="26">
        <v>658</v>
      </c>
      <c r="J30" s="26">
        <v>3</v>
      </c>
      <c r="K30" s="26">
        <v>145</v>
      </c>
      <c r="L30" s="26">
        <v>60</v>
      </c>
      <c r="M30" s="26">
        <v>866</v>
      </c>
      <c r="N30" s="27">
        <v>7.3</v>
      </c>
      <c r="O30" s="28">
        <v>8.1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30</v>
      </c>
      <c r="B31" s="26"/>
      <c r="C31" s="26"/>
      <c r="D31" s="26"/>
      <c r="E31" s="26"/>
      <c r="F31" s="26"/>
      <c r="G31" s="27"/>
      <c r="H31" s="28"/>
      <c r="I31" s="26">
        <v>737</v>
      </c>
      <c r="J31" s="26">
        <v>4</v>
      </c>
      <c r="K31" s="26">
        <v>144</v>
      </c>
      <c r="L31" s="26">
        <v>56</v>
      </c>
      <c r="M31" s="26">
        <v>941</v>
      </c>
      <c r="N31" s="27">
        <v>6.4</v>
      </c>
      <c r="O31" s="28">
        <v>8.8000000000000007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31</v>
      </c>
      <c r="B32" s="26"/>
      <c r="C32" s="26"/>
      <c r="D32" s="26"/>
      <c r="E32" s="26"/>
      <c r="F32" s="26"/>
      <c r="G32" s="27"/>
      <c r="H32" s="28"/>
      <c r="I32" s="26">
        <v>643</v>
      </c>
      <c r="J32" s="26">
        <v>4</v>
      </c>
      <c r="K32" s="26">
        <v>181</v>
      </c>
      <c r="L32" s="26">
        <v>62</v>
      </c>
      <c r="M32" s="26">
        <v>890</v>
      </c>
      <c r="N32" s="27">
        <v>7.4</v>
      </c>
      <c r="O32" s="28">
        <v>8.4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32</v>
      </c>
      <c r="B33" s="21"/>
      <c r="C33" s="21"/>
      <c r="D33" s="21"/>
      <c r="E33" s="21"/>
      <c r="F33" s="21"/>
      <c r="G33" s="22"/>
      <c r="H33" s="23"/>
      <c r="I33" s="21">
        <v>139</v>
      </c>
      <c r="J33" s="21">
        <v>0</v>
      </c>
      <c r="K33" s="21">
        <v>34</v>
      </c>
      <c r="L33" s="21">
        <v>8</v>
      </c>
      <c r="M33" s="21">
        <v>181</v>
      </c>
      <c r="N33" s="22">
        <v>4.4000000000000004</v>
      </c>
      <c r="O33" s="23">
        <v>1.7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33</v>
      </c>
      <c r="B34" s="26"/>
      <c r="C34" s="26"/>
      <c r="D34" s="26"/>
      <c r="E34" s="26"/>
      <c r="F34" s="26"/>
      <c r="G34" s="27"/>
      <c r="H34" s="28"/>
      <c r="I34" s="26">
        <v>108</v>
      </c>
      <c r="J34" s="26">
        <v>0</v>
      </c>
      <c r="K34" s="26">
        <v>31</v>
      </c>
      <c r="L34" s="26">
        <v>10</v>
      </c>
      <c r="M34" s="26">
        <v>149</v>
      </c>
      <c r="N34" s="27">
        <v>6.7</v>
      </c>
      <c r="O34" s="28">
        <v>1.4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34</v>
      </c>
      <c r="B35" s="26"/>
      <c r="C35" s="26"/>
      <c r="D35" s="26"/>
      <c r="E35" s="26"/>
      <c r="F35" s="26"/>
      <c r="G35" s="27"/>
      <c r="H35" s="28"/>
      <c r="I35" s="26">
        <v>127</v>
      </c>
      <c r="J35" s="26">
        <v>1</v>
      </c>
      <c r="K35" s="26">
        <v>22</v>
      </c>
      <c r="L35" s="26">
        <v>5</v>
      </c>
      <c r="M35" s="26">
        <v>155</v>
      </c>
      <c r="N35" s="27">
        <v>3.9</v>
      </c>
      <c r="O35" s="28">
        <v>1.5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35</v>
      </c>
      <c r="B36" s="26"/>
      <c r="C36" s="26"/>
      <c r="D36" s="26"/>
      <c r="E36" s="26"/>
      <c r="F36" s="26"/>
      <c r="G36" s="27"/>
      <c r="H36" s="28"/>
      <c r="I36" s="26">
        <v>138</v>
      </c>
      <c r="J36" s="26">
        <v>0</v>
      </c>
      <c r="K36" s="26">
        <v>28</v>
      </c>
      <c r="L36" s="26">
        <v>3</v>
      </c>
      <c r="M36" s="26">
        <v>169</v>
      </c>
      <c r="N36" s="27">
        <v>1.8</v>
      </c>
      <c r="O36" s="28">
        <v>1.6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36</v>
      </c>
      <c r="B37" s="26"/>
      <c r="C37" s="26"/>
      <c r="D37" s="26"/>
      <c r="E37" s="26"/>
      <c r="F37" s="26"/>
      <c r="G37" s="27"/>
      <c r="H37" s="28"/>
      <c r="I37" s="26">
        <v>126</v>
      </c>
      <c r="J37" s="26">
        <v>0</v>
      </c>
      <c r="K37" s="26">
        <v>18</v>
      </c>
      <c r="L37" s="26">
        <v>1</v>
      </c>
      <c r="M37" s="26">
        <v>145</v>
      </c>
      <c r="N37" s="27">
        <v>0.7</v>
      </c>
      <c r="O37" s="28">
        <v>1.4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37</v>
      </c>
      <c r="B38" s="26"/>
      <c r="C38" s="26"/>
      <c r="D38" s="26"/>
      <c r="E38" s="26"/>
      <c r="F38" s="26"/>
      <c r="G38" s="27"/>
      <c r="H38" s="28"/>
      <c r="I38" s="26">
        <v>138</v>
      </c>
      <c r="J38" s="26">
        <v>0</v>
      </c>
      <c r="K38" s="26">
        <v>14</v>
      </c>
      <c r="L38" s="26">
        <v>3</v>
      </c>
      <c r="M38" s="26">
        <v>155</v>
      </c>
      <c r="N38" s="27">
        <v>1.9</v>
      </c>
      <c r="O38" s="28">
        <v>1.5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17</v>
      </c>
      <c r="B39" s="30"/>
      <c r="C39" s="30"/>
      <c r="D39" s="30"/>
      <c r="E39" s="30"/>
      <c r="F39" s="30"/>
      <c r="G39" s="31"/>
      <c r="H39" s="32"/>
      <c r="I39" s="30">
        <v>776</v>
      </c>
      <c r="J39" s="30">
        <v>1</v>
      </c>
      <c r="K39" s="30">
        <v>147</v>
      </c>
      <c r="L39" s="30">
        <v>30</v>
      </c>
      <c r="M39" s="30">
        <v>954</v>
      </c>
      <c r="N39" s="31">
        <v>3.2</v>
      </c>
      <c r="O39" s="32">
        <v>9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38</v>
      </c>
      <c r="B40" s="21"/>
      <c r="C40" s="21"/>
      <c r="D40" s="21"/>
      <c r="E40" s="21"/>
      <c r="F40" s="21"/>
      <c r="G40" s="22"/>
      <c r="H40" s="23"/>
      <c r="I40" s="21">
        <v>121</v>
      </c>
      <c r="J40" s="21">
        <v>0</v>
      </c>
      <c r="K40" s="21">
        <v>17</v>
      </c>
      <c r="L40" s="21">
        <v>5</v>
      </c>
      <c r="M40" s="21">
        <v>143</v>
      </c>
      <c r="N40" s="22">
        <v>3.5</v>
      </c>
      <c r="O40" s="23">
        <v>1.3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39</v>
      </c>
      <c r="B41" s="26"/>
      <c r="C41" s="26"/>
      <c r="D41" s="26"/>
      <c r="E41" s="26"/>
      <c r="F41" s="26"/>
      <c r="G41" s="27"/>
      <c r="H41" s="28"/>
      <c r="I41" s="26">
        <v>148</v>
      </c>
      <c r="J41" s="26">
        <v>0</v>
      </c>
      <c r="K41" s="26">
        <v>13</v>
      </c>
      <c r="L41" s="26">
        <v>1</v>
      </c>
      <c r="M41" s="26">
        <v>162</v>
      </c>
      <c r="N41" s="27">
        <v>0.6</v>
      </c>
      <c r="O41" s="28">
        <v>1.5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40</v>
      </c>
      <c r="B42" s="26"/>
      <c r="C42" s="26"/>
      <c r="D42" s="26"/>
      <c r="E42" s="26"/>
      <c r="F42" s="26"/>
      <c r="G42" s="27"/>
      <c r="H42" s="28"/>
      <c r="I42" s="26">
        <v>127</v>
      </c>
      <c r="J42" s="26">
        <v>0</v>
      </c>
      <c r="K42" s="26">
        <v>14</v>
      </c>
      <c r="L42" s="26">
        <v>2</v>
      </c>
      <c r="M42" s="26">
        <v>143</v>
      </c>
      <c r="N42" s="27">
        <v>1.4</v>
      </c>
      <c r="O42" s="28">
        <v>1.3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41</v>
      </c>
      <c r="B43" s="26"/>
      <c r="C43" s="26"/>
      <c r="D43" s="26"/>
      <c r="E43" s="26"/>
      <c r="F43" s="26"/>
      <c r="G43" s="27"/>
      <c r="H43" s="28"/>
      <c r="I43" s="26">
        <v>136</v>
      </c>
      <c r="J43" s="26">
        <v>1</v>
      </c>
      <c r="K43" s="26">
        <v>13</v>
      </c>
      <c r="L43" s="26">
        <v>2</v>
      </c>
      <c r="M43" s="26">
        <v>152</v>
      </c>
      <c r="N43" s="27">
        <v>2</v>
      </c>
      <c r="O43" s="28">
        <v>1.4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42</v>
      </c>
      <c r="B44" s="26"/>
      <c r="C44" s="26"/>
      <c r="D44" s="26"/>
      <c r="E44" s="26"/>
      <c r="F44" s="26"/>
      <c r="G44" s="27"/>
      <c r="H44" s="28"/>
      <c r="I44" s="26">
        <v>132</v>
      </c>
      <c r="J44" s="26">
        <v>0</v>
      </c>
      <c r="K44" s="26">
        <v>18</v>
      </c>
      <c r="L44" s="26">
        <v>1</v>
      </c>
      <c r="M44" s="26">
        <v>151</v>
      </c>
      <c r="N44" s="27">
        <v>0.7</v>
      </c>
      <c r="O44" s="28">
        <v>1.4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43</v>
      </c>
      <c r="B45" s="26"/>
      <c r="C45" s="26"/>
      <c r="D45" s="26"/>
      <c r="E45" s="26"/>
      <c r="F45" s="26"/>
      <c r="G45" s="27"/>
      <c r="H45" s="28"/>
      <c r="I45" s="26">
        <v>127</v>
      </c>
      <c r="J45" s="26">
        <v>0</v>
      </c>
      <c r="K45" s="26">
        <v>10</v>
      </c>
      <c r="L45" s="26">
        <v>1</v>
      </c>
      <c r="M45" s="26">
        <v>138</v>
      </c>
      <c r="N45" s="27">
        <v>0.7</v>
      </c>
      <c r="O45" s="28">
        <v>1.3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17</v>
      </c>
      <c r="B46" s="30"/>
      <c r="C46" s="30"/>
      <c r="D46" s="30"/>
      <c r="E46" s="30"/>
      <c r="F46" s="30"/>
      <c r="G46" s="31"/>
      <c r="H46" s="32"/>
      <c r="I46" s="30">
        <v>791</v>
      </c>
      <c r="J46" s="30">
        <v>1</v>
      </c>
      <c r="K46" s="30">
        <v>85</v>
      </c>
      <c r="L46" s="30">
        <v>12</v>
      </c>
      <c r="M46" s="30">
        <v>889</v>
      </c>
      <c r="N46" s="31">
        <v>1.5</v>
      </c>
      <c r="O46" s="32">
        <v>8.3000000000000007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44</v>
      </c>
      <c r="B47" s="30"/>
      <c r="C47" s="30"/>
      <c r="D47" s="30"/>
      <c r="E47" s="30"/>
      <c r="F47" s="30"/>
      <c r="G47" s="31"/>
      <c r="H47" s="32"/>
      <c r="I47" s="30">
        <v>8206</v>
      </c>
      <c r="J47" s="30">
        <v>46</v>
      </c>
      <c r="K47" s="30">
        <v>1682</v>
      </c>
      <c r="L47" s="30">
        <v>715</v>
      </c>
      <c r="M47" s="30">
        <v>10649</v>
      </c>
      <c r="N47" s="31">
        <v>7.1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D0EF40-40B6-4877-A005-8755D1482E28}">
  <sheetPr>
    <pageSetUpPr fitToPage="1"/>
  </sheetPr>
  <dimension ref="A1:J48"/>
  <sheetViews>
    <sheetView topLeftCell="A13" zoomScaleNormal="100" workbookViewId="0">
      <selection activeCell="L3" sqref="L3"/>
    </sheetView>
  </sheetViews>
  <sheetFormatPr defaultRowHeight="18.75"/>
  <cols>
    <col min="1" max="1" width="8.875" style="206" customWidth="1"/>
    <col min="2" max="2" width="4.625" style="206" customWidth="1"/>
    <col min="3" max="8" width="10.625" style="206" customWidth="1"/>
    <col min="9" max="9" width="11.875" style="206" customWidth="1"/>
    <col min="10" max="10" width="3.5" style="223" customWidth="1"/>
    <col min="11" max="256" width="9" style="223"/>
    <col min="257" max="257" width="8.875" style="223" customWidth="1"/>
    <col min="258" max="258" width="4.625" style="223" customWidth="1"/>
    <col min="259" max="264" width="10.625" style="223" customWidth="1"/>
    <col min="265" max="265" width="11.625" style="223" customWidth="1"/>
    <col min="266" max="266" width="10.625" style="223" customWidth="1"/>
    <col min="267" max="512" width="9" style="223"/>
    <col min="513" max="513" width="8.875" style="223" customWidth="1"/>
    <col min="514" max="514" width="4.625" style="223" customWidth="1"/>
    <col min="515" max="520" width="10.625" style="223" customWidth="1"/>
    <col min="521" max="521" width="11.625" style="223" customWidth="1"/>
    <col min="522" max="522" width="10.625" style="223" customWidth="1"/>
    <col min="523" max="768" width="9" style="223"/>
    <col min="769" max="769" width="8.875" style="223" customWidth="1"/>
    <col min="770" max="770" width="4.625" style="223" customWidth="1"/>
    <col min="771" max="776" width="10.625" style="223" customWidth="1"/>
    <col min="777" max="777" width="11.625" style="223" customWidth="1"/>
    <col min="778" max="778" width="10.625" style="223" customWidth="1"/>
    <col min="779" max="1024" width="9" style="223"/>
    <col min="1025" max="1025" width="8.875" style="223" customWidth="1"/>
    <col min="1026" max="1026" width="4.625" style="223" customWidth="1"/>
    <col min="1027" max="1032" width="10.625" style="223" customWidth="1"/>
    <col min="1033" max="1033" width="11.625" style="223" customWidth="1"/>
    <col min="1034" max="1034" width="10.625" style="223" customWidth="1"/>
    <col min="1035" max="1280" width="9" style="223"/>
    <col min="1281" max="1281" width="8.875" style="223" customWidth="1"/>
    <col min="1282" max="1282" width="4.625" style="223" customWidth="1"/>
    <col min="1283" max="1288" width="10.625" style="223" customWidth="1"/>
    <col min="1289" max="1289" width="11.625" style="223" customWidth="1"/>
    <col min="1290" max="1290" width="10.625" style="223" customWidth="1"/>
    <col min="1291" max="1536" width="9" style="223"/>
    <col min="1537" max="1537" width="8.875" style="223" customWidth="1"/>
    <col min="1538" max="1538" width="4.625" style="223" customWidth="1"/>
    <col min="1539" max="1544" width="10.625" style="223" customWidth="1"/>
    <col min="1545" max="1545" width="11.625" style="223" customWidth="1"/>
    <col min="1546" max="1546" width="10.625" style="223" customWidth="1"/>
    <col min="1547" max="1792" width="9" style="223"/>
    <col min="1793" max="1793" width="8.875" style="223" customWidth="1"/>
    <col min="1794" max="1794" width="4.625" style="223" customWidth="1"/>
    <col min="1795" max="1800" width="10.625" style="223" customWidth="1"/>
    <col min="1801" max="1801" width="11.625" style="223" customWidth="1"/>
    <col min="1802" max="1802" width="10.625" style="223" customWidth="1"/>
    <col min="1803" max="2048" width="9" style="223"/>
    <col min="2049" max="2049" width="8.875" style="223" customWidth="1"/>
    <col min="2050" max="2050" width="4.625" style="223" customWidth="1"/>
    <col min="2051" max="2056" width="10.625" style="223" customWidth="1"/>
    <col min="2057" max="2057" width="11.625" style="223" customWidth="1"/>
    <col min="2058" max="2058" width="10.625" style="223" customWidth="1"/>
    <col min="2059" max="2304" width="9" style="223"/>
    <col min="2305" max="2305" width="8.875" style="223" customWidth="1"/>
    <col min="2306" max="2306" width="4.625" style="223" customWidth="1"/>
    <col min="2307" max="2312" width="10.625" style="223" customWidth="1"/>
    <col min="2313" max="2313" width="11.625" style="223" customWidth="1"/>
    <col min="2314" max="2314" width="10.625" style="223" customWidth="1"/>
    <col min="2315" max="2560" width="9" style="223"/>
    <col min="2561" max="2561" width="8.875" style="223" customWidth="1"/>
    <col min="2562" max="2562" width="4.625" style="223" customWidth="1"/>
    <col min="2563" max="2568" width="10.625" style="223" customWidth="1"/>
    <col min="2569" max="2569" width="11.625" style="223" customWidth="1"/>
    <col min="2570" max="2570" width="10.625" style="223" customWidth="1"/>
    <col min="2571" max="2816" width="9" style="223"/>
    <col min="2817" max="2817" width="8.875" style="223" customWidth="1"/>
    <col min="2818" max="2818" width="4.625" style="223" customWidth="1"/>
    <col min="2819" max="2824" width="10.625" style="223" customWidth="1"/>
    <col min="2825" max="2825" width="11.625" style="223" customWidth="1"/>
    <col min="2826" max="2826" width="10.625" style="223" customWidth="1"/>
    <col min="2827" max="3072" width="9" style="223"/>
    <col min="3073" max="3073" width="8.875" style="223" customWidth="1"/>
    <col min="3074" max="3074" width="4.625" style="223" customWidth="1"/>
    <col min="3075" max="3080" width="10.625" style="223" customWidth="1"/>
    <col min="3081" max="3081" width="11.625" style="223" customWidth="1"/>
    <col min="3082" max="3082" width="10.625" style="223" customWidth="1"/>
    <col min="3083" max="3328" width="9" style="223"/>
    <col min="3329" max="3329" width="8.875" style="223" customWidth="1"/>
    <col min="3330" max="3330" width="4.625" style="223" customWidth="1"/>
    <col min="3331" max="3336" width="10.625" style="223" customWidth="1"/>
    <col min="3337" max="3337" width="11.625" style="223" customWidth="1"/>
    <col min="3338" max="3338" width="10.625" style="223" customWidth="1"/>
    <col min="3339" max="3584" width="9" style="223"/>
    <col min="3585" max="3585" width="8.875" style="223" customWidth="1"/>
    <col min="3586" max="3586" width="4.625" style="223" customWidth="1"/>
    <col min="3587" max="3592" width="10.625" style="223" customWidth="1"/>
    <col min="3593" max="3593" width="11.625" style="223" customWidth="1"/>
    <col min="3594" max="3594" width="10.625" style="223" customWidth="1"/>
    <col min="3595" max="3840" width="9" style="223"/>
    <col min="3841" max="3841" width="8.875" style="223" customWidth="1"/>
    <col min="3842" max="3842" width="4.625" style="223" customWidth="1"/>
    <col min="3843" max="3848" width="10.625" style="223" customWidth="1"/>
    <col min="3849" max="3849" width="11.625" style="223" customWidth="1"/>
    <col min="3850" max="3850" width="10.625" style="223" customWidth="1"/>
    <col min="3851" max="4096" width="9" style="223"/>
    <col min="4097" max="4097" width="8.875" style="223" customWidth="1"/>
    <col min="4098" max="4098" width="4.625" style="223" customWidth="1"/>
    <col min="4099" max="4104" width="10.625" style="223" customWidth="1"/>
    <col min="4105" max="4105" width="11.625" style="223" customWidth="1"/>
    <col min="4106" max="4106" width="10.625" style="223" customWidth="1"/>
    <col min="4107" max="4352" width="9" style="223"/>
    <col min="4353" max="4353" width="8.875" style="223" customWidth="1"/>
    <col min="4354" max="4354" width="4.625" style="223" customWidth="1"/>
    <col min="4355" max="4360" width="10.625" style="223" customWidth="1"/>
    <col min="4361" max="4361" width="11.625" style="223" customWidth="1"/>
    <col min="4362" max="4362" width="10.625" style="223" customWidth="1"/>
    <col min="4363" max="4608" width="9" style="223"/>
    <col min="4609" max="4609" width="8.875" style="223" customWidth="1"/>
    <col min="4610" max="4610" width="4.625" style="223" customWidth="1"/>
    <col min="4611" max="4616" width="10.625" style="223" customWidth="1"/>
    <col min="4617" max="4617" width="11.625" style="223" customWidth="1"/>
    <col min="4618" max="4618" width="10.625" style="223" customWidth="1"/>
    <col min="4619" max="4864" width="9" style="223"/>
    <col min="4865" max="4865" width="8.875" style="223" customWidth="1"/>
    <col min="4866" max="4866" width="4.625" style="223" customWidth="1"/>
    <col min="4867" max="4872" width="10.625" style="223" customWidth="1"/>
    <col min="4873" max="4873" width="11.625" style="223" customWidth="1"/>
    <col min="4874" max="4874" width="10.625" style="223" customWidth="1"/>
    <col min="4875" max="5120" width="9" style="223"/>
    <col min="5121" max="5121" width="8.875" style="223" customWidth="1"/>
    <col min="5122" max="5122" width="4.625" style="223" customWidth="1"/>
    <col min="5123" max="5128" width="10.625" style="223" customWidth="1"/>
    <col min="5129" max="5129" width="11.625" style="223" customWidth="1"/>
    <col min="5130" max="5130" width="10.625" style="223" customWidth="1"/>
    <col min="5131" max="5376" width="9" style="223"/>
    <col min="5377" max="5377" width="8.875" style="223" customWidth="1"/>
    <col min="5378" max="5378" width="4.625" style="223" customWidth="1"/>
    <col min="5379" max="5384" width="10.625" style="223" customWidth="1"/>
    <col min="5385" max="5385" width="11.625" style="223" customWidth="1"/>
    <col min="5386" max="5386" width="10.625" style="223" customWidth="1"/>
    <col min="5387" max="5632" width="9" style="223"/>
    <col min="5633" max="5633" width="8.875" style="223" customWidth="1"/>
    <col min="5634" max="5634" width="4.625" style="223" customWidth="1"/>
    <col min="5635" max="5640" width="10.625" style="223" customWidth="1"/>
    <col min="5641" max="5641" width="11.625" style="223" customWidth="1"/>
    <col min="5642" max="5642" width="10.625" style="223" customWidth="1"/>
    <col min="5643" max="5888" width="9" style="223"/>
    <col min="5889" max="5889" width="8.875" style="223" customWidth="1"/>
    <col min="5890" max="5890" width="4.625" style="223" customWidth="1"/>
    <col min="5891" max="5896" width="10.625" style="223" customWidth="1"/>
    <col min="5897" max="5897" width="11.625" style="223" customWidth="1"/>
    <col min="5898" max="5898" width="10.625" style="223" customWidth="1"/>
    <col min="5899" max="6144" width="9" style="223"/>
    <col min="6145" max="6145" width="8.875" style="223" customWidth="1"/>
    <col min="6146" max="6146" width="4.625" style="223" customWidth="1"/>
    <col min="6147" max="6152" width="10.625" style="223" customWidth="1"/>
    <col min="6153" max="6153" width="11.625" style="223" customWidth="1"/>
    <col min="6154" max="6154" width="10.625" style="223" customWidth="1"/>
    <col min="6155" max="6400" width="9" style="223"/>
    <col min="6401" max="6401" width="8.875" style="223" customWidth="1"/>
    <col min="6402" max="6402" width="4.625" style="223" customWidth="1"/>
    <col min="6403" max="6408" width="10.625" style="223" customWidth="1"/>
    <col min="6409" max="6409" width="11.625" style="223" customWidth="1"/>
    <col min="6410" max="6410" width="10.625" style="223" customWidth="1"/>
    <col min="6411" max="6656" width="9" style="223"/>
    <col min="6657" max="6657" width="8.875" style="223" customWidth="1"/>
    <col min="6658" max="6658" width="4.625" style="223" customWidth="1"/>
    <col min="6659" max="6664" width="10.625" style="223" customWidth="1"/>
    <col min="6665" max="6665" width="11.625" style="223" customWidth="1"/>
    <col min="6666" max="6666" width="10.625" style="223" customWidth="1"/>
    <col min="6667" max="6912" width="9" style="223"/>
    <col min="6913" max="6913" width="8.875" style="223" customWidth="1"/>
    <col min="6914" max="6914" width="4.625" style="223" customWidth="1"/>
    <col min="6915" max="6920" width="10.625" style="223" customWidth="1"/>
    <col min="6921" max="6921" width="11.625" style="223" customWidth="1"/>
    <col min="6922" max="6922" width="10.625" style="223" customWidth="1"/>
    <col min="6923" max="7168" width="9" style="223"/>
    <col min="7169" max="7169" width="8.875" style="223" customWidth="1"/>
    <col min="7170" max="7170" width="4.625" style="223" customWidth="1"/>
    <col min="7171" max="7176" width="10.625" style="223" customWidth="1"/>
    <col min="7177" max="7177" width="11.625" style="223" customWidth="1"/>
    <col min="7178" max="7178" width="10.625" style="223" customWidth="1"/>
    <col min="7179" max="7424" width="9" style="223"/>
    <col min="7425" max="7425" width="8.875" style="223" customWidth="1"/>
    <col min="7426" max="7426" width="4.625" style="223" customWidth="1"/>
    <col min="7427" max="7432" width="10.625" style="223" customWidth="1"/>
    <col min="7433" max="7433" width="11.625" style="223" customWidth="1"/>
    <col min="7434" max="7434" width="10.625" style="223" customWidth="1"/>
    <col min="7435" max="7680" width="9" style="223"/>
    <col min="7681" max="7681" width="8.875" style="223" customWidth="1"/>
    <col min="7682" max="7682" width="4.625" style="223" customWidth="1"/>
    <col min="7683" max="7688" width="10.625" style="223" customWidth="1"/>
    <col min="7689" max="7689" width="11.625" style="223" customWidth="1"/>
    <col min="7690" max="7690" width="10.625" style="223" customWidth="1"/>
    <col min="7691" max="7936" width="9" style="223"/>
    <col min="7937" max="7937" width="8.875" style="223" customWidth="1"/>
    <col min="7938" max="7938" width="4.625" style="223" customWidth="1"/>
    <col min="7939" max="7944" width="10.625" style="223" customWidth="1"/>
    <col min="7945" max="7945" width="11.625" style="223" customWidth="1"/>
    <col min="7946" max="7946" width="10.625" style="223" customWidth="1"/>
    <col min="7947" max="8192" width="9" style="223"/>
    <col min="8193" max="8193" width="8.875" style="223" customWidth="1"/>
    <col min="8194" max="8194" width="4.625" style="223" customWidth="1"/>
    <col min="8195" max="8200" width="10.625" style="223" customWidth="1"/>
    <col min="8201" max="8201" width="11.625" style="223" customWidth="1"/>
    <col min="8202" max="8202" width="10.625" style="223" customWidth="1"/>
    <col min="8203" max="8448" width="9" style="223"/>
    <col min="8449" max="8449" width="8.875" style="223" customWidth="1"/>
    <col min="8450" max="8450" width="4.625" style="223" customWidth="1"/>
    <col min="8451" max="8456" width="10.625" style="223" customWidth="1"/>
    <col min="8457" max="8457" width="11.625" style="223" customWidth="1"/>
    <col min="8458" max="8458" width="10.625" style="223" customWidth="1"/>
    <col min="8459" max="8704" width="9" style="223"/>
    <col min="8705" max="8705" width="8.875" style="223" customWidth="1"/>
    <col min="8706" max="8706" width="4.625" style="223" customWidth="1"/>
    <col min="8707" max="8712" width="10.625" style="223" customWidth="1"/>
    <col min="8713" max="8713" width="11.625" style="223" customWidth="1"/>
    <col min="8714" max="8714" width="10.625" style="223" customWidth="1"/>
    <col min="8715" max="8960" width="9" style="223"/>
    <col min="8961" max="8961" width="8.875" style="223" customWidth="1"/>
    <col min="8962" max="8962" width="4.625" style="223" customWidth="1"/>
    <col min="8963" max="8968" width="10.625" style="223" customWidth="1"/>
    <col min="8969" max="8969" width="11.625" style="223" customWidth="1"/>
    <col min="8970" max="8970" width="10.625" style="223" customWidth="1"/>
    <col min="8971" max="9216" width="9" style="223"/>
    <col min="9217" max="9217" width="8.875" style="223" customWidth="1"/>
    <col min="9218" max="9218" width="4.625" style="223" customWidth="1"/>
    <col min="9219" max="9224" width="10.625" style="223" customWidth="1"/>
    <col min="9225" max="9225" width="11.625" style="223" customWidth="1"/>
    <col min="9226" max="9226" width="10.625" style="223" customWidth="1"/>
    <col min="9227" max="9472" width="9" style="223"/>
    <col min="9473" max="9473" width="8.875" style="223" customWidth="1"/>
    <col min="9474" max="9474" width="4.625" style="223" customWidth="1"/>
    <col min="9475" max="9480" width="10.625" style="223" customWidth="1"/>
    <col min="9481" max="9481" width="11.625" style="223" customWidth="1"/>
    <col min="9482" max="9482" width="10.625" style="223" customWidth="1"/>
    <col min="9483" max="9728" width="9" style="223"/>
    <col min="9729" max="9729" width="8.875" style="223" customWidth="1"/>
    <col min="9730" max="9730" width="4.625" style="223" customWidth="1"/>
    <col min="9731" max="9736" width="10.625" style="223" customWidth="1"/>
    <col min="9737" max="9737" width="11.625" style="223" customWidth="1"/>
    <col min="9738" max="9738" width="10.625" style="223" customWidth="1"/>
    <col min="9739" max="9984" width="9" style="223"/>
    <col min="9985" max="9985" width="8.875" style="223" customWidth="1"/>
    <col min="9986" max="9986" width="4.625" style="223" customWidth="1"/>
    <col min="9987" max="9992" width="10.625" style="223" customWidth="1"/>
    <col min="9993" max="9993" width="11.625" style="223" customWidth="1"/>
    <col min="9994" max="9994" width="10.625" style="223" customWidth="1"/>
    <col min="9995" max="10240" width="9" style="223"/>
    <col min="10241" max="10241" width="8.875" style="223" customWidth="1"/>
    <col min="10242" max="10242" width="4.625" style="223" customWidth="1"/>
    <col min="10243" max="10248" width="10.625" style="223" customWidth="1"/>
    <col min="10249" max="10249" width="11.625" style="223" customWidth="1"/>
    <col min="10250" max="10250" width="10.625" style="223" customWidth="1"/>
    <col min="10251" max="10496" width="9" style="223"/>
    <col min="10497" max="10497" width="8.875" style="223" customWidth="1"/>
    <col min="10498" max="10498" width="4.625" style="223" customWidth="1"/>
    <col min="10499" max="10504" width="10.625" style="223" customWidth="1"/>
    <col min="10505" max="10505" width="11.625" style="223" customWidth="1"/>
    <col min="10506" max="10506" width="10.625" style="223" customWidth="1"/>
    <col min="10507" max="10752" width="9" style="223"/>
    <col min="10753" max="10753" width="8.875" style="223" customWidth="1"/>
    <col min="10754" max="10754" width="4.625" style="223" customWidth="1"/>
    <col min="10755" max="10760" width="10.625" style="223" customWidth="1"/>
    <col min="10761" max="10761" width="11.625" style="223" customWidth="1"/>
    <col min="10762" max="10762" width="10.625" style="223" customWidth="1"/>
    <col min="10763" max="11008" width="9" style="223"/>
    <col min="11009" max="11009" width="8.875" style="223" customWidth="1"/>
    <col min="11010" max="11010" width="4.625" style="223" customWidth="1"/>
    <col min="11011" max="11016" width="10.625" style="223" customWidth="1"/>
    <col min="11017" max="11017" width="11.625" style="223" customWidth="1"/>
    <col min="11018" max="11018" width="10.625" style="223" customWidth="1"/>
    <col min="11019" max="11264" width="9" style="223"/>
    <col min="11265" max="11265" width="8.875" style="223" customWidth="1"/>
    <col min="11266" max="11266" width="4.625" style="223" customWidth="1"/>
    <col min="11267" max="11272" width="10.625" style="223" customWidth="1"/>
    <col min="11273" max="11273" width="11.625" style="223" customWidth="1"/>
    <col min="11274" max="11274" width="10.625" style="223" customWidth="1"/>
    <col min="11275" max="11520" width="9" style="223"/>
    <col min="11521" max="11521" width="8.875" style="223" customWidth="1"/>
    <col min="11522" max="11522" width="4.625" style="223" customWidth="1"/>
    <col min="11523" max="11528" width="10.625" style="223" customWidth="1"/>
    <col min="11529" max="11529" width="11.625" style="223" customWidth="1"/>
    <col min="11530" max="11530" width="10.625" style="223" customWidth="1"/>
    <col min="11531" max="11776" width="9" style="223"/>
    <col min="11777" max="11777" width="8.875" style="223" customWidth="1"/>
    <col min="11778" max="11778" width="4.625" style="223" customWidth="1"/>
    <col min="11779" max="11784" width="10.625" style="223" customWidth="1"/>
    <col min="11785" max="11785" width="11.625" style="223" customWidth="1"/>
    <col min="11786" max="11786" width="10.625" style="223" customWidth="1"/>
    <col min="11787" max="12032" width="9" style="223"/>
    <col min="12033" max="12033" width="8.875" style="223" customWidth="1"/>
    <col min="12034" max="12034" width="4.625" style="223" customWidth="1"/>
    <col min="12035" max="12040" width="10.625" style="223" customWidth="1"/>
    <col min="12041" max="12041" width="11.625" style="223" customWidth="1"/>
    <col min="12042" max="12042" width="10.625" style="223" customWidth="1"/>
    <col min="12043" max="12288" width="9" style="223"/>
    <col min="12289" max="12289" width="8.875" style="223" customWidth="1"/>
    <col min="12290" max="12290" width="4.625" style="223" customWidth="1"/>
    <col min="12291" max="12296" width="10.625" style="223" customWidth="1"/>
    <col min="12297" max="12297" width="11.625" style="223" customWidth="1"/>
    <col min="12298" max="12298" width="10.625" style="223" customWidth="1"/>
    <col min="12299" max="12544" width="9" style="223"/>
    <col min="12545" max="12545" width="8.875" style="223" customWidth="1"/>
    <col min="12546" max="12546" width="4.625" style="223" customWidth="1"/>
    <col min="12547" max="12552" width="10.625" style="223" customWidth="1"/>
    <col min="12553" max="12553" width="11.625" style="223" customWidth="1"/>
    <col min="12554" max="12554" width="10.625" style="223" customWidth="1"/>
    <col min="12555" max="12800" width="9" style="223"/>
    <col min="12801" max="12801" width="8.875" style="223" customWidth="1"/>
    <col min="12802" max="12802" width="4.625" style="223" customWidth="1"/>
    <col min="12803" max="12808" width="10.625" style="223" customWidth="1"/>
    <col min="12809" max="12809" width="11.625" style="223" customWidth="1"/>
    <col min="12810" max="12810" width="10.625" style="223" customWidth="1"/>
    <col min="12811" max="13056" width="9" style="223"/>
    <col min="13057" max="13057" width="8.875" style="223" customWidth="1"/>
    <col min="13058" max="13058" width="4.625" style="223" customWidth="1"/>
    <col min="13059" max="13064" width="10.625" style="223" customWidth="1"/>
    <col min="13065" max="13065" width="11.625" style="223" customWidth="1"/>
    <col min="13066" max="13066" width="10.625" style="223" customWidth="1"/>
    <col min="13067" max="13312" width="9" style="223"/>
    <col min="13313" max="13313" width="8.875" style="223" customWidth="1"/>
    <col min="13314" max="13314" width="4.625" style="223" customWidth="1"/>
    <col min="13315" max="13320" width="10.625" style="223" customWidth="1"/>
    <col min="13321" max="13321" width="11.625" style="223" customWidth="1"/>
    <col min="13322" max="13322" width="10.625" style="223" customWidth="1"/>
    <col min="13323" max="13568" width="9" style="223"/>
    <col min="13569" max="13569" width="8.875" style="223" customWidth="1"/>
    <col min="13570" max="13570" width="4.625" style="223" customWidth="1"/>
    <col min="13571" max="13576" width="10.625" style="223" customWidth="1"/>
    <col min="13577" max="13577" width="11.625" style="223" customWidth="1"/>
    <col min="13578" max="13578" width="10.625" style="223" customWidth="1"/>
    <col min="13579" max="13824" width="9" style="223"/>
    <col min="13825" max="13825" width="8.875" style="223" customWidth="1"/>
    <col min="13826" max="13826" width="4.625" style="223" customWidth="1"/>
    <col min="13827" max="13832" width="10.625" style="223" customWidth="1"/>
    <col min="13833" max="13833" width="11.625" style="223" customWidth="1"/>
    <col min="13834" max="13834" width="10.625" style="223" customWidth="1"/>
    <col min="13835" max="14080" width="9" style="223"/>
    <col min="14081" max="14081" width="8.875" style="223" customWidth="1"/>
    <col min="14082" max="14082" width="4.625" style="223" customWidth="1"/>
    <col min="14083" max="14088" width="10.625" style="223" customWidth="1"/>
    <col min="14089" max="14089" width="11.625" style="223" customWidth="1"/>
    <col min="14090" max="14090" width="10.625" style="223" customWidth="1"/>
    <col min="14091" max="14336" width="9" style="223"/>
    <col min="14337" max="14337" width="8.875" style="223" customWidth="1"/>
    <col min="14338" max="14338" width="4.625" style="223" customWidth="1"/>
    <col min="14339" max="14344" width="10.625" style="223" customWidth="1"/>
    <col min="14345" max="14345" width="11.625" style="223" customWidth="1"/>
    <col min="14346" max="14346" width="10.625" style="223" customWidth="1"/>
    <col min="14347" max="14592" width="9" style="223"/>
    <col min="14593" max="14593" width="8.875" style="223" customWidth="1"/>
    <col min="14594" max="14594" width="4.625" style="223" customWidth="1"/>
    <col min="14595" max="14600" width="10.625" style="223" customWidth="1"/>
    <col min="14601" max="14601" width="11.625" style="223" customWidth="1"/>
    <col min="14602" max="14602" width="10.625" style="223" customWidth="1"/>
    <col min="14603" max="14848" width="9" style="223"/>
    <col min="14849" max="14849" width="8.875" style="223" customWidth="1"/>
    <col min="14850" max="14850" width="4.625" style="223" customWidth="1"/>
    <col min="14851" max="14856" width="10.625" style="223" customWidth="1"/>
    <col min="14857" max="14857" width="11.625" style="223" customWidth="1"/>
    <col min="14858" max="14858" width="10.625" style="223" customWidth="1"/>
    <col min="14859" max="15104" width="9" style="223"/>
    <col min="15105" max="15105" width="8.875" style="223" customWidth="1"/>
    <col min="15106" max="15106" width="4.625" style="223" customWidth="1"/>
    <col min="15107" max="15112" width="10.625" style="223" customWidth="1"/>
    <col min="15113" max="15113" width="11.625" style="223" customWidth="1"/>
    <col min="15114" max="15114" width="10.625" style="223" customWidth="1"/>
    <col min="15115" max="15360" width="9" style="223"/>
    <col min="15361" max="15361" width="8.875" style="223" customWidth="1"/>
    <col min="15362" max="15362" width="4.625" style="223" customWidth="1"/>
    <col min="15363" max="15368" width="10.625" style="223" customWidth="1"/>
    <col min="15369" max="15369" width="11.625" style="223" customWidth="1"/>
    <col min="15370" max="15370" width="10.625" style="223" customWidth="1"/>
    <col min="15371" max="15616" width="9" style="223"/>
    <col min="15617" max="15617" width="8.875" style="223" customWidth="1"/>
    <col min="15618" max="15618" width="4.625" style="223" customWidth="1"/>
    <col min="15619" max="15624" width="10.625" style="223" customWidth="1"/>
    <col min="15625" max="15625" width="11.625" style="223" customWidth="1"/>
    <col min="15626" max="15626" width="10.625" style="223" customWidth="1"/>
    <col min="15627" max="15872" width="9" style="223"/>
    <col min="15873" max="15873" width="8.875" style="223" customWidth="1"/>
    <col min="15874" max="15874" width="4.625" style="223" customWidth="1"/>
    <col min="15875" max="15880" width="10.625" style="223" customWidth="1"/>
    <col min="15881" max="15881" width="11.625" style="223" customWidth="1"/>
    <col min="15882" max="15882" width="10.625" style="223" customWidth="1"/>
    <col min="15883" max="16128" width="9" style="223"/>
    <col min="16129" max="16129" width="8.875" style="223" customWidth="1"/>
    <col min="16130" max="16130" width="4.625" style="223" customWidth="1"/>
    <col min="16131" max="16136" width="10.625" style="223" customWidth="1"/>
    <col min="16137" max="16137" width="11.625" style="223" customWidth="1"/>
    <col min="16138" max="16138" width="10.625" style="223" customWidth="1"/>
    <col min="16139" max="16384" width="9" style="223"/>
  </cols>
  <sheetData>
    <row r="1" spans="1:10" customFormat="1" ht="34.5" customHeight="1">
      <c r="A1" s="243" t="s">
        <v>163</v>
      </c>
      <c r="B1" s="243"/>
      <c r="C1" s="243"/>
      <c r="D1" s="243"/>
      <c r="E1" s="243"/>
      <c r="F1" s="243"/>
      <c r="G1" s="243"/>
      <c r="H1" s="243"/>
      <c r="I1" s="243"/>
      <c r="J1" s="243"/>
    </row>
    <row r="3" spans="1:10" s="206" customFormat="1">
      <c r="A3" s="203"/>
      <c r="B3" s="203"/>
      <c r="C3" s="204"/>
      <c r="D3" s="205"/>
      <c r="H3" s="207"/>
    </row>
    <row r="4" spans="1:10" s="206" customFormat="1">
      <c r="A4" s="203"/>
      <c r="B4" s="203"/>
      <c r="C4" s="204"/>
      <c r="D4" s="205"/>
    </row>
    <row r="5" spans="1:10" s="206" customFormat="1">
      <c r="A5" s="208"/>
      <c r="B5" s="208"/>
      <c r="C5" s="204"/>
      <c r="D5" s="205"/>
    </row>
    <row r="6" spans="1:10" s="206" customFormat="1" ht="16.5"/>
    <row r="7" spans="1:10" s="206" customFormat="1" ht="16.5">
      <c r="B7" s="209"/>
    </row>
    <row r="8" spans="1:10" s="206" customFormat="1" ht="16.5">
      <c r="B8" s="209"/>
    </row>
    <row r="9" spans="1:10" s="206" customFormat="1" ht="16.5">
      <c r="B9" s="209"/>
    </row>
    <row r="10" spans="1:10" s="206" customFormat="1" ht="16.5">
      <c r="B10" s="209"/>
    </row>
    <row r="11" spans="1:10" s="206" customFormat="1" ht="16.5">
      <c r="B11" s="209"/>
    </row>
    <row r="12" spans="1:10" s="206" customFormat="1" ht="16.5">
      <c r="B12" s="209"/>
    </row>
    <row r="13" spans="1:10" s="206" customFormat="1" ht="16.5">
      <c r="B13" s="209"/>
    </row>
    <row r="15" spans="1:10" s="206" customFormat="1" ht="19.5">
      <c r="B15" s="210" t="s">
        <v>164</v>
      </c>
    </row>
    <row r="16" spans="1:10" s="206" customFormat="1" ht="19.5">
      <c r="B16" s="210"/>
    </row>
    <row r="17" spans="1:9" s="206" customFormat="1">
      <c r="D17" s="208" t="s">
        <v>165</v>
      </c>
    </row>
    <row r="18" spans="1:9" s="206" customFormat="1" ht="23.25" customHeight="1">
      <c r="B18" s="211"/>
      <c r="C18" s="211"/>
      <c r="D18" s="211" t="s">
        <v>166</v>
      </c>
      <c r="E18" s="211" t="s">
        <v>167</v>
      </c>
      <c r="F18" s="211" t="s">
        <v>168</v>
      </c>
      <c r="G18" s="211" t="s">
        <v>169</v>
      </c>
      <c r="H18" s="211" t="s">
        <v>170</v>
      </c>
    </row>
    <row r="19" spans="1:9" s="206" customFormat="1" ht="16.5">
      <c r="B19" s="244" t="s">
        <v>171</v>
      </c>
      <c r="C19" s="212" t="s">
        <v>172</v>
      </c>
      <c r="D19" s="212" t="s">
        <v>173</v>
      </c>
      <c r="E19" s="213">
        <v>4</v>
      </c>
      <c r="F19" s="213">
        <v>8</v>
      </c>
      <c r="G19" s="213">
        <v>12</v>
      </c>
      <c r="H19" s="214"/>
    </row>
    <row r="20" spans="1:9" s="206" customFormat="1" ht="16.5">
      <c r="B20" s="245"/>
      <c r="C20" s="215" t="s">
        <v>174</v>
      </c>
      <c r="D20" s="224"/>
      <c r="E20" s="225">
        <v>1825</v>
      </c>
      <c r="F20" s="225">
        <v>3700</v>
      </c>
      <c r="G20" s="225">
        <v>827</v>
      </c>
      <c r="H20" s="226"/>
    </row>
    <row r="21" spans="1:9" s="206" customFormat="1" ht="16.5">
      <c r="B21" s="245"/>
      <c r="C21" s="216" t="s">
        <v>175</v>
      </c>
      <c r="D21" s="227"/>
      <c r="E21" s="228">
        <v>194</v>
      </c>
      <c r="F21" s="228">
        <v>447</v>
      </c>
      <c r="G21" s="228">
        <v>115</v>
      </c>
      <c r="H21" s="229"/>
    </row>
    <row r="22" spans="1:9" s="206" customFormat="1" ht="16.5">
      <c r="B22" s="245"/>
      <c r="C22" s="216" t="s">
        <v>176</v>
      </c>
      <c r="D22" s="227"/>
      <c r="E22" s="228">
        <v>56</v>
      </c>
      <c r="F22" s="228">
        <v>171</v>
      </c>
      <c r="G22" s="228">
        <v>30</v>
      </c>
      <c r="H22" s="229"/>
    </row>
    <row r="23" spans="1:9" s="206" customFormat="1" ht="16.5">
      <c r="B23" s="245"/>
      <c r="C23" s="217" t="s">
        <v>177</v>
      </c>
      <c r="D23" s="230"/>
      <c r="E23" s="231">
        <v>0</v>
      </c>
      <c r="F23" s="231">
        <v>98</v>
      </c>
      <c r="G23" s="231">
        <v>2</v>
      </c>
      <c r="H23" s="232"/>
    </row>
    <row r="24" spans="1:9" s="206" customFormat="1" ht="16.5">
      <c r="B24" s="246"/>
      <c r="C24" s="218" t="s">
        <v>178</v>
      </c>
      <c r="D24" s="212" t="s">
        <v>173</v>
      </c>
      <c r="E24" s="236">
        <f>SUM(E20:E23)</f>
        <v>2075</v>
      </c>
      <c r="F24" s="236">
        <f>SUM(F20:F23)</f>
        <v>4416</v>
      </c>
      <c r="G24" s="236">
        <f>SUM(G20:G23)</f>
        <v>974</v>
      </c>
      <c r="H24" s="236">
        <f>SUM(D24:G24)</f>
        <v>7465</v>
      </c>
      <c r="I24" s="220"/>
    </row>
    <row r="25" spans="1:9" s="206" customFormat="1" ht="16.5">
      <c r="A25" s="247" t="s">
        <v>179</v>
      </c>
      <c r="B25" s="244" t="s">
        <v>180</v>
      </c>
      <c r="C25" s="212" t="s">
        <v>172</v>
      </c>
      <c r="D25" s="221">
        <v>3</v>
      </c>
      <c r="E25" s="212" t="s">
        <v>173</v>
      </c>
      <c r="F25" s="213">
        <v>7</v>
      </c>
      <c r="G25" s="213">
        <v>11</v>
      </c>
      <c r="H25" s="214"/>
    </row>
    <row r="26" spans="1:9" s="206" customFormat="1" ht="16.5">
      <c r="A26" s="248"/>
      <c r="B26" s="245"/>
      <c r="C26" s="215" t="s">
        <v>174</v>
      </c>
      <c r="D26" s="225">
        <v>1510</v>
      </c>
      <c r="E26" s="224"/>
      <c r="F26" s="225">
        <v>757</v>
      </c>
      <c r="G26" s="225">
        <v>2720</v>
      </c>
      <c r="H26" s="226"/>
    </row>
    <row r="27" spans="1:9" s="206" customFormat="1" ht="16.5">
      <c r="A27" s="248"/>
      <c r="B27" s="245"/>
      <c r="C27" s="216" t="s">
        <v>175</v>
      </c>
      <c r="D27" s="228">
        <v>169</v>
      </c>
      <c r="E27" s="227"/>
      <c r="F27" s="228">
        <v>158</v>
      </c>
      <c r="G27" s="228">
        <v>578</v>
      </c>
      <c r="H27" s="229"/>
    </row>
    <row r="28" spans="1:9" s="206" customFormat="1" ht="16.5">
      <c r="A28" s="248"/>
      <c r="B28" s="245"/>
      <c r="C28" s="216" t="s">
        <v>176</v>
      </c>
      <c r="D28" s="228">
        <v>43</v>
      </c>
      <c r="E28" s="227"/>
      <c r="F28" s="228">
        <v>76</v>
      </c>
      <c r="G28" s="228">
        <v>283</v>
      </c>
      <c r="H28" s="229"/>
    </row>
    <row r="29" spans="1:9" s="206" customFormat="1" ht="16.5">
      <c r="A29" s="248"/>
      <c r="B29" s="245"/>
      <c r="C29" s="217" t="s">
        <v>177</v>
      </c>
      <c r="D29" s="231">
        <v>3</v>
      </c>
      <c r="E29" s="230"/>
      <c r="F29" s="231">
        <v>0</v>
      </c>
      <c r="G29" s="231">
        <v>16</v>
      </c>
      <c r="H29" s="232"/>
    </row>
    <row r="30" spans="1:9" s="206" customFormat="1" ht="16.5">
      <c r="A30" s="248"/>
      <c r="B30" s="246"/>
      <c r="C30" s="218" t="s">
        <v>178</v>
      </c>
      <c r="D30" s="236">
        <f>SUM(D26:D29)</f>
        <v>1725</v>
      </c>
      <c r="E30" s="212" t="s">
        <v>173</v>
      </c>
      <c r="F30" s="236">
        <f>SUM(F26:F29)</f>
        <v>991</v>
      </c>
      <c r="G30" s="236">
        <f>SUM(G26:G29)</f>
        <v>3597</v>
      </c>
      <c r="H30" s="236">
        <f>SUM(D30:G30)</f>
        <v>6313</v>
      </c>
      <c r="I30" s="220"/>
    </row>
    <row r="31" spans="1:9" s="206" customFormat="1" ht="16.5">
      <c r="B31" s="244" t="s">
        <v>168</v>
      </c>
      <c r="C31" s="212" t="s">
        <v>172</v>
      </c>
      <c r="D31" s="213">
        <v>2</v>
      </c>
      <c r="E31" s="221">
        <v>6</v>
      </c>
      <c r="F31" s="212" t="s">
        <v>173</v>
      </c>
      <c r="G31" s="213">
        <v>10</v>
      </c>
      <c r="H31" s="222"/>
    </row>
    <row r="32" spans="1:9" s="206" customFormat="1" ht="16.5">
      <c r="B32" s="245"/>
      <c r="C32" s="215" t="s">
        <v>174</v>
      </c>
      <c r="D32" s="225">
        <v>3773</v>
      </c>
      <c r="E32" s="225">
        <v>1043</v>
      </c>
      <c r="F32" s="224"/>
      <c r="G32" s="237">
        <v>380</v>
      </c>
      <c r="H32" s="226"/>
    </row>
    <row r="33" spans="2:9" s="206" customFormat="1" ht="16.5">
      <c r="B33" s="245"/>
      <c r="C33" s="216" t="s">
        <v>175</v>
      </c>
      <c r="D33" s="228">
        <v>451</v>
      </c>
      <c r="E33" s="228">
        <v>210</v>
      </c>
      <c r="F33" s="227"/>
      <c r="G33" s="238">
        <v>90</v>
      </c>
      <c r="H33" s="229"/>
    </row>
    <row r="34" spans="2:9" s="206" customFormat="1" ht="16.5">
      <c r="B34" s="245"/>
      <c r="C34" s="216" t="s">
        <v>176</v>
      </c>
      <c r="D34" s="228">
        <v>193</v>
      </c>
      <c r="E34" s="228">
        <v>102</v>
      </c>
      <c r="F34" s="227"/>
      <c r="G34" s="238">
        <v>30</v>
      </c>
      <c r="H34" s="229"/>
    </row>
    <row r="35" spans="2:9" s="206" customFormat="1" ht="16.5">
      <c r="B35" s="245"/>
      <c r="C35" s="217" t="s">
        <v>177</v>
      </c>
      <c r="D35" s="231">
        <v>109</v>
      </c>
      <c r="E35" s="231">
        <v>3</v>
      </c>
      <c r="F35" s="230"/>
      <c r="G35" s="239">
        <v>3</v>
      </c>
      <c r="H35" s="232"/>
    </row>
    <row r="36" spans="2:9" s="206" customFormat="1" ht="16.5">
      <c r="B36" s="246"/>
      <c r="C36" s="218" t="s">
        <v>178</v>
      </c>
      <c r="D36" s="236">
        <f>SUM(D32:D35)</f>
        <v>4526</v>
      </c>
      <c r="E36" s="236">
        <f>SUM(E32:E35)</f>
        <v>1358</v>
      </c>
      <c r="F36" s="212" t="s">
        <v>173</v>
      </c>
      <c r="G36" s="236">
        <f>SUM(G32:G35)</f>
        <v>503</v>
      </c>
      <c r="H36" s="236">
        <f>SUM(D36:G36)</f>
        <v>6387</v>
      </c>
      <c r="I36" s="220"/>
    </row>
    <row r="37" spans="2:9" s="206" customFormat="1" ht="16.5">
      <c r="B37" s="244" t="s">
        <v>169</v>
      </c>
      <c r="C37" s="212" t="s">
        <v>172</v>
      </c>
      <c r="D37" s="213">
        <v>1</v>
      </c>
      <c r="E37" s="221">
        <v>5</v>
      </c>
      <c r="F37" s="213">
        <v>9</v>
      </c>
      <c r="G37" s="212" t="s">
        <v>173</v>
      </c>
      <c r="H37" s="222"/>
    </row>
    <row r="38" spans="2:9" s="206" customFormat="1" ht="16.5">
      <c r="B38" s="245"/>
      <c r="C38" s="215" t="s">
        <v>174</v>
      </c>
      <c r="D38" s="225">
        <v>696</v>
      </c>
      <c r="E38" s="225">
        <v>3027</v>
      </c>
      <c r="F38" s="225">
        <v>556</v>
      </c>
      <c r="G38" s="224"/>
      <c r="H38" s="226"/>
    </row>
    <row r="39" spans="2:9" s="206" customFormat="1" ht="16.5">
      <c r="B39" s="245"/>
      <c r="C39" s="216" t="s">
        <v>175</v>
      </c>
      <c r="D39" s="228">
        <v>101</v>
      </c>
      <c r="E39" s="228">
        <v>659</v>
      </c>
      <c r="F39" s="228">
        <v>139</v>
      </c>
      <c r="G39" s="227"/>
      <c r="H39" s="229"/>
    </row>
    <row r="40" spans="2:9" s="206" customFormat="1" ht="16.5">
      <c r="B40" s="245"/>
      <c r="C40" s="216" t="s">
        <v>176</v>
      </c>
      <c r="D40" s="228">
        <v>31</v>
      </c>
      <c r="E40" s="228">
        <v>297</v>
      </c>
      <c r="F40" s="228">
        <v>44</v>
      </c>
      <c r="G40" s="227"/>
      <c r="H40" s="229"/>
    </row>
    <row r="41" spans="2:9" s="206" customFormat="1" ht="16.5">
      <c r="B41" s="245"/>
      <c r="C41" s="217" t="s">
        <v>177</v>
      </c>
      <c r="D41" s="231">
        <v>5</v>
      </c>
      <c r="E41" s="231">
        <v>19</v>
      </c>
      <c r="F41" s="231">
        <v>1</v>
      </c>
      <c r="G41" s="230"/>
      <c r="H41" s="232"/>
    </row>
    <row r="42" spans="2:9" s="206" customFormat="1" ht="16.5">
      <c r="B42" s="246"/>
      <c r="C42" s="218" t="s">
        <v>178</v>
      </c>
      <c r="D42" s="236">
        <f>SUM(D38:D41)</f>
        <v>833</v>
      </c>
      <c r="E42" s="236">
        <f>SUM(E38:E41)</f>
        <v>4002</v>
      </c>
      <c r="F42" s="236">
        <f>SUM(F38:F41)</f>
        <v>740</v>
      </c>
      <c r="G42" s="212" t="s">
        <v>173</v>
      </c>
      <c r="H42" s="236">
        <f>SUM(D42:G42)</f>
        <v>5575</v>
      </c>
      <c r="I42" s="220"/>
    </row>
    <row r="43" spans="2:9" s="206" customFormat="1" ht="16.5">
      <c r="B43" s="240" t="s">
        <v>170</v>
      </c>
      <c r="C43" s="212" t="s">
        <v>172</v>
      </c>
      <c r="D43" s="219"/>
      <c r="E43" s="219"/>
      <c r="F43" s="219"/>
      <c r="G43" s="219"/>
      <c r="H43" s="219"/>
    </row>
    <row r="44" spans="2:9" s="206" customFormat="1" ht="16.5">
      <c r="B44" s="241"/>
      <c r="C44" s="215" t="s">
        <v>174</v>
      </c>
      <c r="D44" s="233">
        <f t="shared" ref="D44:G47" si="0">SUM(D20,D26,D32,D38)</f>
        <v>5979</v>
      </c>
      <c r="E44" s="233">
        <f t="shared" si="0"/>
        <v>5895</v>
      </c>
      <c r="F44" s="233">
        <f t="shared" si="0"/>
        <v>5013</v>
      </c>
      <c r="G44" s="233">
        <f t="shared" si="0"/>
        <v>3927</v>
      </c>
      <c r="H44" s="233">
        <f>SUM(D44:G44)</f>
        <v>20814</v>
      </c>
    </row>
    <row r="45" spans="2:9" s="206" customFormat="1" ht="16.5">
      <c r="B45" s="241"/>
      <c r="C45" s="216" t="s">
        <v>175</v>
      </c>
      <c r="D45" s="234">
        <f t="shared" si="0"/>
        <v>721</v>
      </c>
      <c r="E45" s="234">
        <f t="shared" si="0"/>
        <v>1063</v>
      </c>
      <c r="F45" s="234">
        <f t="shared" si="0"/>
        <v>744</v>
      </c>
      <c r="G45" s="234">
        <f t="shared" si="0"/>
        <v>783</v>
      </c>
      <c r="H45" s="234">
        <f>SUM(D45:G45)</f>
        <v>3311</v>
      </c>
    </row>
    <row r="46" spans="2:9" s="206" customFormat="1" ht="16.5">
      <c r="B46" s="241"/>
      <c r="C46" s="216" t="s">
        <v>176</v>
      </c>
      <c r="D46" s="234">
        <f t="shared" si="0"/>
        <v>267</v>
      </c>
      <c r="E46" s="234">
        <f t="shared" si="0"/>
        <v>455</v>
      </c>
      <c r="F46" s="234">
        <f t="shared" si="0"/>
        <v>291</v>
      </c>
      <c r="G46" s="234">
        <f t="shared" si="0"/>
        <v>343</v>
      </c>
      <c r="H46" s="234">
        <f>SUM(D46:G46)</f>
        <v>1356</v>
      </c>
    </row>
    <row r="47" spans="2:9" s="206" customFormat="1" ht="16.5">
      <c r="B47" s="241"/>
      <c r="C47" s="217" t="s">
        <v>177</v>
      </c>
      <c r="D47" s="235">
        <f t="shared" si="0"/>
        <v>117</v>
      </c>
      <c r="E47" s="235">
        <f t="shared" si="0"/>
        <v>22</v>
      </c>
      <c r="F47" s="235">
        <f t="shared" si="0"/>
        <v>99</v>
      </c>
      <c r="G47" s="235">
        <f t="shared" si="0"/>
        <v>21</v>
      </c>
      <c r="H47" s="235">
        <f>SUM(D47:G47)</f>
        <v>259</v>
      </c>
    </row>
    <row r="48" spans="2:9" s="206" customFormat="1" ht="16.5">
      <c r="B48" s="242"/>
      <c r="C48" s="218" t="s">
        <v>178</v>
      </c>
      <c r="D48" s="236">
        <f>SUM(D44:D47)</f>
        <v>7084</v>
      </c>
      <c r="E48" s="236">
        <f>SUM(E44:E47)</f>
        <v>7435</v>
      </c>
      <c r="F48" s="236">
        <f>SUM(F44:F47)</f>
        <v>6147</v>
      </c>
      <c r="G48" s="236">
        <f>SUM(G44:G47)</f>
        <v>5074</v>
      </c>
      <c r="H48" s="236">
        <f>SUM(D48:G48)</f>
        <v>25740</v>
      </c>
      <c r="I48" s="220"/>
    </row>
  </sheetData>
  <mergeCells count="7">
    <mergeCell ref="B43:B48"/>
    <mergeCell ref="A1:J1"/>
    <mergeCell ref="B19:B24"/>
    <mergeCell ref="A25:A30"/>
    <mergeCell ref="B25:B30"/>
    <mergeCell ref="B31:B36"/>
    <mergeCell ref="B37:B42"/>
  </mergeCells>
  <phoneticPr fontId="9"/>
  <printOptions horizontalCentered="1"/>
  <pageMargins left="0.70866141732283472" right="0.31496062992125984" top="0.74803149606299213" bottom="0.74803149606299213" header="0.31496062992125984" footer="0.31496062992125984"/>
  <pageSetup paperSize="9" scale="95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977521-19ED-4919-A830-B57CF8AA65BC}">
  <dimension ref="A1:CO300"/>
  <sheetViews>
    <sheetView workbookViewId="0">
      <selection activeCell="L3" sqref="L3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93" s="3" customFormat="1" ht="35.1" customHeight="1">
      <c r="A1" s="1" t="s">
        <v>162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93" s="5" customFormat="1" ht="35.1" customHeight="1">
      <c r="A2" s="4" t="s">
        <v>45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93" s="5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93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93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93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93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93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93" s="9" customFormat="1" ht="14.1" customHeight="1">
      <c r="A9" s="10" t="s">
        <v>161</v>
      </c>
      <c r="B9" s="11" t="s">
        <v>160</v>
      </c>
      <c r="C9" s="12"/>
      <c r="D9" s="12"/>
      <c r="E9" s="12"/>
      <c r="F9" s="12"/>
      <c r="G9" s="12"/>
      <c r="H9" s="13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</row>
    <row r="10" spans="1:93" s="9" customFormat="1" ht="39.6" customHeight="1">
      <c r="A10" s="14" t="s">
        <v>3</v>
      </c>
      <c r="B10" s="15" t="s">
        <v>4</v>
      </c>
      <c r="C10" s="17" t="s">
        <v>5</v>
      </c>
      <c r="D10" s="17" t="s">
        <v>6</v>
      </c>
      <c r="E10" s="16" t="s">
        <v>7</v>
      </c>
      <c r="F10" s="16" t="s">
        <v>8</v>
      </c>
      <c r="G10" s="17" t="s">
        <v>9</v>
      </c>
      <c r="H10" s="18" t="s">
        <v>10</v>
      </c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</row>
    <row r="11" spans="1:93" s="9" customFormat="1" ht="14.1" customHeight="1">
      <c r="A11" s="20" t="s">
        <v>11</v>
      </c>
      <c r="B11" s="21">
        <v>339</v>
      </c>
      <c r="C11" s="21">
        <v>7</v>
      </c>
      <c r="D11" s="21">
        <v>39</v>
      </c>
      <c r="E11" s="21">
        <v>14</v>
      </c>
      <c r="F11" s="21">
        <v>399</v>
      </c>
      <c r="G11" s="22">
        <v>5.3</v>
      </c>
      <c r="H11" s="23">
        <v>1.6</v>
      </c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</row>
    <row r="12" spans="1:93" s="9" customFormat="1" ht="14.1" customHeight="1">
      <c r="A12" s="25" t="s">
        <v>12</v>
      </c>
      <c r="B12" s="26">
        <v>364</v>
      </c>
      <c r="C12" s="26">
        <v>7</v>
      </c>
      <c r="D12" s="26">
        <v>43</v>
      </c>
      <c r="E12" s="26">
        <v>18</v>
      </c>
      <c r="F12" s="26">
        <v>432</v>
      </c>
      <c r="G12" s="27">
        <v>5.8</v>
      </c>
      <c r="H12" s="28">
        <v>1.7</v>
      </c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</row>
    <row r="13" spans="1:93" s="9" customFormat="1" ht="14.1" customHeight="1">
      <c r="A13" s="25" t="s">
        <v>13</v>
      </c>
      <c r="B13" s="26">
        <v>355</v>
      </c>
      <c r="C13" s="26">
        <v>6</v>
      </c>
      <c r="D13" s="26">
        <v>47</v>
      </c>
      <c r="E13" s="26">
        <v>18</v>
      </c>
      <c r="F13" s="26">
        <v>426</v>
      </c>
      <c r="G13" s="27">
        <v>5.6</v>
      </c>
      <c r="H13" s="28">
        <v>1.7</v>
      </c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</row>
    <row r="14" spans="1:93" s="9" customFormat="1" ht="14.1" customHeight="1">
      <c r="A14" s="25" t="s">
        <v>14</v>
      </c>
      <c r="B14" s="26">
        <v>263</v>
      </c>
      <c r="C14" s="26">
        <v>3</v>
      </c>
      <c r="D14" s="26">
        <v>47</v>
      </c>
      <c r="E14" s="26">
        <v>16</v>
      </c>
      <c r="F14" s="26">
        <v>329</v>
      </c>
      <c r="G14" s="27">
        <v>5.8</v>
      </c>
      <c r="H14" s="28">
        <v>1.3</v>
      </c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</row>
    <row r="15" spans="1:93" s="9" customFormat="1" ht="14.1" customHeight="1">
      <c r="A15" s="25" t="s">
        <v>15</v>
      </c>
      <c r="B15" s="26">
        <v>314</v>
      </c>
      <c r="C15" s="26">
        <v>2</v>
      </c>
      <c r="D15" s="26">
        <v>38</v>
      </c>
      <c r="E15" s="26">
        <v>22</v>
      </c>
      <c r="F15" s="26">
        <v>376</v>
      </c>
      <c r="G15" s="27">
        <v>6.4</v>
      </c>
      <c r="H15" s="28">
        <v>1.5</v>
      </c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</row>
    <row r="16" spans="1:93" s="9" customFormat="1" ht="14.1" customHeight="1">
      <c r="A16" s="25" t="s">
        <v>16</v>
      </c>
      <c r="B16" s="26">
        <v>249</v>
      </c>
      <c r="C16" s="26">
        <v>3</v>
      </c>
      <c r="D16" s="26">
        <v>48</v>
      </c>
      <c r="E16" s="26">
        <v>21</v>
      </c>
      <c r="F16" s="26">
        <v>321</v>
      </c>
      <c r="G16" s="27">
        <v>7.5</v>
      </c>
      <c r="H16" s="28">
        <v>1.2</v>
      </c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</row>
    <row r="17" spans="1:93" s="9" customFormat="1" ht="14.1" customHeight="1">
      <c r="A17" s="29" t="s">
        <v>17</v>
      </c>
      <c r="B17" s="30">
        <v>1884</v>
      </c>
      <c r="C17" s="30">
        <v>28</v>
      </c>
      <c r="D17" s="30">
        <v>262</v>
      </c>
      <c r="E17" s="30">
        <v>109</v>
      </c>
      <c r="F17" s="30">
        <v>2283</v>
      </c>
      <c r="G17" s="31">
        <v>6</v>
      </c>
      <c r="H17" s="32">
        <v>8.9</v>
      </c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</row>
    <row r="18" spans="1:93" s="9" customFormat="1" ht="14.1" customHeight="1">
      <c r="A18" s="20" t="s">
        <v>18</v>
      </c>
      <c r="B18" s="21">
        <v>323</v>
      </c>
      <c r="C18" s="21">
        <v>4</v>
      </c>
      <c r="D18" s="21">
        <v>45</v>
      </c>
      <c r="E18" s="21">
        <v>12</v>
      </c>
      <c r="F18" s="21">
        <v>384</v>
      </c>
      <c r="G18" s="22">
        <v>4.2</v>
      </c>
      <c r="H18" s="23">
        <v>1.5</v>
      </c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</row>
    <row r="19" spans="1:93" s="9" customFormat="1" ht="14.1" customHeight="1">
      <c r="A19" s="25" t="s">
        <v>19</v>
      </c>
      <c r="B19" s="26">
        <v>283</v>
      </c>
      <c r="C19" s="26">
        <v>5</v>
      </c>
      <c r="D19" s="26">
        <v>43</v>
      </c>
      <c r="E19" s="26">
        <v>16</v>
      </c>
      <c r="F19" s="26">
        <v>347</v>
      </c>
      <c r="G19" s="27">
        <v>6.1</v>
      </c>
      <c r="H19" s="28">
        <v>1.3</v>
      </c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</row>
    <row r="20" spans="1:93" s="9" customFormat="1" ht="14.1" customHeight="1">
      <c r="A20" s="25" t="s">
        <v>20</v>
      </c>
      <c r="B20" s="26">
        <v>288</v>
      </c>
      <c r="C20" s="26">
        <v>7</v>
      </c>
      <c r="D20" s="26">
        <v>41</v>
      </c>
      <c r="E20" s="26">
        <v>25</v>
      </c>
      <c r="F20" s="26">
        <v>361</v>
      </c>
      <c r="G20" s="27">
        <v>8.9</v>
      </c>
      <c r="H20" s="28">
        <v>1.4</v>
      </c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</row>
    <row r="21" spans="1:93" s="9" customFormat="1" ht="14.1" customHeight="1">
      <c r="A21" s="25" t="s">
        <v>21</v>
      </c>
      <c r="B21" s="26">
        <v>312</v>
      </c>
      <c r="C21" s="26">
        <v>3</v>
      </c>
      <c r="D21" s="26">
        <v>44</v>
      </c>
      <c r="E21" s="26">
        <v>24</v>
      </c>
      <c r="F21" s="26">
        <v>383</v>
      </c>
      <c r="G21" s="27">
        <v>7</v>
      </c>
      <c r="H21" s="28">
        <v>1.5</v>
      </c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</row>
    <row r="22" spans="1:93" s="9" customFormat="1" ht="14.1" customHeight="1">
      <c r="A22" s="25" t="s">
        <v>22</v>
      </c>
      <c r="B22" s="26">
        <v>286</v>
      </c>
      <c r="C22" s="26">
        <v>8</v>
      </c>
      <c r="D22" s="26">
        <v>53</v>
      </c>
      <c r="E22" s="26">
        <v>21</v>
      </c>
      <c r="F22" s="26">
        <v>368</v>
      </c>
      <c r="G22" s="27">
        <v>7.9</v>
      </c>
      <c r="H22" s="28">
        <v>1.4</v>
      </c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</row>
    <row r="23" spans="1:93" s="9" customFormat="1" ht="14.1" customHeight="1">
      <c r="A23" s="25" t="s">
        <v>23</v>
      </c>
      <c r="B23" s="26">
        <v>265</v>
      </c>
      <c r="C23" s="26">
        <v>6</v>
      </c>
      <c r="D23" s="26">
        <v>49</v>
      </c>
      <c r="E23" s="26">
        <v>24</v>
      </c>
      <c r="F23" s="26">
        <v>344</v>
      </c>
      <c r="G23" s="27">
        <v>8.6999999999999993</v>
      </c>
      <c r="H23" s="28">
        <v>1.3</v>
      </c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</row>
    <row r="24" spans="1:93" s="9" customFormat="1" ht="14.1" customHeight="1">
      <c r="A24" s="29" t="s">
        <v>17</v>
      </c>
      <c r="B24" s="30">
        <v>1757</v>
      </c>
      <c r="C24" s="30">
        <v>33</v>
      </c>
      <c r="D24" s="30">
        <v>275</v>
      </c>
      <c r="E24" s="30">
        <v>122</v>
      </c>
      <c r="F24" s="30">
        <v>2187</v>
      </c>
      <c r="G24" s="31">
        <v>7.1</v>
      </c>
      <c r="H24" s="32">
        <v>8.5</v>
      </c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</row>
    <row r="25" spans="1:93" s="9" customFormat="1" ht="14.1" customHeight="1">
      <c r="A25" s="25" t="s">
        <v>24</v>
      </c>
      <c r="B25" s="26">
        <v>1595</v>
      </c>
      <c r="C25" s="26">
        <v>25</v>
      </c>
      <c r="D25" s="26">
        <v>293</v>
      </c>
      <c r="E25" s="26">
        <v>170</v>
      </c>
      <c r="F25" s="26">
        <v>2083</v>
      </c>
      <c r="G25" s="27">
        <v>9.4</v>
      </c>
      <c r="H25" s="28">
        <v>8.1</v>
      </c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</row>
    <row r="26" spans="1:93" s="9" customFormat="1" ht="14.1" customHeight="1">
      <c r="A26" s="25" t="s">
        <v>25</v>
      </c>
      <c r="B26" s="26">
        <v>1605</v>
      </c>
      <c r="C26" s="26">
        <v>23</v>
      </c>
      <c r="D26" s="26">
        <v>297</v>
      </c>
      <c r="E26" s="26">
        <v>182</v>
      </c>
      <c r="F26" s="26">
        <v>2107</v>
      </c>
      <c r="G26" s="27">
        <v>9.6999999999999993</v>
      </c>
      <c r="H26" s="28">
        <v>8.1999999999999993</v>
      </c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</row>
    <row r="27" spans="1:93" s="9" customFormat="1" ht="14.1" customHeight="1">
      <c r="A27" s="25" t="s">
        <v>26</v>
      </c>
      <c r="B27" s="26">
        <v>1641</v>
      </c>
      <c r="C27" s="26">
        <v>15</v>
      </c>
      <c r="D27" s="26">
        <v>269</v>
      </c>
      <c r="E27" s="26">
        <v>143</v>
      </c>
      <c r="F27" s="26">
        <v>2068</v>
      </c>
      <c r="G27" s="27">
        <v>7.6</v>
      </c>
      <c r="H27" s="28">
        <v>8</v>
      </c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</row>
    <row r="28" spans="1:93" s="9" customFormat="1" ht="14.1" customHeight="1">
      <c r="A28" s="25" t="s">
        <v>27</v>
      </c>
      <c r="B28" s="26">
        <v>1628</v>
      </c>
      <c r="C28" s="26">
        <v>23</v>
      </c>
      <c r="D28" s="26">
        <v>245</v>
      </c>
      <c r="E28" s="26">
        <v>104</v>
      </c>
      <c r="F28" s="26">
        <v>2000</v>
      </c>
      <c r="G28" s="27">
        <v>6.4</v>
      </c>
      <c r="H28" s="28">
        <v>7.8</v>
      </c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</row>
    <row r="29" spans="1:93" s="9" customFormat="1" ht="14.1" customHeight="1">
      <c r="A29" s="25" t="s">
        <v>28</v>
      </c>
      <c r="B29" s="26">
        <v>1573</v>
      </c>
      <c r="C29" s="26">
        <v>24</v>
      </c>
      <c r="D29" s="26">
        <v>273</v>
      </c>
      <c r="E29" s="26">
        <v>135</v>
      </c>
      <c r="F29" s="26">
        <v>2005</v>
      </c>
      <c r="G29" s="27">
        <v>7.9</v>
      </c>
      <c r="H29" s="28">
        <v>7.8</v>
      </c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</row>
    <row r="30" spans="1:93" s="9" customFormat="1" ht="14.1" customHeight="1">
      <c r="A30" s="25" t="s">
        <v>29</v>
      </c>
      <c r="B30" s="26">
        <v>1647</v>
      </c>
      <c r="C30" s="26">
        <v>17</v>
      </c>
      <c r="D30" s="26">
        <v>283</v>
      </c>
      <c r="E30" s="26">
        <v>108</v>
      </c>
      <c r="F30" s="26">
        <v>2055</v>
      </c>
      <c r="G30" s="27">
        <v>6.1</v>
      </c>
      <c r="H30" s="28">
        <v>8</v>
      </c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</row>
    <row r="31" spans="1:93" s="9" customFormat="1" ht="14.1" customHeight="1">
      <c r="A31" s="25" t="s">
        <v>30</v>
      </c>
      <c r="B31" s="26">
        <v>1875</v>
      </c>
      <c r="C31" s="26">
        <v>20</v>
      </c>
      <c r="D31" s="26">
        <v>282</v>
      </c>
      <c r="E31" s="26">
        <v>108</v>
      </c>
      <c r="F31" s="26">
        <v>2285</v>
      </c>
      <c r="G31" s="27">
        <v>5.6</v>
      </c>
      <c r="H31" s="28">
        <v>8.9</v>
      </c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</row>
    <row r="32" spans="1:93" s="9" customFormat="1" ht="14.1" customHeight="1">
      <c r="A32" s="25" t="s">
        <v>31</v>
      </c>
      <c r="B32" s="26">
        <v>1683</v>
      </c>
      <c r="C32" s="26">
        <v>23</v>
      </c>
      <c r="D32" s="26">
        <v>347</v>
      </c>
      <c r="E32" s="26">
        <v>98</v>
      </c>
      <c r="F32" s="26">
        <v>2151</v>
      </c>
      <c r="G32" s="27">
        <v>5.6</v>
      </c>
      <c r="H32" s="28">
        <v>8.4</v>
      </c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</row>
    <row r="33" spans="1:52" s="9" customFormat="1" ht="14.1" customHeight="1">
      <c r="A33" s="20" t="s">
        <v>32</v>
      </c>
      <c r="B33" s="21">
        <v>338</v>
      </c>
      <c r="C33" s="21">
        <v>4</v>
      </c>
      <c r="D33" s="21">
        <v>68</v>
      </c>
      <c r="E33" s="21">
        <v>11</v>
      </c>
      <c r="F33" s="21">
        <v>421</v>
      </c>
      <c r="G33" s="22">
        <v>3.6</v>
      </c>
      <c r="H33" s="23">
        <v>1.6</v>
      </c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</row>
    <row r="34" spans="1:52" s="9" customFormat="1" ht="14.1" customHeight="1">
      <c r="A34" s="25" t="s">
        <v>33</v>
      </c>
      <c r="B34" s="26">
        <v>317</v>
      </c>
      <c r="C34" s="26">
        <v>0</v>
      </c>
      <c r="D34" s="26">
        <v>65</v>
      </c>
      <c r="E34" s="26">
        <v>19</v>
      </c>
      <c r="F34" s="26">
        <v>401</v>
      </c>
      <c r="G34" s="27">
        <v>4.7</v>
      </c>
      <c r="H34" s="28">
        <v>1.6</v>
      </c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</row>
    <row r="35" spans="1:52" s="9" customFormat="1" ht="14.1" customHeight="1">
      <c r="A35" s="25" t="s">
        <v>34</v>
      </c>
      <c r="B35" s="26">
        <v>307</v>
      </c>
      <c r="C35" s="26">
        <v>1</v>
      </c>
      <c r="D35" s="26">
        <v>40</v>
      </c>
      <c r="E35" s="26">
        <v>9</v>
      </c>
      <c r="F35" s="26">
        <v>357</v>
      </c>
      <c r="G35" s="27">
        <v>2.8</v>
      </c>
      <c r="H35" s="28">
        <v>1.4</v>
      </c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</row>
    <row r="36" spans="1:52" s="9" customFormat="1" ht="14.1" customHeight="1">
      <c r="A36" s="25" t="s">
        <v>35</v>
      </c>
      <c r="B36" s="26">
        <v>313</v>
      </c>
      <c r="C36" s="26">
        <v>2</v>
      </c>
      <c r="D36" s="26">
        <v>53</v>
      </c>
      <c r="E36" s="26">
        <v>5</v>
      </c>
      <c r="F36" s="26">
        <v>373</v>
      </c>
      <c r="G36" s="27">
        <v>1.9</v>
      </c>
      <c r="H36" s="28">
        <v>1.4</v>
      </c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</row>
    <row r="37" spans="1:52" s="9" customFormat="1" ht="14.1" customHeight="1">
      <c r="A37" s="25" t="s">
        <v>36</v>
      </c>
      <c r="B37" s="26">
        <v>302</v>
      </c>
      <c r="C37" s="26">
        <v>1</v>
      </c>
      <c r="D37" s="26">
        <v>33</v>
      </c>
      <c r="E37" s="26">
        <v>7</v>
      </c>
      <c r="F37" s="26">
        <v>343</v>
      </c>
      <c r="G37" s="27">
        <v>2.2999999999999998</v>
      </c>
      <c r="H37" s="28">
        <v>1.3</v>
      </c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</row>
    <row r="38" spans="1:52" s="9" customFormat="1" ht="14.1" customHeight="1">
      <c r="A38" s="25" t="s">
        <v>37</v>
      </c>
      <c r="B38" s="26">
        <v>356</v>
      </c>
      <c r="C38" s="26">
        <v>1</v>
      </c>
      <c r="D38" s="26">
        <v>36</v>
      </c>
      <c r="E38" s="26">
        <v>4</v>
      </c>
      <c r="F38" s="26">
        <v>397</v>
      </c>
      <c r="G38" s="27">
        <v>1.3</v>
      </c>
      <c r="H38" s="28">
        <v>1.5</v>
      </c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</row>
    <row r="39" spans="1:52" s="9" customFormat="1" ht="14.1" customHeight="1">
      <c r="A39" s="29" t="s">
        <v>17</v>
      </c>
      <c r="B39" s="30">
        <v>1933</v>
      </c>
      <c r="C39" s="30">
        <v>9</v>
      </c>
      <c r="D39" s="30">
        <v>295</v>
      </c>
      <c r="E39" s="30">
        <v>55</v>
      </c>
      <c r="F39" s="30">
        <v>2292</v>
      </c>
      <c r="G39" s="31">
        <v>2.8</v>
      </c>
      <c r="H39" s="32">
        <v>8.9</v>
      </c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</row>
    <row r="40" spans="1:52" s="9" customFormat="1" ht="14.1" customHeight="1">
      <c r="A40" s="20" t="s">
        <v>38</v>
      </c>
      <c r="B40" s="21">
        <v>324</v>
      </c>
      <c r="C40" s="21">
        <v>6</v>
      </c>
      <c r="D40" s="21">
        <v>41</v>
      </c>
      <c r="E40" s="21">
        <v>8</v>
      </c>
      <c r="F40" s="21">
        <v>379</v>
      </c>
      <c r="G40" s="22">
        <v>3.7</v>
      </c>
      <c r="H40" s="23">
        <v>1.5</v>
      </c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</row>
    <row r="41" spans="1:52" s="9" customFormat="1" ht="14.1" customHeight="1">
      <c r="A41" s="25" t="s">
        <v>39</v>
      </c>
      <c r="B41" s="26">
        <v>334</v>
      </c>
      <c r="C41" s="26">
        <v>2</v>
      </c>
      <c r="D41" s="26">
        <v>31</v>
      </c>
      <c r="E41" s="26">
        <v>2</v>
      </c>
      <c r="F41" s="26">
        <v>369</v>
      </c>
      <c r="G41" s="27">
        <v>1.1000000000000001</v>
      </c>
      <c r="H41" s="28">
        <v>1.4</v>
      </c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</row>
    <row r="42" spans="1:52" s="9" customFormat="1" ht="14.1" customHeight="1">
      <c r="A42" s="25" t="s">
        <v>40</v>
      </c>
      <c r="B42" s="26">
        <v>324</v>
      </c>
      <c r="C42" s="26">
        <v>1</v>
      </c>
      <c r="D42" s="26">
        <v>36</v>
      </c>
      <c r="E42" s="26">
        <v>5</v>
      </c>
      <c r="F42" s="26">
        <v>366</v>
      </c>
      <c r="G42" s="27">
        <v>1.6</v>
      </c>
      <c r="H42" s="28">
        <v>1.4</v>
      </c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</row>
    <row r="43" spans="1:52" s="9" customFormat="1" ht="14.1" customHeight="1">
      <c r="A43" s="25" t="s">
        <v>41</v>
      </c>
      <c r="B43" s="26">
        <v>347</v>
      </c>
      <c r="C43" s="26">
        <v>5</v>
      </c>
      <c r="D43" s="26">
        <v>25</v>
      </c>
      <c r="E43" s="26">
        <v>4</v>
      </c>
      <c r="F43" s="26">
        <v>381</v>
      </c>
      <c r="G43" s="27">
        <v>2.4</v>
      </c>
      <c r="H43" s="28">
        <v>1.5</v>
      </c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</row>
    <row r="44" spans="1:52" s="9" customFormat="1" ht="14.1" customHeight="1">
      <c r="A44" s="25" t="s">
        <v>42</v>
      </c>
      <c r="B44" s="26">
        <v>347</v>
      </c>
      <c r="C44" s="26">
        <v>3</v>
      </c>
      <c r="D44" s="26">
        <v>39</v>
      </c>
      <c r="E44" s="26">
        <v>1</v>
      </c>
      <c r="F44" s="26">
        <v>390</v>
      </c>
      <c r="G44" s="27">
        <v>1</v>
      </c>
      <c r="H44" s="28">
        <v>1.5</v>
      </c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</row>
    <row r="45" spans="1:52" s="9" customFormat="1" ht="14.1" customHeight="1">
      <c r="A45" s="25" t="s">
        <v>43</v>
      </c>
      <c r="B45" s="26">
        <v>317</v>
      </c>
      <c r="C45" s="26">
        <v>2</v>
      </c>
      <c r="D45" s="26">
        <v>18</v>
      </c>
      <c r="E45" s="26">
        <v>2</v>
      </c>
      <c r="F45" s="26">
        <v>339</v>
      </c>
      <c r="G45" s="27">
        <v>1.2</v>
      </c>
      <c r="H45" s="28">
        <v>1.3</v>
      </c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</row>
    <row r="46" spans="1:52" s="9" customFormat="1" ht="14.1" customHeight="1">
      <c r="A46" s="29" t="s">
        <v>17</v>
      </c>
      <c r="B46" s="30">
        <v>1993</v>
      </c>
      <c r="C46" s="30">
        <v>19</v>
      </c>
      <c r="D46" s="30">
        <v>190</v>
      </c>
      <c r="E46" s="30">
        <v>22</v>
      </c>
      <c r="F46" s="30">
        <v>2224</v>
      </c>
      <c r="G46" s="31">
        <v>1.8</v>
      </c>
      <c r="H46" s="32">
        <v>8.6</v>
      </c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</row>
    <row r="47" spans="1:52" s="9" customFormat="1" ht="14.1" customHeight="1">
      <c r="A47" s="29" t="s">
        <v>44</v>
      </c>
      <c r="B47" s="30">
        <v>20814</v>
      </c>
      <c r="C47" s="30">
        <v>259</v>
      </c>
      <c r="D47" s="30">
        <v>3311</v>
      </c>
      <c r="E47" s="30">
        <v>1356</v>
      </c>
      <c r="F47" s="30">
        <v>25740</v>
      </c>
      <c r="G47" s="31">
        <v>6.3</v>
      </c>
      <c r="H47" s="32">
        <v>100</v>
      </c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B54623-DF82-432D-9779-12C1C810C6E1}">
  <sheetPr>
    <pageSetUpPr fitToPage="1"/>
  </sheetPr>
  <dimension ref="A1:BO197"/>
  <sheetViews>
    <sheetView topLeftCell="A45" zoomScale="75" workbookViewId="0">
      <selection activeCell="L3" sqref="L3"/>
    </sheetView>
  </sheetViews>
  <sheetFormatPr defaultRowHeight="13.5"/>
  <cols>
    <col min="1" max="1" width="10.125" style="148" customWidth="1"/>
    <col min="2" max="26" width="9.75" style="148" customWidth="1"/>
    <col min="27" max="27" width="3.75" style="148" customWidth="1"/>
    <col min="28" max="67" width="9" style="149"/>
    <col min="68" max="16384" width="9" style="148"/>
  </cols>
  <sheetData>
    <row r="1" spans="1:67" s="183" customFormat="1" ht="37.9" customHeight="1">
      <c r="A1" s="187" t="s">
        <v>134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5"/>
      <c r="P1" s="185"/>
      <c r="Q1" s="185"/>
      <c r="R1" s="185"/>
      <c r="S1" s="185"/>
      <c r="T1" s="185"/>
      <c r="U1" s="185"/>
      <c r="V1" s="185"/>
      <c r="W1" s="185"/>
      <c r="X1" s="185"/>
      <c r="Y1" s="185"/>
      <c r="Z1" s="185"/>
      <c r="AB1" s="184" t="s">
        <v>133</v>
      </c>
      <c r="AC1" s="184" t="s">
        <v>132</v>
      </c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  <c r="AR1" s="149"/>
      <c r="AS1" s="149"/>
      <c r="AT1" s="149"/>
      <c r="AU1" s="149"/>
      <c r="AV1" s="149"/>
      <c r="AW1" s="149"/>
      <c r="AX1" s="149"/>
      <c r="AY1" s="149"/>
      <c r="AZ1" s="149"/>
      <c r="BA1" s="149"/>
      <c r="BB1" s="149"/>
      <c r="BC1" s="149"/>
      <c r="BD1" s="149"/>
      <c r="BE1" s="149"/>
      <c r="BF1" s="149"/>
      <c r="BG1" s="149"/>
      <c r="BH1" s="149"/>
      <c r="BI1" s="149"/>
      <c r="BJ1" s="149"/>
      <c r="BK1" s="149"/>
      <c r="BL1" s="149"/>
      <c r="BM1" s="149"/>
      <c r="BN1" s="149"/>
      <c r="BO1" s="149"/>
    </row>
    <row r="2" spans="1:67" s="150" customFormat="1" ht="15.95" customHeight="1">
      <c r="A2" s="179" t="s">
        <v>131</v>
      </c>
      <c r="B2" s="182"/>
      <c r="C2" s="182"/>
      <c r="D2" s="182"/>
      <c r="E2" s="182"/>
      <c r="F2" s="182"/>
      <c r="G2" s="182"/>
      <c r="H2" s="182"/>
      <c r="I2" s="182"/>
      <c r="J2" s="182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  <c r="W2" s="181"/>
      <c r="X2" s="181"/>
      <c r="Y2" s="181"/>
      <c r="Z2" s="180"/>
      <c r="AB2" s="149"/>
      <c r="AC2" s="149" t="s">
        <v>51</v>
      </c>
      <c r="AD2" s="149"/>
      <c r="AE2" s="149"/>
      <c r="AF2" s="149" t="s">
        <v>50</v>
      </c>
      <c r="AG2" s="149"/>
      <c r="AH2" s="149"/>
      <c r="AI2" s="149" t="s">
        <v>53</v>
      </c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  <c r="BL2" s="149"/>
      <c r="BM2" s="149"/>
      <c r="BN2" s="149"/>
      <c r="BO2" s="149"/>
    </row>
    <row r="3" spans="1:67" s="150" customFormat="1" ht="16.899999999999999" customHeight="1">
      <c r="A3" s="179"/>
      <c r="K3" s="176"/>
      <c r="L3" s="176"/>
      <c r="AB3" s="149">
        <v>7</v>
      </c>
      <c r="AC3" s="149">
        <v>596</v>
      </c>
      <c r="AD3" s="149">
        <v>40</v>
      </c>
      <c r="AE3" s="149">
        <v>6.7</v>
      </c>
      <c r="AF3" s="149">
        <v>615</v>
      </c>
      <c r="AG3" s="149">
        <v>30</v>
      </c>
      <c r="AH3" s="149">
        <v>4.9000000000000004</v>
      </c>
      <c r="AI3" s="149">
        <v>1211</v>
      </c>
      <c r="AJ3" s="149">
        <v>70</v>
      </c>
      <c r="AK3" s="149">
        <v>5.8</v>
      </c>
      <c r="AL3" s="149"/>
      <c r="AM3" s="149"/>
      <c r="AN3" s="149"/>
      <c r="AO3" s="149"/>
      <c r="AP3" s="149"/>
      <c r="AQ3" s="149"/>
      <c r="AR3" s="149"/>
      <c r="AS3" s="149"/>
      <c r="AT3" s="149"/>
      <c r="AU3" s="149"/>
      <c r="AV3" s="149"/>
      <c r="AW3" s="149"/>
      <c r="AX3" s="149"/>
      <c r="AY3" s="149"/>
      <c r="AZ3" s="149"/>
      <c r="BA3" s="149"/>
      <c r="BB3" s="149"/>
      <c r="BC3" s="149"/>
      <c r="BD3" s="149"/>
      <c r="BE3" s="149"/>
      <c r="BF3" s="149"/>
      <c r="BG3" s="149"/>
      <c r="BH3" s="149"/>
      <c r="BI3" s="149"/>
      <c r="BJ3" s="149"/>
      <c r="BK3" s="149"/>
      <c r="BL3" s="149"/>
      <c r="BM3" s="149"/>
      <c r="BN3" s="149"/>
      <c r="BO3" s="149"/>
    </row>
    <row r="4" spans="1:67" s="150" customFormat="1" ht="16.899999999999999" customHeight="1">
      <c r="A4" s="179" t="s">
        <v>1</v>
      </c>
      <c r="AB4" s="149">
        <v>8</v>
      </c>
      <c r="AC4" s="149">
        <v>526</v>
      </c>
      <c r="AD4" s="149">
        <v>44</v>
      </c>
      <c r="AE4" s="149">
        <v>8.4</v>
      </c>
      <c r="AF4" s="149">
        <v>659</v>
      </c>
      <c r="AG4" s="149">
        <v>34</v>
      </c>
      <c r="AH4" s="149">
        <v>5.2</v>
      </c>
      <c r="AI4" s="149">
        <v>1185</v>
      </c>
      <c r="AJ4" s="149">
        <v>78</v>
      </c>
      <c r="AK4" s="149">
        <v>6.6</v>
      </c>
      <c r="AL4" s="149"/>
      <c r="AM4" s="149"/>
      <c r="AN4" s="149"/>
      <c r="AO4" s="149"/>
      <c r="AP4" s="149"/>
      <c r="AQ4" s="149"/>
      <c r="AR4" s="149"/>
      <c r="AS4" s="149"/>
      <c r="AT4" s="149"/>
      <c r="AU4" s="149"/>
      <c r="AV4" s="149"/>
      <c r="AW4" s="149"/>
      <c r="AX4" s="149"/>
      <c r="AY4" s="149"/>
      <c r="AZ4" s="149"/>
      <c r="BA4" s="149"/>
      <c r="BB4" s="149"/>
      <c r="BC4" s="149"/>
      <c r="BD4" s="149"/>
      <c r="BE4" s="149"/>
      <c r="BF4" s="149"/>
      <c r="BG4" s="149"/>
      <c r="BH4" s="149"/>
      <c r="BI4" s="149"/>
      <c r="BJ4" s="149"/>
      <c r="BK4" s="149"/>
      <c r="BL4" s="149"/>
      <c r="BM4" s="149"/>
      <c r="BN4" s="149"/>
      <c r="BO4" s="149"/>
    </row>
    <row r="5" spans="1:67" s="150" customFormat="1" ht="16.899999999999999" customHeight="1">
      <c r="AB5" s="149">
        <v>9</v>
      </c>
      <c r="AC5" s="149">
        <v>501</v>
      </c>
      <c r="AD5" s="149">
        <v>39</v>
      </c>
      <c r="AE5" s="149">
        <v>7.8</v>
      </c>
      <c r="AF5" s="149">
        <v>638</v>
      </c>
      <c r="AG5" s="149">
        <v>47</v>
      </c>
      <c r="AH5" s="149">
        <v>7.4</v>
      </c>
      <c r="AI5" s="149">
        <v>1139</v>
      </c>
      <c r="AJ5" s="149">
        <v>86</v>
      </c>
      <c r="AK5" s="149">
        <v>7.6</v>
      </c>
      <c r="AL5" s="149"/>
      <c r="AM5" s="149"/>
      <c r="AN5" s="149"/>
      <c r="AO5" s="149"/>
      <c r="AP5" s="149"/>
      <c r="AQ5" s="149"/>
      <c r="AR5" s="149"/>
      <c r="AS5" s="149"/>
      <c r="AT5" s="149"/>
      <c r="AU5" s="149"/>
      <c r="AV5" s="149"/>
      <c r="AW5" s="149"/>
      <c r="AX5" s="149"/>
      <c r="AY5" s="149"/>
      <c r="AZ5" s="149"/>
      <c r="BA5" s="149"/>
      <c r="BB5" s="149"/>
      <c r="BC5" s="149"/>
      <c r="BD5" s="149"/>
      <c r="BE5" s="149"/>
      <c r="BF5" s="149"/>
      <c r="BG5" s="149"/>
      <c r="BH5" s="149"/>
      <c r="BI5" s="149"/>
      <c r="BJ5" s="149"/>
      <c r="BK5" s="149"/>
      <c r="BL5" s="149"/>
      <c r="BM5" s="149"/>
      <c r="BN5" s="149"/>
      <c r="BO5" s="149"/>
    </row>
    <row r="6" spans="1:67" s="150" customFormat="1" ht="16.899999999999999" customHeight="1">
      <c r="AB6" s="149">
        <v>10</v>
      </c>
      <c r="AC6" s="149">
        <v>567</v>
      </c>
      <c r="AD6" s="149">
        <v>46</v>
      </c>
      <c r="AE6" s="149">
        <v>8.1</v>
      </c>
      <c r="AF6" s="149">
        <v>616</v>
      </c>
      <c r="AG6" s="149">
        <v>44</v>
      </c>
      <c r="AH6" s="149">
        <v>7.1</v>
      </c>
      <c r="AI6" s="149">
        <v>1183</v>
      </c>
      <c r="AJ6" s="149">
        <v>90</v>
      </c>
      <c r="AK6" s="149">
        <v>7.6</v>
      </c>
      <c r="AL6" s="149"/>
      <c r="AM6" s="149"/>
      <c r="AN6" s="149"/>
      <c r="AO6" s="149"/>
      <c r="AP6" s="149"/>
      <c r="AQ6" s="149"/>
      <c r="AR6" s="149"/>
      <c r="AS6" s="149"/>
      <c r="AT6" s="149"/>
      <c r="AU6" s="149"/>
      <c r="AV6" s="149"/>
      <c r="AW6" s="149"/>
      <c r="AX6" s="149"/>
      <c r="AY6" s="149"/>
      <c r="AZ6" s="149"/>
      <c r="BA6" s="149"/>
      <c r="BB6" s="149"/>
      <c r="BC6" s="149"/>
      <c r="BD6" s="149"/>
      <c r="BE6" s="149"/>
      <c r="BF6" s="149"/>
      <c r="BG6" s="149"/>
      <c r="BH6" s="149"/>
      <c r="BI6" s="149"/>
      <c r="BJ6" s="149"/>
      <c r="BK6" s="149"/>
      <c r="BL6" s="149"/>
      <c r="BM6" s="149"/>
      <c r="BN6" s="149"/>
      <c r="BO6" s="149"/>
    </row>
    <row r="7" spans="1:67" s="150" customFormat="1" ht="16.899999999999999" customHeight="1">
      <c r="I7" s="178"/>
      <c r="AB7" s="149">
        <v>11</v>
      </c>
      <c r="AC7" s="149">
        <v>642</v>
      </c>
      <c r="AD7" s="149">
        <v>38</v>
      </c>
      <c r="AE7" s="149">
        <v>5.9</v>
      </c>
      <c r="AF7" s="149">
        <v>671</v>
      </c>
      <c r="AG7" s="149">
        <v>44</v>
      </c>
      <c r="AH7" s="149">
        <v>6.6</v>
      </c>
      <c r="AI7" s="149">
        <v>1313</v>
      </c>
      <c r="AJ7" s="149">
        <v>82</v>
      </c>
      <c r="AK7" s="149">
        <v>6.2</v>
      </c>
      <c r="AL7" s="149"/>
      <c r="AM7" s="149"/>
      <c r="AN7" s="149"/>
      <c r="AO7" s="149"/>
      <c r="AP7" s="149"/>
      <c r="AQ7" s="149"/>
      <c r="AR7" s="149"/>
      <c r="AS7" s="149"/>
      <c r="AT7" s="149"/>
      <c r="AU7" s="149"/>
      <c r="AV7" s="149"/>
      <c r="AW7" s="149"/>
      <c r="AX7" s="149"/>
      <c r="AY7" s="149"/>
      <c r="AZ7" s="149"/>
      <c r="BA7" s="149"/>
      <c r="BB7" s="149"/>
      <c r="BC7" s="149"/>
      <c r="BD7" s="149"/>
      <c r="BE7" s="149"/>
      <c r="BF7" s="149"/>
      <c r="BG7" s="149"/>
      <c r="BH7" s="149"/>
      <c r="BI7" s="149"/>
      <c r="BJ7" s="149"/>
      <c r="BK7" s="149"/>
      <c r="BL7" s="149"/>
      <c r="BM7" s="149"/>
      <c r="BN7" s="149"/>
      <c r="BO7" s="149"/>
    </row>
    <row r="8" spans="1:67" s="150" customFormat="1" ht="16.899999999999999" customHeight="1">
      <c r="I8" s="178"/>
      <c r="AB8" s="149">
        <v>12</v>
      </c>
      <c r="AC8" s="149">
        <v>609</v>
      </c>
      <c r="AD8" s="149">
        <v>37</v>
      </c>
      <c r="AE8" s="149">
        <v>6.1</v>
      </c>
      <c r="AF8" s="149">
        <v>612</v>
      </c>
      <c r="AG8" s="149">
        <v>31</v>
      </c>
      <c r="AH8" s="149">
        <v>5.0999999999999996</v>
      </c>
      <c r="AI8" s="149">
        <v>1221</v>
      </c>
      <c r="AJ8" s="149">
        <v>68</v>
      </c>
      <c r="AK8" s="149">
        <v>5.6</v>
      </c>
      <c r="AL8" s="149"/>
      <c r="AM8" s="149"/>
      <c r="AN8" s="149"/>
      <c r="AO8" s="149"/>
      <c r="AP8" s="149"/>
      <c r="AQ8" s="149"/>
      <c r="AR8" s="149"/>
      <c r="AS8" s="149"/>
      <c r="AT8" s="149"/>
      <c r="AU8" s="149"/>
      <c r="AV8" s="149"/>
      <c r="AW8" s="149"/>
      <c r="AX8" s="149"/>
      <c r="AY8" s="149"/>
      <c r="AZ8" s="149"/>
      <c r="BA8" s="149"/>
      <c r="BB8" s="149"/>
      <c r="BC8" s="149"/>
      <c r="BD8" s="149"/>
      <c r="BE8" s="149"/>
      <c r="BF8" s="149"/>
      <c r="BG8" s="149"/>
      <c r="BH8" s="149"/>
      <c r="BI8" s="149"/>
      <c r="BJ8" s="149"/>
      <c r="BK8" s="149"/>
      <c r="BL8" s="149"/>
      <c r="BM8" s="149"/>
      <c r="BN8" s="149"/>
      <c r="BO8" s="149"/>
    </row>
    <row r="9" spans="1:67" s="150" customFormat="1" ht="16.899999999999999" customHeight="1">
      <c r="AB9" s="149">
        <v>13</v>
      </c>
      <c r="AC9" s="149">
        <v>602</v>
      </c>
      <c r="AD9" s="149">
        <v>36</v>
      </c>
      <c r="AE9" s="149">
        <v>6</v>
      </c>
      <c r="AF9" s="149">
        <v>593</v>
      </c>
      <c r="AG9" s="149">
        <v>25</v>
      </c>
      <c r="AH9" s="149">
        <v>4.2</v>
      </c>
      <c r="AI9" s="149">
        <v>1195</v>
      </c>
      <c r="AJ9" s="149">
        <v>61</v>
      </c>
      <c r="AK9" s="149">
        <v>5.0999999999999996</v>
      </c>
      <c r="AL9" s="149"/>
      <c r="AM9" s="149"/>
      <c r="AN9" s="149"/>
      <c r="AO9" s="149"/>
      <c r="AP9" s="149"/>
      <c r="AQ9" s="149"/>
      <c r="AR9" s="149"/>
      <c r="AS9" s="149"/>
      <c r="AT9" s="149"/>
      <c r="AU9" s="149"/>
      <c r="AV9" s="149"/>
      <c r="AW9" s="149"/>
      <c r="AX9" s="149"/>
      <c r="AY9" s="149"/>
      <c r="AZ9" s="149"/>
      <c r="BA9" s="149"/>
      <c r="BB9" s="149"/>
      <c r="BC9" s="149"/>
      <c r="BD9" s="149"/>
      <c r="BE9" s="149"/>
      <c r="BF9" s="149"/>
      <c r="BG9" s="149"/>
      <c r="BH9" s="149"/>
      <c r="BI9" s="149"/>
      <c r="BJ9" s="149"/>
      <c r="BK9" s="149"/>
      <c r="BL9" s="149"/>
      <c r="BM9" s="149"/>
      <c r="BN9" s="149"/>
      <c r="BO9" s="149"/>
    </row>
    <row r="10" spans="1:67" s="150" customFormat="1" ht="16.899999999999999" customHeight="1">
      <c r="AB10" s="149">
        <v>14</v>
      </c>
      <c r="AC10" s="149">
        <v>615</v>
      </c>
      <c r="AD10" s="149">
        <v>27</v>
      </c>
      <c r="AE10" s="149">
        <v>4.4000000000000004</v>
      </c>
      <c r="AF10" s="149">
        <v>558</v>
      </c>
      <c r="AG10" s="149">
        <v>24</v>
      </c>
      <c r="AH10" s="149">
        <v>4.3</v>
      </c>
      <c r="AI10" s="149">
        <v>1173</v>
      </c>
      <c r="AJ10" s="149">
        <v>51</v>
      </c>
      <c r="AK10" s="149">
        <v>4.3</v>
      </c>
      <c r="AL10" s="149"/>
      <c r="AM10" s="149"/>
      <c r="AN10" s="149"/>
      <c r="AO10" s="149"/>
      <c r="AP10" s="149"/>
      <c r="AQ10" s="149"/>
      <c r="AR10" s="149"/>
      <c r="AS10" s="149"/>
      <c r="AT10" s="149"/>
      <c r="AU10" s="149"/>
      <c r="AV10" s="149"/>
      <c r="AW10" s="149"/>
      <c r="AX10" s="149"/>
      <c r="AY10" s="149"/>
      <c r="AZ10" s="149"/>
      <c r="BA10" s="149"/>
      <c r="BB10" s="149"/>
      <c r="BC10" s="149"/>
      <c r="BD10" s="149"/>
      <c r="BE10" s="149"/>
      <c r="BF10" s="149"/>
      <c r="BG10" s="149"/>
      <c r="BH10" s="149"/>
      <c r="BI10" s="149"/>
      <c r="BJ10" s="149"/>
      <c r="BK10" s="149"/>
      <c r="BL10" s="149"/>
      <c r="BM10" s="149"/>
      <c r="BN10" s="149"/>
      <c r="BO10" s="149"/>
    </row>
    <row r="11" spans="1:67" s="150" customFormat="1" ht="16.899999999999999" customHeight="1">
      <c r="AB11" s="149">
        <v>15</v>
      </c>
      <c r="AC11" s="149">
        <v>625</v>
      </c>
      <c r="AD11" s="149">
        <v>27</v>
      </c>
      <c r="AE11" s="149">
        <v>4.3</v>
      </c>
      <c r="AF11" s="149">
        <v>704</v>
      </c>
      <c r="AG11" s="149">
        <v>26</v>
      </c>
      <c r="AH11" s="149">
        <v>3.7</v>
      </c>
      <c r="AI11" s="149">
        <v>1329</v>
      </c>
      <c r="AJ11" s="149">
        <v>53</v>
      </c>
      <c r="AK11" s="149">
        <v>4</v>
      </c>
      <c r="AL11" s="149"/>
      <c r="AM11" s="149"/>
      <c r="AN11" s="149"/>
      <c r="AO11" s="149"/>
      <c r="AP11" s="149"/>
      <c r="AQ11" s="149"/>
      <c r="AR11" s="149"/>
      <c r="AS11" s="149"/>
      <c r="AT11" s="149"/>
      <c r="AU11" s="149"/>
      <c r="AV11" s="149"/>
      <c r="AW11" s="149"/>
      <c r="AX11" s="149"/>
      <c r="AY11" s="149"/>
      <c r="AZ11" s="149"/>
      <c r="BA11" s="149"/>
      <c r="BB11" s="149"/>
      <c r="BC11" s="149"/>
      <c r="BD11" s="149"/>
      <c r="BE11" s="149"/>
      <c r="BF11" s="149"/>
      <c r="BG11" s="149"/>
      <c r="BH11" s="149"/>
      <c r="BI11" s="149"/>
      <c r="BJ11" s="149"/>
      <c r="BK11" s="149"/>
      <c r="BL11" s="149"/>
      <c r="BM11" s="149"/>
      <c r="BN11" s="149"/>
      <c r="BO11" s="149"/>
    </row>
    <row r="12" spans="1:67" s="150" customFormat="1" ht="16.899999999999999" customHeight="1">
      <c r="AB12" s="149">
        <v>16</v>
      </c>
      <c r="AC12" s="149">
        <v>606</v>
      </c>
      <c r="AD12" s="149">
        <v>20</v>
      </c>
      <c r="AE12" s="149">
        <v>3.3</v>
      </c>
      <c r="AF12" s="149">
        <v>583</v>
      </c>
      <c r="AG12" s="149">
        <v>27</v>
      </c>
      <c r="AH12" s="149">
        <v>4.5999999999999996</v>
      </c>
      <c r="AI12" s="149">
        <v>1189</v>
      </c>
      <c r="AJ12" s="149">
        <v>47</v>
      </c>
      <c r="AK12" s="149">
        <v>4</v>
      </c>
      <c r="AL12" s="149"/>
      <c r="AM12" s="149"/>
      <c r="AN12" s="149"/>
      <c r="AO12" s="149"/>
      <c r="AP12" s="149"/>
      <c r="AQ12" s="149"/>
      <c r="AR12" s="149"/>
      <c r="AS12" s="149"/>
      <c r="AT12" s="149"/>
      <c r="AU12" s="149"/>
      <c r="AV12" s="149"/>
      <c r="AW12" s="149"/>
      <c r="AX12" s="149"/>
      <c r="AY12" s="149"/>
      <c r="AZ12" s="149"/>
      <c r="BA12" s="149"/>
      <c r="BB12" s="149"/>
      <c r="BC12" s="149"/>
      <c r="BD12" s="149"/>
      <c r="BE12" s="149"/>
      <c r="BF12" s="149"/>
      <c r="BG12" s="149"/>
      <c r="BH12" s="149"/>
      <c r="BI12" s="149"/>
      <c r="BJ12" s="149"/>
      <c r="BK12" s="149"/>
      <c r="BL12" s="149"/>
      <c r="BM12" s="149"/>
      <c r="BN12" s="149"/>
      <c r="BO12" s="149"/>
    </row>
    <row r="13" spans="1:67" s="150" customFormat="1" ht="16.899999999999999" customHeight="1">
      <c r="A13" s="177" t="s">
        <v>130</v>
      </c>
      <c r="B13" s="176"/>
      <c r="C13" s="176"/>
      <c r="D13" s="176"/>
      <c r="AB13" s="149">
        <v>17</v>
      </c>
      <c r="AC13" s="149">
        <v>648</v>
      </c>
      <c r="AD13" s="149">
        <v>12</v>
      </c>
      <c r="AE13" s="149">
        <v>1.9</v>
      </c>
      <c r="AF13" s="149">
        <v>583</v>
      </c>
      <c r="AG13" s="149">
        <v>16</v>
      </c>
      <c r="AH13" s="149">
        <v>2.7</v>
      </c>
      <c r="AI13" s="149">
        <v>1231</v>
      </c>
      <c r="AJ13" s="149">
        <v>28</v>
      </c>
      <c r="AK13" s="149">
        <v>2.2999999999999998</v>
      </c>
      <c r="AL13" s="149"/>
      <c r="AM13" s="149"/>
      <c r="AN13" s="149"/>
      <c r="AO13" s="149"/>
      <c r="AP13" s="149"/>
      <c r="AQ13" s="149"/>
      <c r="AR13" s="149"/>
      <c r="AS13" s="149"/>
      <c r="AT13" s="149"/>
      <c r="AU13" s="149"/>
      <c r="AV13" s="149"/>
      <c r="AW13" s="149"/>
      <c r="AX13" s="149"/>
      <c r="AY13" s="149"/>
      <c r="AZ13" s="149"/>
      <c r="BA13" s="149"/>
      <c r="BB13" s="149"/>
      <c r="BC13" s="149"/>
      <c r="BD13" s="149"/>
      <c r="BE13" s="149"/>
      <c r="BF13" s="149"/>
      <c r="BG13" s="149"/>
      <c r="BH13" s="149"/>
      <c r="BI13" s="149"/>
      <c r="BJ13" s="149"/>
      <c r="BK13" s="149"/>
      <c r="BL13" s="149"/>
      <c r="BM13" s="149"/>
      <c r="BN13" s="149"/>
      <c r="BO13" s="149"/>
    </row>
    <row r="14" spans="1:67" s="150" customFormat="1" ht="16.899999999999999" customHeight="1">
      <c r="B14" s="174" t="s">
        <v>126</v>
      </c>
      <c r="C14" s="175"/>
      <c r="D14" s="175"/>
      <c r="AB14" s="149">
        <v>18</v>
      </c>
      <c r="AC14" s="149">
        <v>547</v>
      </c>
      <c r="AD14" s="149">
        <v>18</v>
      </c>
      <c r="AE14" s="149">
        <v>3.3</v>
      </c>
      <c r="AF14" s="149">
        <v>633</v>
      </c>
      <c r="AG14" s="149">
        <v>9</v>
      </c>
      <c r="AH14" s="149">
        <v>1.4</v>
      </c>
      <c r="AI14" s="149">
        <v>1180</v>
      </c>
      <c r="AJ14" s="149">
        <v>27</v>
      </c>
      <c r="AK14" s="149">
        <v>2.2999999999999998</v>
      </c>
      <c r="AL14" s="149"/>
      <c r="AM14" s="149"/>
      <c r="AN14" s="149"/>
      <c r="AO14" s="149"/>
      <c r="AP14" s="149"/>
      <c r="AQ14" s="149"/>
      <c r="AR14" s="149"/>
      <c r="AS14" s="149"/>
      <c r="AT14" s="149"/>
      <c r="AU14" s="149"/>
      <c r="AV14" s="149"/>
      <c r="AW14" s="149"/>
      <c r="AX14" s="149"/>
      <c r="AY14" s="149"/>
      <c r="AZ14" s="149"/>
      <c r="BA14" s="149"/>
      <c r="BB14" s="149"/>
      <c r="BC14" s="149"/>
      <c r="BD14" s="149"/>
      <c r="BE14" s="149"/>
      <c r="BF14" s="149"/>
      <c r="BG14" s="149"/>
      <c r="BH14" s="149"/>
      <c r="BI14" s="149"/>
      <c r="BJ14" s="149"/>
      <c r="BK14" s="149"/>
      <c r="BL14" s="149"/>
      <c r="BM14" s="149"/>
      <c r="BN14" s="149"/>
      <c r="BO14" s="149"/>
    </row>
    <row r="15" spans="1:67" s="150" customFormat="1" ht="16.899999999999999" customHeight="1">
      <c r="B15" s="174" t="s">
        <v>125</v>
      </c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</row>
    <row r="16" spans="1:67" s="150" customFormat="1" ht="16.899999999999999" customHeight="1">
      <c r="B16" s="174" t="s">
        <v>124</v>
      </c>
      <c r="AB16" s="149"/>
      <c r="AC16" s="149"/>
      <c r="AD16" s="149"/>
      <c r="AE16" s="149"/>
      <c r="AF16" s="149"/>
      <c r="AG16" s="149"/>
      <c r="AH16" s="149"/>
      <c r="AI16" s="149"/>
      <c r="AJ16" s="149"/>
      <c r="AK16" s="149"/>
      <c r="AL16" s="149"/>
      <c r="AM16" s="149"/>
      <c r="AN16" s="149"/>
      <c r="AO16" s="149"/>
      <c r="AP16" s="149"/>
      <c r="AQ16" s="149"/>
      <c r="AR16" s="149"/>
      <c r="AS16" s="149"/>
      <c r="AT16" s="149"/>
      <c r="AU16" s="149"/>
      <c r="AV16" s="149"/>
      <c r="AW16" s="149"/>
      <c r="AX16" s="149"/>
      <c r="AY16" s="149"/>
      <c r="AZ16" s="149"/>
      <c r="BA16" s="149"/>
      <c r="BB16" s="149"/>
      <c r="BC16" s="149"/>
      <c r="BD16" s="149"/>
      <c r="BE16" s="149"/>
      <c r="BF16" s="149"/>
      <c r="BG16" s="149"/>
      <c r="BH16" s="149"/>
      <c r="BI16" s="149"/>
      <c r="BJ16" s="149"/>
      <c r="BK16" s="149"/>
      <c r="BL16" s="149"/>
      <c r="BM16" s="149"/>
      <c r="BN16" s="149"/>
      <c r="BO16" s="149"/>
    </row>
    <row r="17" spans="2:67" s="151" customFormat="1" ht="15" customHeight="1">
      <c r="AB17" s="149"/>
      <c r="AC17" s="149"/>
      <c r="AD17" s="149"/>
      <c r="AE17" s="149"/>
      <c r="AF17" s="149"/>
      <c r="AG17" s="149"/>
      <c r="AH17" s="149"/>
      <c r="AI17" s="149"/>
      <c r="AJ17" s="149"/>
      <c r="AK17" s="149"/>
      <c r="AL17" s="149"/>
      <c r="AM17" s="149"/>
      <c r="AN17" s="149"/>
      <c r="AO17" s="149"/>
      <c r="AP17" s="149"/>
      <c r="AQ17" s="149"/>
      <c r="AR17" s="149"/>
      <c r="AS17" s="149"/>
      <c r="AT17" s="149"/>
      <c r="AU17" s="149"/>
      <c r="AV17" s="149"/>
      <c r="AW17" s="149"/>
      <c r="AX17" s="149"/>
      <c r="AY17" s="149"/>
      <c r="AZ17" s="149"/>
      <c r="BA17" s="149"/>
      <c r="BB17" s="149"/>
      <c r="BC17" s="149"/>
      <c r="BD17" s="149"/>
      <c r="BE17" s="149"/>
      <c r="BF17" s="149"/>
      <c r="BG17" s="149"/>
      <c r="BH17" s="149"/>
      <c r="BI17" s="149"/>
      <c r="BJ17" s="149"/>
      <c r="BK17" s="149"/>
      <c r="BL17" s="149"/>
      <c r="BM17" s="149"/>
      <c r="BN17" s="149"/>
      <c r="BO17" s="149"/>
    </row>
    <row r="18" spans="2:67" s="151" customFormat="1" ht="15" customHeight="1">
      <c r="B18" s="172"/>
      <c r="C18" s="172"/>
      <c r="D18" s="172"/>
      <c r="E18" s="172"/>
      <c r="F18" s="172"/>
      <c r="G18" s="172"/>
      <c r="H18" s="172"/>
      <c r="I18" s="172"/>
      <c r="J18" s="172"/>
      <c r="K18" s="172"/>
      <c r="L18" s="173"/>
      <c r="M18" s="172"/>
      <c r="N18" s="172"/>
      <c r="O18" s="171"/>
      <c r="P18" s="171"/>
      <c r="Q18" s="171"/>
      <c r="R18" s="171"/>
      <c r="S18" s="171"/>
      <c r="T18" s="171"/>
      <c r="U18" s="171"/>
      <c r="V18" s="171"/>
      <c r="W18" s="171"/>
      <c r="X18" s="171"/>
      <c r="Y18" s="171"/>
      <c r="Z18" s="171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</row>
    <row r="19" spans="2:67" s="151" customFormat="1" ht="15" customHeight="1">
      <c r="B19" s="172"/>
      <c r="C19" s="172"/>
      <c r="D19" s="172"/>
      <c r="E19" s="172"/>
      <c r="F19" s="172"/>
      <c r="G19" s="172"/>
      <c r="H19" s="172"/>
      <c r="I19" s="172"/>
      <c r="J19" s="172"/>
      <c r="K19" s="172"/>
      <c r="L19" s="172"/>
      <c r="M19" s="172"/>
      <c r="N19" s="172"/>
      <c r="O19" s="171"/>
      <c r="P19" s="171"/>
      <c r="Q19" s="171"/>
      <c r="R19" s="171"/>
      <c r="S19" s="171"/>
      <c r="T19" s="171"/>
      <c r="U19" s="171"/>
      <c r="V19" s="171"/>
      <c r="W19" s="171"/>
      <c r="X19" s="171"/>
      <c r="Y19" s="171"/>
      <c r="Z19" s="171"/>
      <c r="AB19" s="149"/>
      <c r="AC19" s="149"/>
      <c r="AD19" s="149"/>
      <c r="AE19" s="149"/>
      <c r="AF19" s="149"/>
      <c r="AG19" s="149"/>
      <c r="AH19" s="149"/>
      <c r="AI19" s="149"/>
      <c r="AJ19" s="149"/>
      <c r="AK19" s="149"/>
      <c r="AL19" s="149"/>
      <c r="AM19" s="149"/>
      <c r="AN19" s="149"/>
      <c r="AO19" s="149"/>
      <c r="AP19" s="149"/>
      <c r="AQ19" s="149"/>
      <c r="AR19" s="149"/>
      <c r="AS19" s="149"/>
      <c r="AT19" s="149"/>
      <c r="AU19" s="149"/>
      <c r="AV19" s="149"/>
      <c r="AW19" s="149"/>
      <c r="AX19" s="149"/>
      <c r="AY19" s="149"/>
      <c r="AZ19" s="149"/>
      <c r="BA19" s="149"/>
      <c r="BB19" s="149"/>
      <c r="BC19" s="149"/>
      <c r="BD19" s="149"/>
      <c r="BE19" s="149"/>
      <c r="BF19" s="149"/>
      <c r="BG19" s="149"/>
      <c r="BH19" s="149"/>
      <c r="BI19" s="149"/>
      <c r="BJ19" s="149"/>
      <c r="BK19" s="149"/>
      <c r="BL19" s="149"/>
      <c r="BM19" s="149"/>
      <c r="BN19" s="149"/>
      <c r="BO19" s="149"/>
    </row>
    <row r="20" spans="2:67" s="151" customFormat="1" ht="15" customHeight="1">
      <c r="B20" s="172"/>
      <c r="C20" s="172"/>
      <c r="D20" s="172"/>
      <c r="E20" s="172"/>
      <c r="F20" s="172"/>
      <c r="G20" s="172"/>
      <c r="H20" s="172"/>
      <c r="I20" s="172"/>
      <c r="J20" s="172"/>
      <c r="K20" s="172"/>
      <c r="L20" s="172"/>
      <c r="M20" s="172"/>
      <c r="N20" s="172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71"/>
      <c r="Z20" s="171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/>
      <c r="AU20" s="149"/>
      <c r="AV20" s="149"/>
      <c r="AW20" s="149"/>
      <c r="AX20" s="149"/>
      <c r="AY20" s="149"/>
      <c r="AZ20" s="149"/>
      <c r="BA20" s="149"/>
      <c r="BB20" s="149"/>
      <c r="BC20" s="149"/>
      <c r="BD20" s="149"/>
      <c r="BE20" s="149"/>
      <c r="BF20" s="149"/>
      <c r="BG20" s="149"/>
      <c r="BH20" s="149"/>
      <c r="BI20" s="149"/>
      <c r="BJ20" s="149"/>
      <c r="BK20" s="149"/>
      <c r="BL20" s="149"/>
      <c r="BM20" s="149"/>
      <c r="BN20" s="149"/>
      <c r="BO20" s="149"/>
    </row>
    <row r="21" spans="2:67" s="151" customFormat="1" ht="15" customHeight="1">
      <c r="B21" s="172"/>
      <c r="C21" s="172"/>
      <c r="D21" s="172"/>
      <c r="E21" s="172"/>
      <c r="F21" s="172"/>
      <c r="G21" s="172"/>
      <c r="H21" s="172"/>
      <c r="I21" s="172"/>
      <c r="J21" s="172"/>
      <c r="K21" s="172"/>
      <c r="L21" s="172"/>
      <c r="M21" s="172"/>
      <c r="N21" s="172"/>
      <c r="O21" s="171"/>
      <c r="P21" s="171"/>
      <c r="Q21" s="171"/>
      <c r="R21" s="171"/>
      <c r="S21" s="171"/>
      <c r="T21" s="171"/>
      <c r="U21" s="171"/>
      <c r="V21" s="171"/>
      <c r="W21" s="171"/>
      <c r="X21" s="171"/>
      <c r="Y21" s="171"/>
      <c r="Z21" s="171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</row>
    <row r="22" spans="2:67" s="151" customFormat="1" ht="15" customHeight="1">
      <c r="B22" s="172"/>
      <c r="C22" s="172"/>
      <c r="D22" s="172"/>
      <c r="E22" s="172"/>
      <c r="F22" s="172"/>
      <c r="G22" s="172"/>
      <c r="H22" s="172"/>
      <c r="I22" s="172"/>
      <c r="J22" s="172"/>
      <c r="K22" s="172"/>
      <c r="L22" s="172"/>
      <c r="M22" s="172"/>
      <c r="N22" s="172"/>
      <c r="O22" s="171"/>
      <c r="P22" s="171"/>
      <c r="Q22" s="171"/>
      <c r="R22" s="171"/>
      <c r="S22" s="171"/>
      <c r="T22" s="171"/>
      <c r="U22" s="171"/>
      <c r="V22" s="171"/>
      <c r="W22" s="171"/>
      <c r="X22" s="171"/>
      <c r="Y22" s="171"/>
      <c r="Z22" s="171"/>
      <c r="AB22" s="149"/>
      <c r="AC22" s="149"/>
      <c r="AD22" s="149"/>
      <c r="AE22" s="149"/>
      <c r="AF22" s="149"/>
      <c r="AG22" s="149"/>
      <c r="AH22" s="149"/>
      <c r="AI22" s="149"/>
      <c r="AJ22" s="149"/>
      <c r="AK22" s="149"/>
      <c r="AL22" s="149"/>
      <c r="AM22" s="149"/>
      <c r="AN22" s="149"/>
      <c r="AO22" s="149"/>
      <c r="AP22" s="149"/>
      <c r="AQ22" s="149"/>
      <c r="AR22" s="149"/>
      <c r="AS22" s="149"/>
      <c r="AT22" s="149"/>
      <c r="AU22" s="149"/>
      <c r="AV22" s="149"/>
      <c r="AW22" s="149"/>
      <c r="AX22" s="149"/>
      <c r="AY22" s="149"/>
      <c r="AZ22" s="149"/>
      <c r="BA22" s="149"/>
      <c r="BB22" s="149"/>
      <c r="BC22" s="149"/>
      <c r="BD22" s="149"/>
      <c r="BE22" s="149"/>
      <c r="BF22" s="149"/>
      <c r="BG22" s="149"/>
      <c r="BH22" s="149"/>
      <c r="BI22" s="149"/>
      <c r="BJ22" s="149"/>
      <c r="BK22" s="149"/>
      <c r="BL22" s="149"/>
      <c r="BM22" s="149"/>
      <c r="BN22" s="149"/>
      <c r="BO22" s="149"/>
    </row>
    <row r="23" spans="2:67" s="151" customFormat="1" ht="15" customHeight="1">
      <c r="B23" s="172"/>
      <c r="C23" s="172"/>
      <c r="D23" s="172"/>
      <c r="E23" s="172"/>
      <c r="F23" s="172"/>
      <c r="G23" s="172"/>
      <c r="H23" s="172"/>
      <c r="I23" s="172"/>
      <c r="J23" s="172"/>
      <c r="K23" s="172"/>
      <c r="L23" s="172"/>
      <c r="M23" s="172"/>
      <c r="N23" s="172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71"/>
      <c r="Z23" s="171"/>
      <c r="AB23" s="149"/>
      <c r="AC23" s="149"/>
      <c r="AD23" s="149"/>
      <c r="AE23" s="149"/>
      <c r="AF23" s="149"/>
      <c r="AG23" s="149"/>
      <c r="AH23" s="149"/>
      <c r="AI23" s="149"/>
      <c r="AJ23" s="149"/>
      <c r="AK23" s="149"/>
      <c r="AL23" s="149"/>
      <c r="AM23" s="149"/>
      <c r="AN23" s="149"/>
      <c r="AO23" s="149"/>
      <c r="AP23" s="149"/>
      <c r="AQ23" s="149"/>
      <c r="AR23" s="149"/>
      <c r="AS23" s="149"/>
      <c r="AT23" s="149"/>
      <c r="AU23" s="149"/>
      <c r="AV23" s="149"/>
      <c r="AW23" s="149"/>
      <c r="AX23" s="149"/>
      <c r="AY23" s="149"/>
      <c r="AZ23" s="149"/>
      <c r="BA23" s="149"/>
      <c r="BB23" s="149"/>
      <c r="BC23" s="149"/>
      <c r="BD23" s="149"/>
      <c r="BE23" s="149"/>
      <c r="BF23" s="149"/>
      <c r="BG23" s="149"/>
      <c r="BH23" s="149"/>
      <c r="BI23" s="149"/>
      <c r="BJ23" s="149"/>
      <c r="BK23" s="149"/>
      <c r="BL23" s="149"/>
      <c r="BM23" s="149"/>
      <c r="BN23" s="149"/>
      <c r="BO23" s="149"/>
    </row>
    <row r="24" spans="2:67" s="151" customFormat="1" ht="15" customHeight="1">
      <c r="B24" s="172"/>
      <c r="C24" s="172"/>
      <c r="D24" s="172"/>
      <c r="E24" s="172"/>
      <c r="F24" s="172"/>
      <c r="G24" s="172"/>
      <c r="H24" s="172"/>
      <c r="I24" s="172"/>
      <c r="J24" s="172"/>
      <c r="K24" s="172"/>
      <c r="L24" s="172"/>
      <c r="M24" s="172"/>
      <c r="N24" s="172"/>
      <c r="O24" s="171"/>
      <c r="P24" s="171"/>
      <c r="Q24" s="171"/>
      <c r="R24" s="171"/>
      <c r="S24" s="171"/>
      <c r="T24" s="171"/>
      <c r="U24" s="171"/>
      <c r="V24" s="171"/>
      <c r="W24" s="171"/>
      <c r="X24" s="171"/>
      <c r="Y24" s="171"/>
      <c r="Z24" s="171"/>
      <c r="AB24" s="149"/>
      <c r="AC24" s="149"/>
      <c r="AD24" s="149"/>
      <c r="AE24" s="149"/>
      <c r="AF24" s="149"/>
      <c r="AG24" s="149"/>
      <c r="AH24" s="149"/>
      <c r="AI24" s="149"/>
      <c r="AJ24" s="149"/>
      <c r="AK24" s="149"/>
      <c r="AL24" s="149"/>
      <c r="AM24" s="149"/>
      <c r="AN24" s="149"/>
      <c r="AO24" s="149"/>
      <c r="AP24" s="149"/>
      <c r="AQ24" s="149"/>
      <c r="AR24" s="149"/>
      <c r="AS24" s="149"/>
      <c r="AT24" s="149"/>
      <c r="AU24" s="149"/>
      <c r="AV24" s="149"/>
      <c r="AW24" s="149"/>
      <c r="AX24" s="149"/>
      <c r="AY24" s="149"/>
      <c r="AZ24" s="149"/>
      <c r="BA24" s="149"/>
      <c r="BB24" s="149"/>
      <c r="BC24" s="149"/>
      <c r="BD24" s="149"/>
      <c r="BE24" s="149"/>
      <c r="BF24" s="149"/>
      <c r="BG24" s="149"/>
      <c r="BH24" s="149"/>
      <c r="BI24" s="149"/>
      <c r="BJ24" s="149"/>
      <c r="BK24" s="149"/>
      <c r="BL24" s="149"/>
      <c r="BM24" s="149"/>
      <c r="BN24" s="149"/>
      <c r="BO24" s="149"/>
    </row>
    <row r="25" spans="2:67" s="151" customFormat="1" ht="15" customHeight="1">
      <c r="B25" s="172"/>
      <c r="C25" s="172"/>
      <c r="D25" s="172"/>
      <c r="E25" s="172"/>
      <c r="F25" s="172"/>
      <c r="G25" s="172"/>
      <c r="H25" s="172"/>
      <c r="I25" s="172"/>
      <c r="J25" s="172"/>
      <c r="K25" s="172"/>
      <c r="L25" s="172"/>
      <c r="M25" s="172"/>
      <c r="N25" s="172"/>
      <c r="O25" s="171"/>
      <c r="P25" s="171"/>
      <c r="Q25" s="171"/>
      <c r="R25" s="171"/>
      <c r="S25" s="171"/>
      <c r="T25" s="171"/>
      <c r="U25" s="171"/>
      <c r="V25" s="171"/>
      <c r="W25" s="171"/>
      <c r="X25" s="171"/>
      <c r="Y25" s="171"/>
      <c r="Z25" s="171"/>
      <c r="AB25" s="149"/>
      <c r="AC25" s="149"/>
      <c r="AD25" s="149"/>
      <c r="AE25" s="149"/>
      <c r="AF25" s="149"/>
      <c r="AG25" s="149"/>
      <c r="AH25" s="149"/>
      <c r="AI25" s="149"/>
      <c r="AJ25" s="149"/>
      <c r="AK25" s="149"/>
      <c r="AL25" s="149"/>
      <c r="AM25" s="149"/>
      <c r="AN25" s="149"/>
      <c r="AO25" s="149"/>
      <c r="AP25" s="149"/>
      <c r="AQ25" s="149"/>
      <c r="AR25" s="149"/>
      <c r="AS25" s="149"/>
      <c r="AT25" s="149"/>
      <c r="AU25" s="149"/>
      <c r="AV25" s="149"/>
      <c r="AW25" s="149"/>
      <c r="AX25" s="149"/>
      <c r="AY25" s="149"/>
      <c r="AZ25" s="149"/>
      <c r="BA25" s="149"/>
      <c r="BB25" s="149"/>
      <c r="BC25" s="149"/>
      <c r="BD25" s="149"/>
      <c r="BE25" s="149"/>
      <c r="BF25" s="149"/>
      <c r="BG25" s="149"/>
      <c r="BH25" s="149"/>
      <c r="BI25" s="149"/>
      <c r="BJ25" s="149"/>
      <c r="BK25" s="149"/>
      <c r="BL25" s="149"/>
      <c r="BM25" s="149"/>
      <c r="BN25" s="149"/>
      <c r="BO25" s="149"/>
    </row>
    <row r="26" spans="2:67" s="151" customFormat="1" ht="15" customHeight="1">
      <c r="B26" s="172"/>
      <c r="C26" s="172"/>
      <c r="D26" s="172"/>
      <c r="E26" s="172"/>
      <c r="F26" s="172"/>
      <c r="G26" s="172"/>
      <c r="H26" s="172"/>
      <c r="I26" s="172"/>
      <c r="J26" s="172"/>
      <c r="K26" s="172"/>
      <c r="L26" s="172"/>
      <c r="M26" s="172"/>
      <c r="N26" s="172"/>
      <c r="O26" s="171"/>
      <c r="P26" s="171"/>
      <c r="Q26" s="171"/>
      <c r="R26" s="171"/>
      <c r="S26" s="171"/>
      <c r="T26" s="171"/>
      <c r="U26" s="171"/>
      <c r="V26" s="171"/>
      <c r="W26" s="171"/>
      <c r="X26" s="171"/>
      <c r="Y26" s="171"/>
      <c r="Z26" s="171"/>
      <c r="AB26" s="149"/>
      <c r="AC26" s="149"/>
      <c r="AD26" s="149"/>
      <c r="AE26" s="149"/>
      <c r="AF26" s="149"/>
      <c r="AG26" s="149"/>
      <c r="AH26" s="149"/>
      <c r="AI26" s="149"/>
      <c r="AJ26" s="149"/>
      <c r="AK26" s="149"/>
      <c r="AL26" s="149"/>
      <c r="AM26" s="149"/>
      <c r="AN26" s="149"/>
      <c r="AO26" s="149"/>
      <c r="AP26" s="149"/>
      <c r="AQ26" s="149"/>
      <c r="AR26" s="149"/>
      <c r="AS26" s="149"/>
      <c r="AT26" s="149"/>
      <c r="AU26" s="149"/>
      <c r="AV26" s="149"/>
      <c r="AW26" s="149"/>
      <c r="AX26" s="149"/>
      <c r="AY26" s="149"/>
      <c r="AZ26" s="149"/>
      <c r="BA26" s="149"/>
      <c r="BB26" s="149"/>
      <c r="BC26" s="149"/>
      <c r="BD26" s="149"/>
      <c r="BE26" s="149"/>
      <c r="BF26" s="149"/>
      <c r="BG26" s="149"/>
      <c r="BH26" s="149"/>
      <c r="BI26" s="149"/>
      <c r="BJ26" s="149"/>
      <c r="BK26" s="149"/>
      <c r="BL26" s="149"/>
      <c r="BM26" s="149"/>
      <c r="BN26" s="149"/>
      <c r="BO26" s="149"/>
    </row>
    <row r="27" spans="2:67" s="151" customFormat="1" ht="15" customHeight="1">
      <c r="B27" s="172"/>
      <c r="C27" s="172"/>
      <c r="D27" s="172"/>
      <c r="E27" s="172"/>
      <c r="F27" s="172"/>
      <c r="G27" s="172"/>
      <c r="H27" s="172"/>
      <c r="I27" s="172"/>
      <c r="J27" s="172"/>
      <c r="K27" s="172"/>
      <c r="L27" s="172"/>
      <c r="M27" s="172"/>
      <c r="N27" s="172"/>
      <c r="O27" s="171"/>
      <c r="P27" s="171"/>
      <c r="Q27" s="171"/>
      <c r="R27" s="171"/>
      <c r="S27" s="171"/>
      <c r="T27" s="171"/>
      <c r="U27" s="171"/>
      <c r="V27" s="171"/>
      <c r="W27" s="171"/>
      <c r="X27" s="171"/>
      <c r="Y27" s="171"/>
      <c r="Z27" s="171"/>
      <c r="AB27" s="149"/>
      <c r="AC27" s="149"/>
      <c r="AD27" s="149"/>
      <c r="AE27" s="149"/>
      <c r="AF27" s="149"/>
      <c r="AG27" s="149"/>
      <c r="AH27" s="149"/>
      <c r="AI27" s="149"/>
      <c r="AJ27" s="149"/>
      <c r="AK27" s="149"/>
      <c r="AL27" s="149"/>
      <c r="AM27" s="149"/>
      <c r="AN27" s="149"/>
      <c r="AO27" s="149"/>
      <c r="AP27" s="149"/>
      <c r="AQ27" s="149"/>
      <c r="AR27" s="149"/>
      <c r="AS27" s="149"/>
      <c r="AT27" s="149"/>
      <c r="AU27" s="149"/>
      <c r="AV27" s="149"/>
      <c r="AW27" s="149"/>
      <c r="AX27" s="149"/>
      <c r="AY27" s="149"/>
      <c r="AZ27" s="149"/>
      <c r="BA27" s="149"/>
      <c r="BB27" s="149"/>
      <c r="BC27" s="149"/>
      <c r="BD27" s="149"/>
      <c r="BE27" s="149"/>
      <c r="BF27" s="149"/>
      <c r="BG27" s="149"/>
      <c r="BH27" s="149"/>
      <c r="BI27" s="149"/>
      <c r="BJ27" s="149"/>
      <c r="BK27" s="149"/>
      <c r="BL27" s="149"/>
      <c r="BM27" s="149"/>
      <c r="BN27" s="149"/>
      <c r="BO27" s="149"/>
    </row>
    <row r="28" spans="2:67" s="151" customFormat="1" ht="15" customHeight="1">
      <c r="B28" s="172"/>
      <c r="C28" s="172"/>
      <c r="D28" s="172"/>
      <c r="E28" s="172"/>
      <c r="F28" s="172"/>
      <c r="G28" s="172"/>
      <c r="H28" s="172"/>
      <c r="I28" s="172"/>
      <c r="J28" s="172"/>
      <c r="K28" s="172"/>
      <c r="L28" s="172"/>
      <c r="M28" s="172"/>
      <c r="N28" s="172"/>
      <c r="O28" s="171"/>
      <c r="P28" s="171"/>
      <c r="Q28" s="171"/>
      <c r="R28" s="171"/>
      <c r="S28" s="171"/>
      <c r="T28" s="171"/>
      <c r="U28" s="171"/>
      <c r="V28" s="171"/>
      <c r="W28" s="171"/>
      <c r="X28" s="171"/>
      <c r="Y28" s="171"/>
      <c r="Z28" s="171"/>
      <c r="AB28" s="149"/>
      <c r="AC28" s="149"/>
      <c r="AD28" s="149"/>
      <c r="AE28" s="149"/>
      <c r="AF28" s="149"/>
      <c r="AG28" s="149"/>
      <c r="AH28" s="149"/>
      <c r="AI28" s="149"/>
      <c r="AJ28" s="149"/>
      <c r="AK28" s="149"/>
      <c r="AL28" s="149"/>
      <c r="AM28" s="149"/>
      <c r="AN28" s="149"/>
      <c r="AO28" s="149"/>
      <c r="AP28" s="149"/>
      <c r="AQ28" s="149"/>
      <c r="AR28" s="149"/>
      <c r="AS28" s="149"/>
      <c r="AT28" s="149"/>
      <c r="AU28" s="149"/>
      <c r="AV28" s="149"/>
      <c r="AW28" s="149"/>
      <c r="AX28" s="149"/>
      <c r="AY28" s="149"/>
      <c r="AZ28" s="149"/>
      <c r="BA28" s="149"/>
      <c r="BB28" s="149"/>
      <c r="BC28" s="149"/>
      <c r="BD28" s="149"/>
      <c r="BE28" s="149"/>
      <c r="BF28" s="149"/>
      <c r="BG28" s="149"/>
      <c r="BH28" s="149"/>
      <c r="BI28" s="149"/>
      <c r="BJ28" s="149"/>
      <c r="BK28" s="149"/>
      <c r="BL28" s="149"/>
      <c r="BM28" s="149"/>
      <c r="BN28" s="149"/>
      <c r="BO28" s="149"/>
    </row>
    <row r="29" spans="2:67" s="151" customFormat="1" ht="15" customHeight="1">
      <c r="B29" s="172"/>
      <c r="C29" s="172"/>
      <c r="D29" s="172"/>
      <c r="E29" s="172"/>
      <c r="F29" s="172"/>
      <c r="G29" s="172"/>
      <c r="H29" s="172"/>
      <c r="I29" s="172"/>
      <c r="J29" s="172"/>
      <c r="K29" s="172"/>
      <c r="L29" s="172"/>
      <c r="M29" s="172"/>
      <c r="N29" s="172"/>
      <c r="O29" s="171"/>
      <c r="P29" s="171"/>
      <c r="Q29" s="171"/>
      <c r="R29" s="171"/>
      <c r="S29" s="171"/>
      <c r="T29" s="171"/>
      <c r="U29" s="171"/>
      <c r="V29" s="171"/>
      <c r="W29" s="171"/>
      <c r="X29" s="171"/>
      <c r="Y29" s="171"/>
      <c r="Z29" s="171"/>
      <c r="AB29" s="149"/>
      <c r="AC29" s="149"/>
      <c r="AD29" s="149"/>
      <c r="AE29" s="149"/>
      <c r="AF29" s="149"/>
      <c r="AG29" s="149"/>
      <c r="AH29" s="149"/>
      <c r="AI29" s="149"/>
      <c r="AJ29" s="149"/>
      <c r="AK29" s="149"/>
      <c r="AL29" s="149"/>
      <c r="AM29" s="149"/>
      <c r="AN29" s="149"/>
      <c r="AO29" s="149"/>
      <c r="AP29" s="149"/>
      <c r="AQ29" s="149"/>
      <c r="AR29" s="149"/>
      <c r="AS29" s="149"/>
      <c r="AT29" s="149"/>
      <c r="AU29" s="149"/>
      <c r="AV29" s="149"/>
      <c r="AW29" s="149"/>
      <c r="AX29" s="149"/>
      <c r="AY29" s="149"/>
      <c r="AZ29" s="149"/>
      <c r="BA29" s="149"/>
      <c r="BB29" s="149"/>
      <c r="BC29" s="149"/>
      <c r="BD29" s="149"/>
      <c r="BE29" s="149"/>
      <c r="BF29" s="149"/>
      <c r="BG29" s="149"/>
      <c r="BH29" s="149"/>
      <c r="BI29" s="149"/>
      <c r="BJ29" s="149"/>
      <c r="BK29" s="149"/>
      <c r="BL29" s="149"/>
      <c r="BM29" s="149"/>
      <c r="BN29" s="149"/>
      <c r="BO29" s="149"/>
    </row>
    <row r="30" spans="2:67" s="151" customFormat="1" ht="15" customHeight="1">
      <c r="B30" s="172"/>
      <c r="C30" s="172"/>
      <c r="D30" s="172"/>
      <c r="E30" s="172"/>
      <c r="F30" s="172"/>
      <c r="G30" s="172"/>
      <c r="H30" s="172"/>
      <c r="I30" s="172"/>
      <c r="J30" s="172"/>
      <c r="K30" s="172"/>
      <c r="L30" s="172"/>
      <c r="M30" s="172"/>
      <c r="N30" s="172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  <c r="AB30" s="149"/>
      <c r="AC30" s="149"/>
      <c r="AD30" s="149"/>
      <c r="AE30" s="149"/>
      <c r="AF30" s="149"/>
      <c r="AG30" s="149"/>
      <c r="AH30" s="149"/>
      <c r="AI30" s="149"/>
      <c r="AJ30" s="149"/>
      <c r="AK30" s="149"/>
      <c r="AL30" s="149"/>
      <c r="AM30" s="149"/>
      <c r="AN30" s="149"/>
      <c r="AO30" s="149"/>
      <c r="AP30" s="149"/>
      <c r="AQ30" s="149"/>
      <c r="AR30" s="149"/>
      <c r="AS30" s="149"/>
      <c r="AT30" s="149"/>
      <c r="AU30" s="149"/>
      <c r="AV30" s="149"/>
      <c r="AW30" s="149"/>
      <c r="AX30" s="149"/>
      <c r="AY30" s="149"/>
      <c r="AZ30" s="149"/>
      <c r="BA30" s="149"/>
      <c r="BB30" s="149"/>
      <c r="BC30" s="149"/>
      <c r="BD30" s="149"/>
      <c r="BE30" s="149"/>
      <c r="BF30" s="149"/>
      <c r="BG30" s="149"/>
      <c r="BH30" s="149"/>
      <c r="BI30" s="149"/>
      <c r="BJ30" s="149"/>
      <c r="BK30" s="149"/>
      <c r="BL30" s="149"/>
      <c r="BM30" s="149"/>
      <c r="BN30" s="149"/>
      <c r="BO30" s="149"/>
    </row>
    <row r="31" spans="2:67" s="151" customFormat="1" ht="15" customHeight="1">
      <c r="B31" s="172"/>
      <c r="C31" s="172"/>
      <c r="D31" s="172"/>
      <c r="E31" s="172"/>
      <c r="F31" s="172"/>
      <c r="G31" s="172"/>
      <c r="H31" s="172"/>
      <c r="I31" s="172"/>
      <c r="J31" s="172"/>
      <c r="K31" s="172"/>
      <c r="L31" s="172"/>
      <c r="M31" s="172"/>
      <c r="N31" s="172"/>
      <c r="O31" s="171"/>
      <c r="P31" s="171"/>
      <c r="Q31" s="171"/>
      <c r="R31" s="171"/>
      <c r="S31" s="171"/>
      <c r="T31" s="171"/>
      <c r="U31" s="171"/>
      <c r="V31" s="171"/>
      <c r="W31" s="171"/>
      <c r="X31" s="171"/>
      <c r="Y31" s="171"/>
      <c r="Z31" s="171"/>
      <c r="AB31" s="149"/>
      <c r="AC31" s="149"/>
      <c r="AD31" s="149"/>
      <c r="AE31" s="149"/>
      <c r="AF31" s="149"/>
      <c r="AG31" s="149"/>
      <c r="AH31" s="149"/>
      <c r="AI31" s="149"/>
      <c r="AJ31" s="149"/>
      <c r="AK31" s="149"/>
      <c r="AL31" s="149"/>
      <c r="AM31" s="149"/>
      <c r="AN31" s="149"/>
      <c r="AO31" s="149"/>
      <c r="AP31" s="149"/>
      <c r="AQ31" s="149"/>
      <c r="AR31" s="149"/>
      <c r="AS31" s="149"/>
      <c r="AT31" s="149"/>
      <c r="AU31" s="149"/>
      <c r="AV31" s="149"/>
      <c r="AW31" s="149"/>
      <c r="AX31" s="149"/>
      <c r="AY31" s="149"/>
      <c r="AZ31" s="149"/>
      <c r="BA31" s="149"/>
      <c r="BB31" s="149"/>
      <c r="BC31" s="149"/>
      <c r="BD31" s="149"/>
      <c r="BE31" s="149"/>
      <c r="BF31" s="149"/>
      <c r="BG31" s="149"/>
      <c r="BH31" s="149"/>
      <c r="BI31" s="149"/>
      <c r="BJ31" s="149"/>
      <c r="BK31" s="149"/>
      <c r="BL31" s="149"/>
      <c r="BM31" s="149"/>
      <c r="BN31" s="149"/>
      <c r="BO31" s="149"/>
    </row>
    <row r="32" spans="2:67" s="151" customFormat="1" ht="15" customHeight="1">
      <c r="B32" s="172"/>
      <c r="C32" s="172"/>
      <c r="D32" s="172"/>
      <c r="E32" s="172"/>
      <c r="F32" s="172"/>
      <c r="G32" s="172"/>
      <c r="H32" s="172"/>
      <c r="I32" s="172"/>
      <c r="J32" s="172"/>
      <c r="K32" s="172"/>
      <c r="L32" s="173"/>
      <c r="M32" s="172"/>
      <c r="N32" s="172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Z32" s="171"/>
      <c r="AB32" s="149"/>
      <c r="AC32" s="149"/>
      <c r="AD32" s="149"/>
      <c r="AE32" s="149"/>
      <c r="AF32" s="149"/>
      <c r="AG32" s="149"/>
      <c r="AH32" s="149"/>
      <c r="AI32" s="149"/>
      <c r="AJ32" s="149"/>
      <c r="AK32" s="149"/>
      <c r="AL32" s="149"/>
      <c r="AM32" s="149"/>
      <c r="AN32" s="149"/>
      <c r="AO32" s="149"/>
      <c r="AP32" s="149"/>
      <c r="AQ32" s="149"/>
      <c r="AR32" s="149"/>
      <c r="AS32" s="149"/>
      <c r="AT32" s="149"/>
      <c r="AU32" s="149"/>
      <c r="AV32" s="149"/>
      <c r="AW32" s="149"/>
      <c r="AX32" s="149"/>
      <c r="AY32" s="149"/>
      <c r="AZ32" s="149"/>
      <c r="BA32" s="149"/>
      <c r="BB32" s="149"/>
      <c r="BC32" s="149"/>
      <c r="BD32" s="149"/>
      <c r="BE32" s="149"/>
      <c r="BF32" s="149"/>
      <c r="BG32" s="149"/>
      <c r="BH32" s="149"/>
      <c r="BI32" s="149"/>
      <c r="BJ32" s="149"/>
      <c r="BK32" s="149"/>
      <c r="BL32" s="149"/>
      <c r="BM32" s="149"/>
      <c r="BN32" s="149"/>
      <c r="BO32" s="149"/>
    </row>
    <row r="33" spans="1:67" s="151" customFormat="1" ht="15" customHeight="1">
      <c r="B33" s="172"/>
      <c r="C33" s="172"/>
      <c r="D33" s="172"/>
      <c r="E33" s="172"/>
      <c r="F33" s="172"/>
      <c r="G33" s="172"/>
      <c r="H33" s="172"/>
      <c r="I33" s="172"/>
      <c r="J33" s="172"/>
      <c r="K33" s="172"/>
      <c r="L33" s="172"/>
      <c r="M33" s="172"/>
      <c r="N33" s="172"/>
      <c r="O33" s="171"/>
      <c r="P33" s="171"/>
      <c r="Q33" s="171"/>
      <c r="R33" s="171"/>
      <c r="S33" s="171"/>
      <c r="T33" s="171"/>
      <c r="U33" s="171"/>
      <c r="V33" s="171"/>
      <c r="W33" s="171"/>
      <c r="X33" s="171"/>
      <c r="Y33" s="171"/>
      <c r="Z33" s="171"/>
      <c r="AB33" s="149"/>
      <c r="AC33" s="149"/>
      <c r="AD33" s="149"/>
      <c r="AE33" s="149"/>
      <c r="AF33" s="149"/>
      <c r="AG33" s="149"/>
      <c r="AH33" s="149"/>
      <c r="AI33" s="149"/>
      <c r="AJ33" s="149"/>
      <c r="AK33" s="149"/>
      <c r="AL33" s="149"/>
      <c r="AM33" s="149"/>
      <c r="AN33" s="149"/>
      <c r="AO33" s="149"/>
      <c r="AP33" s="149"/>
      <c r="AQ33" s="149"/>
      <c r="AR33" s="149"/>
      <c r="AS33" s="149"/>
      <c r="AT33" s="149"/>
      <c r="AU33" s="149"/>
      <c r="AV33" s="149"/>
      <c r="AW33" s="149"/>
      <c r="AX33" s="149"/>
      <c r="AY33" s="149"/>
      <c r="AZ33" s="149"/>
      <c r="BA33" s="149"/>
      <c r="BB33" s="149"/>
      <c r="BC33" s="149"/>
      <c r="BD33" s="149"/>
      <c r="BE33" s="149"/>
      <c r="BF33" s="149"/>
      <c r="BG33" s="149"/>
      <c r="BH33" s="149"/>
      <c r="BI33" s="149"/>
      <c r="BJ33" s="149"/>
      <c r="BK33" s="149"/>
      <c r="BL33" s="149"/>
      <c r="BM33" s="149"/>
      <c r="BN33" s="149"/>
      <c r="BO33" s="149"/>
    </row>
    <row r="34" spans="1:67" s="151" customFormat="1" ht="15" customHeight="1">
      <c r="B34" s="172"/>
      <c r="C34" s="172"/>
      <c r="D34" s="172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  <c r="AB34" s="149"/>
      <c r="AC34" s="149"/>
      <c r="AD34" s="149"/>
      <c r="AE34" s="149"/>
      <c r="AF34" s="149"/>
      <c r="AG34" s="149"/>
      <c r="AH34" s="149"/>
      <c r="AI34" s="149"/>
      <c r="AJ34" s="149"/>
      <c r="AK34" s="149"/>
      <c r="AL34" s="149"/>
      <c r="AM34" s="149"/>
      <c r="AN34" s="149"/>
      <c r="AO34" s="149"/>
      <c r="AP34" s="149"/>
      <c r="AQ34" s="149"/>
      <c r="AR34" s="149"/>
      <c r="AS34" s="149"/>
      <c r="AT34" s="149"/>
      <c r="AU34" s="149"/>
      <c r="AV34" s="149"/>
      <c r="AW34" s="149"/>
      <c r="AX34" s="149"/>
      <c r="AY34" s="149"/>
      <c r="AZ34" s="149"/>
      <c r="BA34" s="149"/>
      <c r="BB34" s="149"/>
      <c r="BC34" s="149"/>
      <c r="BD34" s="149"/>
      <c r="BE34" s="149"/>
      <c r="BF34" s="149"/>
      <c r="BG34" s="149"/>
      <c r="BH34" s="149"/>
      <c r="BI34" s="149"/>
      <c r="BJ34" s="149"/>
      <c r="BK34" s="149"/>
      <c r="BL34" s="149"/>
      <c r="BM34" s="149"/>
      <c r="BN34" s="149"/>
      <c r="BO34" s="149"/>
    </row>
    <row r="35" spans="1:67" s="151" customFormat="1" ht="15" customHeight="1">
      <c r="B35" s="172"/>
      <c r="C35" s="172"/>
      <c r="D35" s="172"/>
      <c r="E35" s="172"/>
      <c r="F35" s="172"/>
      <c r="G35" s="172"/>
      <c r="H35" s="172"/>
      <c r="I35" s="172"/>
      <c r="J35" s="172"/>
      <c r="K35" s="172"/>
      <c r="L35" s="172"/>
      <c r="M35" s="172"/>
      <c r="N35" s="172"/>
      <c r="O35" s="171"/>
      <c r="P35" s="171"/>
      <c r="Q35" s="171"/>
      <c r="R35" s="171"/>
      <c r="S35" s="171"/>
      <c r="T35" s="171"/>
      <c r="U35" s="171"/>
      <c r="V35" s="171"/>
      <c r="W35" s="171"/>
      <c r="X35" s="171"/>
      <c r="Y35" s="171"/>
      <c r="Z35" s="171"/>
      <c r="AB35" s="149"/>
      <c r="AC35" s="149"/>
      <c r="AD35" s="149"/>
      <c r="AE35" s="149"/>
      <c r="AF35" s="149"/>
      <c r="AG35" s="149"/>
      <c r="AH35" s="149"/>
      <c r="AI35" s="149"/>
      <c r="AJ35" s="149"/>
      <c r="AK35" s="149"/>
      <c r="AL35" s="149"/>
      <c r="AM35" s="149"/>
      <c r="AN35" s="149"/>
      <c r="AO35" s="149"/>
      <c r="AP35" s="149"/>
      <c r="AQ35" s="149"/>
      <c r="AR35" s="149"/>
      <c r="AS35" s="149"/>
      <c r="AT35" s="149"/>
      <c r="AU35" s="149"/>
      <c r="AV35" s="149"/>
      <c r="AW35" s="149"/>
      <c r="AX35" s="149"/>
      <c r="AY35" s="149"/>
      <c r="AZ35" s="149"/>
      <c r="BA35" s="149"/>
      <c r="BB35" s="149"/>
      <c r="BC35" s="149"/>
      <c r="BD35" s="149"/>
      <c r="BE35" s="149"/>
      <c r="BF35" s="149"/>
      <c r="BG35" s="149"/>
      <c r="BH35" s="149"/>
      <c r="BI35" s="149"/>
      <c r="BJ35" s="149"/>
      <c r="BK35" s="149"/>
      <c r="BL35" s="149"/>
      <c r="BM35" s="149"/>
      <c r="BN35" s="149"/>
      <c r="BO35" s="149"/>
    </row>
    <row r="36" spans="1:67" s="150" customFormat="1" ht="15" customHeight="1">
      <c r="A36" s="168" t="s">
        <v>129</v>
      </c>
      <c r="B36" s="167">
        <v>7</v>
      </c>
      <c r="C36" s="166">
        <v>8</v>
      </c>
      <c r="D36" s="166">
        <v>9</v>
      </c>
      <c r="E36" s="166">
        <v>10</v>
      </c>
      <c r="F36" s="166">
        <v>11</v>
      </c>
      <c r="G36" s="166">
        <v>12</v>
      </c>
      <c r="H36" s="166">
        <v>13</v>
      </c>
      <c r="I36" s="166">
        <v>14</v>
      </c>
      <c r="J36" s="166">
        <v>15</v>
      </c>
      <c r="K36" s="166">
        <v>16</v>
      </c>
      <c r="L36" s="166">
        <v>17</v>
      </c>
      <c r="M36" s="165">
        <v>18</v>
      </c>
      <c r="N36" s="165" t="s">
        <v>128</v>
      </c>
      <c r="O36" s="164"/>
      <c r="P36" s="164"/>
      <c r="Q36" s="164"/>
      <c r="R36" s="164"/>
      <c r="S36" s="164"/>
      <c r="T36" s="164"/>
      <c r="U36" s="164"/>
      <c r="V36" s="164"/>
      <c r="W36" s="164"/>
      <c r="X36" s="164"/>
      <c r="Y36" s="164"/>
      <c r="Z36" s="164"/>
      <c r="AB36" s="149"/>
      <c r="AC36" s="149"/>
      <c r="AD36" s="149"/>
      <c r="AE36" s="149"/>
      <c r="AF36" s="149"/>
      <c r="AG36" s="149"/>
      <c r="AH36" s="149"/>
      <c r="AI36" s="149"/>
      <c r="AJ36" s="149"/>
      <c r="AK36" s="149"/>
      <c r="AL36" s="149"/>
      <c r="AM36" s="149"/>
      <c r="AN36" s="149"/>
      <c r="AO36" s="149"/>
      <c r="AP36" s="149"/>
      <c r="AQ36" s="149"/>
      <c r="AR36" s="149"/>
      <c r="AS36" s="149"/>
      <c r="AT36" s="149"/>
      <c r="AU36" s="149"/>
      <c r="AV36" s="149"/>
      <c r="AW36" s="149"/>
      <c r="AX36" s="149"/>
      <c r="AY36" s="149"/>
      <c r="AZ36" s="149"/>
      <c r="BA36" s="149"/>
      <c r="BB36" s="149"/>
      <c r="BC36" s="149"/>
      <c r="BD36" s="149"/>
      <c r="BE36" s="149"/>
      <c r="BF36" s="149"/>
      <c r="BG36" s="149"/>
      <c r="BH36" s="149"/>
      <c r="BI36" s="149"/>
      <c r="BJ36" s="149"/>
      <c r="BK36" s="149"/>
      <c r="BL36" s="149"/>
      <c r="BM36" s="149"/>
      <c r="BN36" s="149"/>
      <c r="BO36" s="149"/>
    </row>
    <row r="37" spans="1:67" s="150" customFormat="1" ht="15" customHeight="1">
      <c r="A37" s="163" t="s">
        <v>127</v>
      </c>
      <c r="B37" s="162">
        <v>596</v>
      </c>
      <c r="C37" s="161">
        <v>526</v>
      </c>
      <c r="D37" s="161">
        <v>501</v>
      </c>
      <c r="E37" s="161">
        <v>567</v>
      </c>
      <c r="F37" s="161">
        <v>642</v>
      </c>
      <c r="G37" s="161">
        <v>609</v>
      </c>
      <c r="H37" s="161">
        <v>602</v>
      </c>
      <c r="I37" s="161">
        <v>615</v>
      </c>
      <c r="J37" s="161">
        <v>625</v>
      </c>
      <c r="K37" s="161">
        <v>606</v>
      </c>
      <c r="L37" s="161">
        <v>648</v>
      </c>
      <c r="M37" s="160">
        <v>547</v>
      </c>
      <c r="N37" s="160">
        <v>7084</v>
      </c>
      <c r="O37" s="159"/>
      <c r="P37" s="159"/>
      <c r="Q37" s="159"/>
      <c r="R37" s="159"/>
      <c r="S37" s="159"/>
      <c r="T37" s="159"/>
      <c r="U37" s="158"/>
      <c r="V37" s="158"/>
      <c r="W37" s="158"/>
      <c r="X37" s="158"/>
      <c r="Y37" s="158"/>
      <c r="Z37" s="158"/>
      <c r="AB37" s="149"/>
      <c r="AC37" s="149"/>
      <c r="AD37" s="149"/>
      <c r="AE37" s="149"/>
      <c r="AF37" s="149"/>
      <c r="AG37" s="149"/>
      <c r="AH37" s="149"/>
      <c r="AI37" s="149"/>
      <c r="AJ37" s="149"/>
      <c r="AK37" s="149"/>
      <c r="AL37" s="149"/>
      <c r="AM37" s="149"/>
      <c r="AN37" s="149"/>
      <c r="AO37" s="149"/>
      <c r="AP37" s="149"/>
      <c r="AQ37" s="149"/>
      <c r="AR37" s="149"/>
      <c r="AS37" s="149"/>
      <c r="AT37" s="149"/>
      <c r="AU37" s="149"/>
      <c r="AV37" s="149"/>
      <c r="AW37" s="149"/>
      <c r="AX37" s="149"/>
      <c r="AY37" s="149"/>
      <c r="AZ37" s="149"/>
      <c r="BA37" s="149"/>
      <c r="BB37" s="149"/>
      <c r="BC37" s="149"/>
      <c r="BD37" s="149"/>
      <c r="BE37" s="149"/>
      <c r="BF37" s="149"/>
      <c r="BG37" s="149"/>
      <c r="BH37" s="149"/>
      <c r="BI37" s="149"/>
      <c r="BJ37" s="149"/>
      <c r="BK37" s="149"/>
      <c r="BL37" s="149"/>
      <c r="BM37" s="149"/>
      <c r="BN37" s="149"/>
      <c r="BO37" s="149"/>
    </row>
    <row r="38" spans="1:67" s="150" customFormat="1" ht="15" customHeight="1">
      <c r="A38" s="163" t="s">
        <v>126</v>
      </c>
      <c r="B38" s="162">
        <v>556</v>
      </c>
      <c r="C38" s="161">
        <v>482</v>
      </c>
      <c r="D38" s="161">
        <v>462</v>
      </c>
      <c r="E38" s="161">
        <v>521</v>
      </c>
      <c r="F38" s="161">
        <v>604</v>
      </c>
      <c r="G38" s="161">
        <v>572</v>
      </c>
      <c r="H38" s="161">
        <v>566</v>
      </c>
      <c r="I38" s="161">
        <v>588</v>
      </c>
      <c r="J38" s="161">
        <v>598</v>
      </c>
      <c r="K38" s="161">
        <v>586</v>
      </c>
      <c r="L38" s="161">
        <v>636</v>
      </c>
      <c r="M38" s="160">
        <v>529</v>
      </c>
      <c r="N38" s="160">
        <v>6700</v>
      </c>
      <c r="O38" s="159"/>
      <c r="P38" s="159"/>
      <c r="Q38" s="159"/>
      <c r="R38" s="159"/>
      <c r="S38" s="159"/>
      <c r="T38" s="159"/>
      <c r="U38" s="158"/>
      <c r="V38" s="158"/>
      <c r="W38" s="158"/>
      <c r="X38" s="158"/>
      <c r="Y38" s="158"/>
      <c r="Z38" s="158"/>
      <c r="AB38" s="149"/>
      <c r="AC38" s="149"/>
      <c r="AD38" s="149"/>
      <c r="AE38" s="149"/>
      <c r="AF38" s="149"/>
      <c r="AG38" s="149"/>
      <c r="AH38" s="149"/>
      <c r="AI38" s="149"/>
      <c r="AJ38" s="149"/>
      <c r="AK38" s="149"/>
      <c r="AL38" s="149"/>
      <c r="AM38" s="149"/>
      <c r="AN38" s="149"/>
      <c r="AO38" s="149"/>
      <c r="AP38" s="149"/>
      <c r="AQ38" s="149"/>
      <c r="AR38" s="149"/>
      <c r="AS38" s="149"/>
      <c r="AT38" s="149"/>
      <c r="AU38" s="149"/>
      <c r="AV38" s="149"/>
      <c r="AW38" s="149"/>
      <c r="AX38" s="149"/>
      <c r="AY38" s="149"/>
      <c r="AZ38" s="149"/>
      <c r="BA38" s="149"/>
      <c r="BB38" s="149"/>
      <c r="BC38" s="149"/>
      <c r="BD38" s="149"/>
      <c r="BE38" s="149"/>
      <c r="BF38" s="149"/>
      <c r="BG38" s="149"/>
      <c r="BH38" s="149"/>
      <c r="BI38" s="149"/>
      <c r="BJ38" s="149"/>
      <c r="BK38" s="149"/>
      <c r="BL38" s="149"/>
      <c r="BM38" s="149"/>
      <c r="BN38" s="149"/>
      <c r="BO38" s="149"/>
    </row>
    <row r="39" spans="1:67" s="150" customFormat="1" ht="15" customHeight="1">
      <c r="A39" s="163" t="s">
        <v>125</v>
      </c>
      <c r="B39" s="162">
        <v>40</v>
      </c>
      <c r="C39" s="161">
        <v>44</v>
      </c>
      <c r="D39" s="161">
        <v>39</v>
      </c>
      <c r="E39" s="161">
        <v>46</v>
      </c>
      <c r="F39" s="161">
        <v>38</v>
      </c>
      <c r="G39" s="161">
        <v>37</v>
      </c>
      <c r="H39" s="161">
        <v>36</v>
      </c>
      <c r="I39" s="161">
        <v>27</v>
      </c>
      <c r="J39" s="161">
        <v>27</v>
      </c>
      <c r="K39" s="161">
        <v>20</v>
      </c>
      <c r="L39" s="161">
        <v>12</v>
      </c>
      <c r="M39" s="160">
        <v>18</v>
      </c>
      <c r="N39" s="160">
        <v>384</v>
      </c>
      <c r="O39" s="159"/>
      <c r="P39" s="159"/>
      <c r="Q39" s="159"/>
      <c r="R39" s="159"/>
      <c r="S39" s="159"/>
      <c r="T39" s="159"/>
      <c r="U39" s="158"/>
      <c r="V39" s="158"/>
      <c r="W39" s="158"/>
      <c r="X39" s="158"/>
      <c r="Y39" s="158"/>
      <c r="Z39" s="158"/>
      <c r="AB39" s="149"/>
      <c r="AC39" s="149"/>
      <c r="AD39" s="149"/>
      <c r="AE39" s="149"/>
      <c r="AF39" s="149"/>
      <c r="AG39" s="149"/>
      <c r="AH39" s="149"/>
      <c r="AI39" s="149"/>
      <c r="AJ39" s="149"/>
      <c r="AK39" s="149"/>
      <c r="AL39" s="149"/>
      <c r="AM39" s="149"/>
      <c r="AN39" s="149"/>
      <c r="AO39" s="149"/>
      <c r="AP39" s="149"/>
      <c r="AQ39" s="149"/>
      <c r="AR39" s="149"/>
      <c r="AS39" s="149"/>
      <c r="AT39" s="149"/>
      <c r="AU39" s="149"/>
      <c r="AV39" s="149"/>
      <c r="AW39" s="149"/>
      <c r="AX39" s="149"/>
      <c r="AY39" s="149"/>
      <c r="AZ39" s="149"/>
      <c r="BA39" s="149"/>
      <c r="BB39" s="149"/>
      <c r="BC39" s="149"/>
      <c r="BD39" s="149"/>
      <c r="BE39" s="149"/>
      <c r="BF39" s="149"/>
      <c r="BG39" s="149"/>
      <c r="BH39" s="149"/>
      <c r="BI39" s="149"/>
      <c r="BJ39" s="149"/>
      <c r="BK39" s="149"/>
      <c r="BL39" s="149"/>
      <c r="BM39" s="149"/>
      <c r="BN39" s="149"/>
      <c r="BO39" s="149"/>
    </row>
    <row r="40" spans="1:67" s="150" customFormat="1" ht="15" customHeight="1">
      <c r="A40" s="157" t="s">
        <v>124</v>
      </c>
      <c r="B40" s="156">
        <v>6.7</v>
      </c>
      <c r="C40" s="155">
        <v>8.4</v>
      </c>
      <c r="D40" s="155">
        <v>7.8</v>
      </c>
      <c r="E40" s="155">
        <v>8.1</v>
      </c>
      <c r="F40" s="155">
        <v>5.9</v>
      </c>
      <c r="G40" s="155">
        <v>6.1</v>
      </c>
      <c r="H40" s="155">
        <v>6</v>
      </c>
      <c r="I40" s="155">
        <v>4.4000000000000004</v>
      </c>
      <c r="J40" s="155">
        <v>4.3</v>
      </c>
      <c r="K40" s="155">
        <v>3.3</v>
      </c>
      <c r="L40" s="155">
        <v>1.9</v>
      </c>
      <c r="M40" s="154">
        <v>3.3</v>
      </c>
      <c r="N40" s="154">
        <v>5.4206662902315097</v>
      </c>
      <c r="O40" s="153"/>
      <c r="P40" s="153"/>
      <c r="Q40" s="153"/>
      <c r="R40" s="153"/>
      <c r="S40" s="153"/>
      <c r="T40" s="153"/>
      <c r="U40" s="152"/>
      <c r="V40" s="152"/>
      <c r="W40" s="152"/>
      <c r="X40" s="152"/>
      <c r="Y40" s="152"/>
      <c r="Z40" s="152"/>
      <c r="AB40" s="149"/>
      <c r="AC40" s="149"/>
      <c r="AD40" s="149"/>
      <c r="AE40" s="149"/>
      <c r="AF40" s="149"/>
      <c r="AG40" s="149"/>
      <c r="AH40" s="149"/>
      <c r="AI40" s="149"/>
      <c r="AJ40" s="149"/>
      <c r="AK40" s="149"/>
      <c r="AL40" s="149"/>
      <c r="AM40" s="149"/>
      <c r="AN40" s="149"/>
      <c r="AO40" s="149"/>
      <c r="AP40" s="149"/>
      <c r="AQ40" s="149"/>
      <c r="AR40" s="149"/>
      <c r="AS40" s="149"/>
      <c r="AT40" s="149"/>
      <c r="AU40" s="149"/>
      <c r="AV40" s="149"/>
      <c r="AW40" s="149"/>
      <c r="AX40" s="149"/>
      <c r="AY40" s="149"/>
      <c r="AZ40" s="149"/>
      <c r="BA40" s="149"/>
      <c r="BB40" s="149"/>
      <c r="BC40" s="149"/>
      <c r="BD40" s="149"/>
      <c r="BE40" s="149"/>
      <c r="BF40" s="149"/>
      <c r="BG40" s="149"/>
      <c r="BH40" s="149"/>
      <c r="BI40" s="149"/>
      <c r="BJ40" s="149"/>
      <c r="BK40" s="149"/>
      <c r="BL40" s="149"/>
      <c r="BM40" s="149"/>
      <c r="BN40" s="149"/>
      <c r="BO40" s="149"/>
    </row>
    <row r="41" spans="1:67" s="151" customFormat="1" ht="15" customHeight="1">
      <c r="L41" s="169"/>
      <c r="AB41" s="149"/>
      <c r="AC41" s="149"/>
      <c r="AD41" s="149"/>
      <c r="AE41" s="149"/>
      <c r="AF41" s="149"/>
      <c r="AG41" s="149"/>
      <c r="AH41" s="149"/>
      <c r="AI41" s="149"/>
      <c r="AJ41" s="149"/>
      <c r="AK41" s="149"/>
      <c r="AL41" s="149"/>
      <c r="AM41" s="149"/>
      <c r="AN41" s="149"/>
      <c r="AO41" s="149"/>
      <c r="AP41" s="149"/>
      <c r="AQ41" s="149"/>
      <c r="AR41" s="149"/>
      <c r="AS41" s="149"/>
      <c r="AT41" s="149"/>
      <c r="AU41" s="149"/>
      <c r="AV41" s="149"/>
      <c r="AW41" s="149"/>
      <c r="AX41" s="149"/>
      <c r="AY41" s="149"/>
      <c r="AZ41" s="149"/>
      <c r="BA41" s="149"/>
      <c r="BB41" s="149"/>
      <c r="BC41" s="149"/>
      <c r="BD41" s="149"/>
      <c r="BE41" s="149"/>
      <c r="BF41" s="149"/>
      <c r="BG41" s="149"/>
      <c r="BH41" s="149"/>
      <c r="BI41" s="149"/>
      <c r="BJ41" s="149"/>
      <c r="BK41" s="149"/>
      <c r="BL41" s="149"/>
      <c r="BM41" s="149"/>
      <c r="BN41" s="149"/>
      <c r="BO41" s="149"/>
    </row>
    <row r="42" spans="1:67" s="151" customFormat="1" ht="15" customHeight="1">
      <c r="AB42" s="149"/>
      <c r="AC42" s="149"/>
      <c r="AD42" s="149"/>
      <c r="AE42" s="149"/>
      <c r="AF42" s="149"/>
      <c r="AG42" s="149"/>
      <c r="AH42" s="149"/>
      <c r="AI42" s="149"/>
      <c r="AJ42" s="149"/>
      <c r="AK42" s="149"/>
      <c r="AL42" s="149"/>
      <c r="AM42" s="149"/>
      <c r="AN42" s="149"/>
      <c r="AO42" s="149"/>
      <c r="AP42" s="149"/>
      <c r="AQ42" s="149"/>
      <c r="AR42" s="149"/>
      <c r="AS42" s="149"/>
      <c r="AT42" s="149"/>
      <c r="AU42" s="149"/>
      <c r="AV42" s="149"/>
      <c r="AW42" s="149"/>
      <c r="AX42" s="149"/>
      <c r="AY42" s="149"/>
      <c r="AZ42" s="149"/>
      <c r="BA42" s="149"/>
      <c r="BB42" s="149"/>
      <c r="BC42" s="149"/>
      <c r="BD42" s="149"/>
      <c r="BE42" s="149"/>
      <c r="BF42" s="149"/>
      <c r="BG42" s="149"/>
      <c r="BH42" s="149"/>
      <c r="BI42" s="149"/>
      <c r="BJ42" s="149"/>
      <c r="BK42" s="149"/>
      <c r="BL42" s="149"/>
      <c r="BM42" s="149"/>
      <c r="BN42" s="149"/>
      <c r="BO42" s="149"/>
    </row>
    <row r="43" spans="1:67" s="151" customFormat="1" ht="15" customHeight="1">
      <c r="AB43" s="149"/>
      <c r="AC43" s="149"/>
      <c r="AD43" s="149"/>
      <c r="AE43" s="149"/>
      <c r="AF43" s="149"/>
      <c r="AG43" s="149"/>
      <c r="AH43" s="149"/>
      <c r="AI43" s="149"/>
      <c r="AJ43" s="149"/>
      <c r="AK43" s="149"/>
      <c r="AL43" s="149"/>
      <c r="AM43" s="149"/>
      <c r="AN43" s="149"/>
      <c r="AO43" s="149"/>
      <c r="AP43" s="149"/>
      <c r="AQ43" s="149"/>
      <c r="AR43" s="149"/>
      <c r="AS43" s="149"/>
      <c r="AT43" s="149"/>
      <c r="AU43" s="149"/>
      <c r="AV43" s="149"/>
      <c r="AW43" s="149"/>
      <c r="AX43" s="149"/>
      <c r="AY43" s="149"/>
      <c r="AZ43" s="149"/>
      <c r="BA43" s="149"/>
      <c r="BB43" s="149"/>
      <c r="BC43" s="149"/>
      <c r="BD43" s="149"/>
      <c r="BE43" s="149"/>
      <c r="BF43" s="149"/>
      <c r="BG43" s="149"/>
      <c r="BH43" s="149"/>
      <c r="BI43" s="149"/>
      <c r="BJ43" s="149"/>
      <c r="BK43" s="149"/>
      <c r="BL43" s="149"/>
      <c r="BM43" s="149"/>
      <c r="BN43" s="149"/>
      <c r="BO43" s="149"/>
    </row>
    <row r="44" spans="1:67" s="151" customFormat="1" ht="15" customHeight="1">
      <c r="AB44" s="149"/>
      <c r="AC44" s="149"/>
      <c r="AD44" s="149"/>
      <c r="AE44" s="149"/>
      <c r="AF44" s="149"/>
      <c r="AG44" s="149"/>
      <c r="AH44" s="149"/>
      <c r="AI44" s="149"/>
      <c r="AJ44" s="149"/>
      <c r="AK44" s="149"/>
      <c r="AL44" s="149"/>
      <c r="AM44" s="149"/>
      <c r="AN44" s="149"/>
      <c r="AO44" s="149"/>
      <c r="AP44" s="149"/>
      <c r="AQ44" s="149"/>
      <c r="AR44" s="149"/>
      <c r="AS44" s="149"/>
      <c r="AT44" s="149"/>
      <c r="AU44" s="149"/>
      <c r="AV44" s="149"/>
      <c r="AW44" s="149"/>
      <c r="AX44" s="149"/>
      <c r="AY44" s="149"/>
      <c r="AZ44" s="149"/>
      <c r="BA44" s="149"/>
      <c r="BB44" s="149"/>
      <c r="BC44" s="149"/>
      <c r="BD44" s="149"/>
      <c r="BE44" s="149"/>
      <c r="BF44" s="149"/>
      <c r="BG44" s="149"/>
      <c r="BH44" s="149"/>
      <c r="BI44" s="149"/>
      <c r="BJ44" s="149"/>
      <c r="BK44" s="149"/>
      <c r="BL44" s="149"/>
      <c r="BM44" s="149"/>
      <c r="BN44" s="149"/>
      <c r="BO44" s="149"/>
    </row>
    <row r="45" spans="1:67" s="151" customFormat="1" ht="15" customHeight="1">
      <c r="AB45" s="149"/>
      <c r="AC45" s="149"/>
      <c r="AD45" s="149"/>
      <c r="AE45" s="149"/>
      <c r="AF45" s="149"/>
      <c r="AG45" s="149"/>
      <c r="AH45" s="149"/>
      <c r="AI45" s="149"/>
      <c r="AJ45" s="149"/>
      <c r="AK45" s="149"/>
      <c r="AL45" s="149"/>
      <c r="AM45" s="149"/>
      <c r="AN45" s="149"/>
      <c r="AO45" s="149"/>
      <c r="AP45" s="149"/>
      <c r="AQ45" s="149"/>
      <c r="AR45" s="149"/>
      <c r="AS45" s="149"/>
      <c r="AT45" s="149"/>
      <c r="AU45" s="149"/>
      <c r="AV45" s="149"/>
      <c r="AW45" s="149"/>
      <c r="AX45" s="149"/>
      <c r="AY45" s="149"/>
      <c r="AZ45" s="149"/>
      <c r="BA45" s="149"/>
      <c r="BB45" s="149"/>
      <c r="BC45" s="149"/>
      <c r="BD45" s="149"/>
      <c r="BE45" s="149"/>
      <c r="BF45" s="149"/>
      <c r="BG45" s="149"/>
      <c r="BH45" s="149"/>
      <c r="BI45" s="149"/>
      <c r="BJ45" s="149"/>
      <c r="BK45" s="149"/>
      <c r="BL45" s="149"/>
      <c r="BM45" s="149"/>
      <c r="BN45" s="149"/>
      <c r="BO45" s="149"/>
    </row>
    <row r="46" spans="1:67" s="151" customFormat="1" ht="15" customHeight="1">
      <c r="AB46" s="149"/>
      <c r="AC46" s="149"/>
      <c r="AD46" s="149"/>
      <c r="AE46" s="149"/>
      <c r="AF46" s="149"/>
      <c r="AG46" s="149"/>
      <c r="AH46" s="149"/>
      <c r="AI46" s="149"/>
      <c r="AJ46" s="149"/>
      <c r="AK46" s="149"/>
      <c r="AL46" s="149"/>
      <c r="AM46" s="149"/>
      <c r="AN46" s="149"/>
      <c r="AO46" s="149"/>
      <c r="AP46" s="149"/>
      <c r="AQ46" s="149"/>
      <c r="AR46" s="149"/>
      <c r="AS46" s="149"/>
      <c r="AT46" s="149"/>
      <c r="AU46" s="149"/>
      <c r="AV46" s="149"/>
      <c r="AW46" s="149"/>
      <c r="AX46" s="149"/>
      <c r="AY46" s="149"/>
      <c r="AZ46" s="149"/>
      <c r="BA46" s="149"/>
      <c r="BB46" s="149"/>
      <c r="BC46" s="149"/>
      <c r="BD46" s="149"/>
      <c r="BE46" s="149"/>
      <c r="BF46" s="149"/>
      <c r="BG46" s="149"/>
      <c r="BH46" s="149"/>
      <c r="BI46" s="149"/>
      <c r="BJ46" s="149"/>
      <c r="BK46" s="149"/>
      <c r="BL46" s="149"/>
      <c r="BM46" s="149"/>
      <c r="BN46" s="149"/>
      <c r="BO46" s="149"/>
    </row>
    <row r="47" spans="1:67" s="151" customFormat="1" ht="15" customHeight="1">
      <c r="AB47" s="149"/>
      <c r="AC47" s="149"/>
      <c r="AD47" s="149"/>
      <c r="AE47" s="149"/>
      <c r="AF47" s="149"/>
      <c r="AG47" s="149"/>
      <c r="AH47" s="149"/>
      <c r="AI47" s="149"/>
      <c r="AJ47" s="149"/>
      <c r="AK47" s="149"/>
      <c r="AL47" s="149"/>
      <c r="AM47" s="149"/>
      <c r="AN47" s="149"/>
      <c r="AO47" s="149"/>
      <c r="AP47" s="149"/>
      <c r="AQ47" s="149"/>
      <c r="AR47" s="149"/>
      <c r="AS47" s="149"/>
      <c r="AT47" s="149"/>
      <c r="AU47" s="149"/>
      <c r="AV47" s="149"/>
      <c r="AW47" s="149"/>
      <c r="AX47" s="149"/>
      <c r="AY47" s="149"/>
      <c r="AZ47" s="149"/>
      <c r="BA47" s="149"/>
      <c r="BB47" s="149"/>
      <c r="BC47" s="149"/>
      <c r="BD47" s="149"/>
      <c r="BE47" s="149"/>
      <c r="BF47" s="149"/>
      <c r="BG47" s="149"/>
      <c r="BH47" s="149"/>
      <c r="BI47" s="149"/>
      <c r="BJ47" s="149"/>
      <c r="BK47" s="149"/>
      <c r="BL47" s="149"/>
      <c r="BM47" s="149"/>
      <c r="BN47" s="149"/>
      <c r="BO47" s="149"/>
    </row>
    <row r="48" spans="1:67" s="151" customFormat="1" ht="15" customHeight="1">
      <c r="AB48" s="149"/>
      <c r="AC48" s="149"/>
      <c r="AD48" s="149"/>
      <c r="AE48" s="149"/>
      <c r="AF48" s="149"/>
      <c r="AG48" s="149"/>
      <c r="AH48" s="149"/>
      <c r="AI48" s="149"/>
      <c r="AJ48" s="149"/>
      <c r="AK48" s="149"/>
      <c r="AL48" s="149"/>
      <c r="AM48" s="149"/>
      <c r="AN48" s="149"/>
      <c r="AO48" s="149"/>
      <c r="AP48" s="149"/>
      <c r="AQ48" s="149"/>
      <c r="AR48" s="149"/>
      <c r="AS48" s="149"/>
      <c r="AT48" s="149"/>
      <c r="AU48" s="149"/>
      <c r="AV48" s="149"/>
      <c r="AW48" s="149"/>
      <c r="AX48" s="149"/>
      <c r="AY48" s="149"/>
      <c r="AZ48" s="149"/>
      <c r="BA48" s="149"/>
      <c r="BB48" s="149"/>
      <c r="BC48" s="149"/>
      <c r="BD48" s="149"/>
      <c r="BE48" s="149"/>
      <c r="BF48" s="149"/>
      <c r="BG48" s="149"/>
      <c r="BH48" s="149"/>
      <c r="BI48" s="149"/>
      <c r="BJ48" s="149"/>
      <c r="BK48" s="149"/>
      <c r="BL48" s="149"/>
      <c r="BM48" s="149"/>
      <c r="BN48" s="149"/>
      <c r="BO48" s="149"/>
    </row>
    <row r="49" spans="1:67" s="151" customFormat="1" ht="15" customHeight="1">
      <c r="AB49" s="149"/>
      <c r="AC49" s="149"/>
      <c r="AD49" s="149"/>
      <c r="AE49" s="149"/>
      <c r="AF49" s="149"/>
      <c r="AG49" s="149"/>
      <c r="AH49" s="149"/>
      <c r="AI49" s="149"/>
      <c r="AJ49" s="149"/>
      <c r="AK49" s="149"/>
      <c r="AL49" s="149"/>
      <c r="AM49" s="149"/>
      <c r="AN49" s="149"/>
      <c r="AO49" s="149"/>
      <c r="AP49" s="149"/>
      <c r="AQ49" s="149"/>
      <c r="AR49" s="149"/>
      <c r="AS49" s="149"/>
      <c r="AT49" s="149"/>
      <c r="AU49" s="149"/>
      <c r="AV49" s="149"/>
      <c r="AW49" s="149"/>
      <c r="AX49" s="149"/>
      <c r="AY49" s="149"/>
      <c r="AZ49" s="149"/>
      <c r="BA49" s="149"/>
      <c r="BB49" s="149"/>
      <c r="BC49" s="149"/>
      <c r="BD49" s="149"/>
      <c r="BE49" s="149"/>
      <c r="BF49" s="149"/>
      <c r="BG49" s="149"/>
      <c r="BH49" s="149"/>
      <c r="BI49" s="149"/>
      <c r="BJ49" s="149"/>
      <c r="BK49" s="149"/>
      <c r="BL49" s="149"/>
      <c r="BM49" s="149"/>
      <c r="BN49" s="149"/>
      <c r="BO49" s="149"/>
    </row>
    <row r="50" spans="1:67" s="151" customFormat="1" ht="15" customHeight="1">
      <c r="AB50" s="149"/>
      <c r="AC50" s="149"/>
      <c r="AD50" s="149"/>
      <c r="AE50" s="149"/>
      <c r="AF50" s="149"/>
      <c r="AG50" s="149"/>
      <c r="AH50" s="149"/>
      <c r="AI50" s="149"/>
      <c r="AJ50" s="149"/>
      <c r="AK50" s="149"/>
      <c r="AL50" s="149"/>
      <c r="AM50" s="149"/>
      <c r="AN50" s="149"/>
      <c r="AO50" s="149"/>
      <c r="AP50" s="149"/>
      <c r="AQ50" s="149"/>
      <c r="AR50" s="149"/>
      <c r="AS50" s="149"/>
      <c r="AT50" s="149"/>
      <c r="AU50" s="149"/>
      <c r="AV50" s="149"/>
      <c r="AW50" s="149"/>
      <c r="AX50" s="149"/>
      <c r="AY50" s="149"/>
      <c r="AZ50" s="149"/>
      <c r="BA50" s="149"/>
      <c r="BB50" s="149"/>
      <c r="BC50" s="149"/>
      <c r="BD50" s="149"/>
      <c r="BE50" s="149"/>
      <c r="BF50" s="149"/>
      <c r="BG50" s="149"/>
      <c r="BH50" s="149"/>
      <c r="BI50" s="149"/>
      <c r="BJ50" s="149"/>
      <c r="BK50" s="149"/>
      <c r="BL50" s="149"/>
      <c r="BM50" s="149"/>
      <c r="BN50" s="149"/>
      <c r="BO50" s="149"/>
    </row>
    <row r="51" spans="1:67" s="151" customFormat="1" ht="15" customHeight="1">
      <c r="AB51" s="149"/>
      <c r="AC51" s="149"/>
      <c r="AD51" s="149"/>
      <c r="AE51" s="149"/>
      <c r="AF51" s="149"/>
      <c r="AG51" s="149"/>
      <c r="AH51" s="149"/>
      <c r="AI51" s="149"/>
      <c r="AJ51" s="149"/>
      <c r="AK51" s="149"/>
      <c r="AL51" s="149"/>
      <c r="AM51" s="149"/>
      <c r="AN51" s="149"/>
      <c r="AO51" s="149"/>
      <c r="AP51" s="149"/>
      <c r="AQ51" s="149"/>
      <c r="AR51" s="149"/>
      <c r="AS51" s="149"/>
      <c r="AT51" s="149"/>
      <c r="AU51" s="149"/>
      <c r="AV51" s="149"/>
      <c r="AW51" s="149"/>
      <c r="AX51" s="149"/>
      <c r="AY51" s="149"/>
      <c r="AZ51" s="149"/>
      <c r="BA51" s="149"/>
      <c r="BB51" s="149"/>
      <c r="BC51" s="149"/>
      <c r="BD51" s="149"/>
      <c r="BE51" s="149"/>
      <c r="BF51" s="149"/>
      <c r="BG51" s="149"/>
      <c r="BH51" s="149"/>
      <c r="BI51" s="149"/>
      <c r="BJ51" s="149"/>
      <c r="BK51" s="149"/>
      <c r="BL51" s="149"/>
      <c r="BM51" s="149"/>
      <c r="BN51" s="149"/>
      <c r="BO51" s="149"/>
    </row>
    <row r="52" spans="1:67" s="151" customFormat="1" ht="15" customHeight="1">
      <c r="AB52" s="149"/>
      <c r="AC52" s="149"/>
      <c r="AD52" s="149"/>
      <c r="AE52" s="149"/>
      <c r="AF52" s="149"/>
      <c r="AG52" s="149"/>
      <c r="AH52" s="149"/>
      <c r="AI52" s="149"/>
      <c r="AJ52" s="149"/>
      <c r="AK52" s="149"/>
      <c r="AL52" s="149"/>
      <c r="AM52" s="149"/>
      <c r="AN52" s="149"/>
      <c r="AO52" s="149"/>
      <c r="AP52" s="149"/>
      <c r="AQ52" s="149"/>
      <c r="AR52" s="149"/>
      <c r="AS52" s="149"/>
      <c r="AT52" s="149"/>
      <c r="AU52" s="149"/>
      <c r="AV52" s="149"/>
      <c r="AW52" s="149"/>
      <c r="AX52" s="149"/>
      <c r="AY52" s="149"/>
      <c r="AZ52" s="149"/>
      <c r="BA52" s="149"/>
      <c r="BB52" s="149"/>
      <c r="BC52" s="149"/>
      <c r="BD52" s="149"/>
      <c r="BE52" s="149"/>
      <c r="BF52" s="149"/>
      <c r="BG52" s="149"/>
      <c r="BH52" s="149"/>
      <c r="BI52" s="149"/>
      <c r="BJ52" s="149"/>
      <c r="BK52" s="149"/>
      <c r="BL52" s="149"/>
      <c r="BM52" s="149"/>
      <c r="BN52" s="149"/>
      <c r="BO52" s="149"/>
    </row>
    <row r="53" spans="1:67" s="151" customFormat="1" ht="15" customHeight="1">
      <c r="AB53" s="149"/>
      <c r="AC53" s="149"/>
      <c r="AD53" s="149"/>
      <c r="AE53" s="149"/>
      <c r="AF53" s="149"/>
      <c r="AG53" s="149"/>
      <c r="AH53" s="149"/>
      <c r="AI53" s="149"/>
      <c r="AJ53" s="149"/>
      <c r="AK53" s="149"/>
      <c r="AL53" s="149"/>
      <c r="AM53" s="149"/>
      <c r="AN53" s="149"/>
      <c r="AO53" s="149"/>
      <c r="AP53" s="149"/>
      <c r="AQ53" s="149"/>
      <c r="AR53" s="149"/>
      <c r="AS53" s="149"/>
      <c r="AT53" s="149"/>
      <c r="AU53" s="149"/>
      <c r="AV53" s="149"/>
      <c r="AW53" s="149"/>
      <c r="AX53" s="149"/>
      <c r="AY53" s="149"/>
      <c r="AZ53" s="149"/>
      <c r="BA53" s="149"/>
      <c r="BB53" s="149"/>
      <c r="BC53" s="149"/>
      <c r="BD53" s="149"/>
      <c r="BE53" s="149"/>
      <c r="BF53" s="149"/>
      <c r="BG53" s="149"/>
      <c r="BH53" s="149"/>
      <c r="BI53" s="149"/>
      <c r="BJ53" s="149"/>
      <c r="BK53" s="149"/>
      <c r="BL53" s="149"/>
      <c r="BM53" s="149"/>
      <c r="BN53" s="149"/>
      <c r="BO53" s="149"/>
    </row>
    <row r="54" spans="1:67" s="151" customFormat="1" ht="15" customHeight="1">
      <c r="AB54" s="149"/>
      <c r="AC54" s="149"/>
      <c r="AD54" s="149"/>
      <c r="AE54" s="149"/>
      <c r="AF54" s="149"/>
      <c r="AG54" s="149"/>
      <c r="AH54" s="149"/>
      <c r="AI54" s="149"/>
      <c r="AJ54" s="149"/>
      <c r="AK54" s="149"/>
      <c r="AL54" s="149"/>
      <c r="AM54" s="149"/>
      <c r="AN54" s="149"/>
      <c r="AO54" s="149"/>
      <c r="AP54" s="149"/>
      <c r="AQ54" s="149"/>
      <c r="AR54" s="149"/>
      <c r="AS54" s="149"/>
      <c r="AT54" s="149"/>
      <c r="AU54" s="149"/>
      <c r="AV54" s="149"/>
      <c r="AW54" s="149"/>
      <c r="AX54" s="149"/>
      <c r="AY54" s="149"/>
      <c r="AZ54" s="149"/>
      <c r="BA54" s="149"/>
      <c r="BB54" s="149"/>
      <c r="BC54" s="149"/>
      <c r="BD54" s="149"/>
      <c r="BE54" s="149"/>
      <c r="BF54" s="149"/>
      <c r="BG54" s="149"/>
      <c r="BH54" s="149"/>
      <c r="BI54" s="149"/>
      <c r="BJ54" s="149"/>
      <c r="BK54" s="149"/>
      <c r="BL54" s="149"/>
      <c r="BM54" s="149"/>
      <c r="BN54" s="149"/>
      <c r="BO54" s="149"/>
    </row>
    <row r="55" spans="1:67" s="151" customFormat="1" ht="15" customHeight="1">
      <c r="L55" s="169"/>
      <c r="AB55" s="149"/>
      <c r="AC55" s="149"/>
      <c r="AD55" s="149"/>
      <c r="AE55" s="149"/>
      <c r="AF55" s="149"/>
      <c r="AG55" s="149"/>
      <c r="AH55" s="149"/>
      <c r="AI55" s="149"/>
      <c r="AJ55" s="149"/>
      <c r="AK55" s="149"/>
      <c r="AL55" s="149"/>
      <c r="AM55" s="149"/>
      <c r="AN55" s="149"/>
      <c r="AO55" s="149"/>
      <c r="AP55" s="149"/>
      <c r="AQ55" s="149"/>
      <c r="AR55" s="149"/>
      <c r="AS55" s="149"/>
      <c r="AT55" s="149"/>
      <c r="AU55" s="149"/>
      <c r="AV55" s="149"/>
      <c r="AW55" s="149"/>
      <c r="AX55" s="149"/>
      <c r="AY55" s="149"/>
      <c r="AZ55" s="149"/>
      <c r="BA55" s="149"/>
      <c r="BB55" s="149"/>
      <c r="BC55" s="149"/>
      <c r="BD55" s="149"/>
      <c r="BE55" s="149"/>
      <c r="BF55" s="149"/>
      <c r="BG55" s="149"/>
      <c r="BH55" s="149"/>
      <c r="BI55" s="149"/>
      <c r="BJ55" s="149"/>
      <c r="BK55" s="149"/>
      <c r="BL55" s="149"/>
      <c r="BM55" s="149"/>
      <c r="BN55" s="149"/>
      <c r="BO55" s="149"/>
    </row>
    <row r="56" spans="1:67" s="151" customFormat="1" ht="15" customHeight="1">
      <c r="AB56" s="149"/>
      <c r="AC56" s="149"/>
      <c r="AD56" s="149"/>
      <c r="AE56" s="149"/>
      <c r="AF56" s="149"/>
      <c r="AG56" s="149"/>
      <c r="AH56" s="149"/>
      <c r="AI56" s="149"/>
      <c r="AJ56" s="149"/>
      <c r="AK56" s="149"/>
      <c r="AL56" s="149"/>
      <c r="AM56" s="149"/>
      <c r="AN56" s="149"/>
      <c r="AO56" s="149"/>
      <c r="AP56" s="149"/>
      <c r="AQ56" s="149"/>
      <c r="AR56" s="149"/>
      <c r="AS56" s="149"/>
      <c r="AT56" s="149"/>
      <c r="AU56" s="149"/>
      <c r="AV56" s="149"/>
      <c r="AW56" s="149"/>
      <c r="AX56" s="149"/>
      <c r="AY56" s="149"/>
      <c r="AZ56" s="149"/>
      <c r="BA56" s="149"/>
      <c r="BB56" s="149"/>
      <c r="BC56" s="149"/>
      <c r="BD56" s="149"/>
      <c r="BE56" s="149"/>
      <c r="BF56" s="149"/>
      <c r="BG56" s="149"/>
      <c r="BH56" s="149"/>
      <c r="BI56" s="149"/>
      <c r="BJ56" s="149"/>
      <c r="BK56" s="149"/>
      <c r="BL56" s="149"/>
      <c r="BM56" s="149"/>
      <c r="BN56" s="149"/>
      <c r="BO56" s="149"/>
    </row>
    <row r="57" spans="1:67" s="151" customFormat="1" ht="15" customHeight="1">
      <c r="AB57" s="149"/>
      <c r="AC57" s="149"/>
      <c r="AD57" s="149"/>
      <c r="AE57" s="149"/>
      <c r="AF57" s="149"/>
      <c r="AG57" s="149"/>
      <c r="AH57" s="149"/>
      <c r="AI57" s="149"/>
      <c r="AJ57" s="149"/>
      <c r="AK57" s="149"/>
      <c r="AL57" s="149"/>
      <c r="AM57" s="149"/>
      <c r="AN57" s="149"/>
      <c r="AO57" s="149"/>
      <c r="AP57" s="149"/>
      <c r="AQ57" s="149"/>
      <c r="AR57" s="149"/>
      <c r="AS57" s="149"/>
      <c r="AT57" s="149"/>
      <c r="AU57" s="149"/>
      <c r="AV57" s="149"/>
      <c r="AW57" s="149"/>
      <c r="AX57" s="149"/>
      <c r="AY57" s="149"/>
      <c r="AZ57" s="149"/>
      <c r="BA57" s="149"/>
      <c r="BB57" s="149"/>
      <c r="BC57" s="149"/>
      <c r="BD57" s="149"/>
      <c r="BE57" s="149"/>
      <c r="BF57" s="149"/>
      <c r="BG57" s="149"/>
      <c r="BH57" s="149"/>
      <c r="BI57" s="149"/>
      <c r="BJ57" s="149"/>
      <c r="BK57" s="149"/>
      <c r="BL57" s="149"/>
      <c r="BM57" s="149"/>
      <c r="BN57" s="149"/>
      <c r="BO57" s="149"/>
    </row>
    <row r="58" spans="1:67" s="151" customFormat="1" ht="15" customHeight="1">
      <c r="AB58" s="149"/>
      <c r="AC58" s="149"/>
      <c r="AD58" s="149"/>
      <c r="AE58" s="149"/>
      <c r="AF58" s="149"/>
      <c r="AG58" s="149"/>
      <c r="AH58" s="149"/>
      <c r="AI58" s="149"/>
      <c r="AJ58" s="149"/>
      <c r="AK58" s="149"/>
      <c r="AL58" s="149"/>
      <c r="AM58" s="149"/>
      <c r="AN58" s="149"/>
      <c r="AO58" s="149"/>
      <c r="AP58" s="149"/>
      <c r="AQ58" s="149"/>
      <c r="AR58" s="149"/>
      <c r="AS58" s="149"/>
      <c r="AT58" s="149"/>
      <c r="AU58" s="149"/>
      <c r="AV58" s="149"/>
      <c r="AW58" s="149"/>
      <c r="AX58" s="149"/>
      <c r="AY58" s="149"/>
      <c r="AZ58" s="149"/>
      <c r="BA58" s="149"/>
      <c r="BB58" s="149"/>
      <c r="BC58" s="149"/>
      <c r="BD58" s="149"/>
      <c r="BE58" s="149"/>
      <c r="BF58" s="149"/>
      <c r="BG58" s="149"/>
      <c r="BH58" s="149"/>
      <c r="BI58" s="149"/>
      <c r="BJ58" s="149"/>
      <c r="BK58" s="149"/>
      <c r="BL58" s="149"/>
      <c r="BM58" s="149"/>
      <c r="BN58" s="149"/>
      <c r="BO58" s="149"/>
    </row>
    <row r="59" spans="1:67" s="150" customFormat="1" ht="15" customHeight="1">
      <c r="A59" s="168" t="s">
        <v>129</v>
      </c>
      <c r="B59" s="167">
        <v>7</v>
      </c>
      <c r="C59" s="166">
        <v>8</v>
      </c>
      <c r="D59" s="166">
        <v>9</v>
      </c>
      <c r="E59" s="166">
        <v>10</v>
      </c>
      <c r="F59" s="166">
        <v>11</v>
      </c>
      <c r="G59" s="166">
        <v>12</v>
      </c>
      <c r="H59" s="166">
        <v>13</v>
      </c>
      <c r="I59" s="166">
        <v>14</v>
      </c>
      <c r="J59" s="166">
        <v>15</v>
      </c>
      <c r="K59" s="166">
        <v>16</v>
      </c>
      <c r="L59" s="166">
        <v>17</v>
      </c>
      <c r="M59" s="165">
        <v>18</v>
      </c>
      <c r="N59" s="165" t="s">
        <v>128</v>
      </c>
      <c r="O59" s="164"/>
      <c r="P59" s="164"/>
      <c r="Q59" s="164"/>
      <c r="R59" s="164"/>
      <c r="S59" s="164"/>
      <c r="T59" s="164"/>
      <c r="U59" s="164"/>
      <c r="V59" s="164"/>
      <c r="W59" s="164"/>
      <c r="X59" s="164"/>
      <c r="Y59" s="164"/>
      <c r="Z59" s="164"/>
      <c r="AB59" s="149"/>
      <c r="AC59" s="149"/>
      <c r="AD59" s="149"/>
      <c r="AE59" s="149"/>
      <c r="AF59" s="149"/>
      <c r="AG59" s="149"/>
      <c r="AH59" s="149"/>
      <c r="AI59" s="149"/>
      <c r="AJ59" s="149"/>
      <c r="AK59" s="149"/>
      <c r="AL59" s="149"/>
      <c r="AM59" s="149"/>
      <c r="AN59" s="149"/>
      <c r="AO59" s="149"/>
      <c r="AP59" s="149"/>
      <c r="AQ59" s="149"/>
      <c r="AR59" s="149"/>
      <c r="AS59" s="149"/>
      <c r="AT59" s="149"/>
      <c r="AU59" s="149"/>
      <c r="AV59" s="149"/>
      <c r="AW59" s="149"/>
      <c r="AX59" s="149"/>
      <c r="AY59" s="149"/>
      <c r="AZ59" s="149"/>
      <c r="BA59" s="149"/>
      <c r="BB59" s="149"/>
      <c r="BC59" s="149"/>
      <c r="BD59" s="149"/>
      <c r="BE59" s="149"/>
      <c r="BF59" s="149"/>
      <c r="BG59" s="149"/>
      <c r="BH59" s="149"/>
      <c r="BI59" s="149"/>
      <c r="BJ59" s="149"/>
      <c r="BK59" s="149"/>
      <c r="BL59" s="149"/>
      <c r="BM59" s="149"/>
      <c r="BN59" s="149"/>
      <c r="BO59" s="149"/>
    </row>
    <row r="60" spans="1:67" s="150" customFormat="1" ht="15" customHeight="1">
      <c r="A60" s="163" t="s">
        <v>127</v>
      </c>
      <c r="B60" s="162">
        <v>615</v>
      </c>
      <c r="C60" s="161">
        <v>659</v>
      </c>
      <c r="D60" s="161">
        <v>638</v>
      </c>
      <c r="E60" s="161">
        <v>616</v>
      </c>
      <c r="F60" s="161">
        <v>671</v>
      </c>
      <c r="G60" s="161">
        <v>612</v>
      </c>
      <c r="H60" s="161">
        <v>593</v>
      </c>
      <c r="I60" s="161">
        <v>558</v>
      </c>
      <c r="J60" s="161">
        <v>704</v>
      </c>
      <c r="K60" s="161">
        <v>583</v>
      </c>
      <c r="L60" s="161">
        <v>583</v>
      </c>
      <c r="M60" s="160">
        <v>633</v>
      </c>
      <c r="N60" s="160">
        <v>7465</v>
      </c>
      <c r="O60" s="159"/>
      <c r="P60" s="159"/>
      <c r="Q60" s="159"/>
      <c r="R60" s="159"/>
      <c r="S60" s="159"/>
      <c r="T60" s="159"/>
      <c r="U60" s="158"/>
      <c r="V60" s="158"/>
      <c r="W60" s="158"/>
      <c r="X60" s="158"/>
      <c r="Y60" s="158"/>
      <c r="Z60" s="158"/>
      <c r="AB60" s="149"/>
      <c r="AC60" s="149"/>
      <c r="AD60" s="149"/>
      <c r="AE60" s="149"/>
      <c r="AF60" s="149"/>
      <c r="AG60" s="149"/>
      <c r="AH60" s="149"/>
      <c r="AI60" s="149"/>
      <c r="AJ60" s="149"/>
      <c r="AK60" s="149"/>
      <c r="AL60" s="149"/>
      <c r="AM60" s="149"/>
      <c r="AN60" s="149"/>
      <c r="AO60" s="149"/>
      <c r="AP60" s="149"/>
      <c r="AQ60" s="149"/>
      <c r="AR60" s="149"/>
      <c r="AS60" s="149"/>
      <c r="AT60" s="149"/>
      <c r="AU60" s="149"/>
      <c r="AV60" s="149"/>
      <c r="AW60" s="149"/>
      <c r="AX60" s="149"/>
      <c r="AY60" s="149"/>
      <c r="AZ60" s="149"/>
      <c r="BA60" s="149"/>
      <c r="BB60" s="149"/>
      <c r="BC60" s="149"/>
      <c r="BD60" s="149"/>
      <c r="BE60" s="149"/>
      <c r="BF60" s="149"/>
      <c r="BG60" s="149"/>
      <c r="BH60" s="149"/>
      <c r="BI60" s="149"/>
      <c r="BJ60" s="149"/>
      <c r="BK60" s="149"/>
      <c r="BL60" s="149"/>
      <c r="BM60" s="149"/>
      <c r="BN60" s="149"/>
      <c r="BO60" s="149"/>
    </row>
    <row r="61" spans="1:67" s="150" customFormat="1" ht="15" customHeight="1">
      <c r="A61" s="163" t="s">
        <v>126</v>
      </c>
      <c r="B61" s="162">
        <v>585</v>
      </c>
      <c r="C61" s="161">
        <v>625</v>
      </c>
      <c r="D61" s="161">
        <v>591</v>
      </c>
      <c r="E61" s="161">
        <v>572</v>
      </c>
      <c r="F61" s="161">
        <v>627</v>
      </c>
      <c r="G61" s="161">
        <v>581</v>
      </c>
      <c r="H61" s="161">
        <v>568</v>
      </c>
      <c r="I61" s="161">
        <v>534</v>
      </c>
      <c r="J61" s="161">
        <v>678</v>
      </c>
      <c r="K61" s="161">
        <v>556</v>
      </c>
      <c r="L61" s="161">
        <v>567</v>
      </c>
      <c r="M61" s="160">
        <v>624</v>
      </c>
      <c r="N61" s="160">
        <v>7108</v>
      </c>
      <c r="O61" s="159"/>
      <c r="P61" s="159"/>
      <c r="Q61" s="159"/>
      <c r="R61" s="159"/>
      <c r="S61" s="159"/>
      <c r="T61" s="159"/>
      <c r="U61" s="158"/>
      <c r="V61" s="158"/>
      <c r="W61" s="158"/>
      <c r="X61" s="158"/>
      <c r="Y61" s="158"/>
      <c r="Z61" s="158"/>
      <c r="AB61" s="149"/>
      <c r="AC61" s="149"/>
      <c r="AD61" s="149"/>
      <c r="AE61" s="149"/>
      <c r="AF61" s="149"/>
      <c r="AG61" s="149"/>
      <c r="AH61" s="149"/>
      <c r="AI61" s="149"/>
      <c r="AJ61" s="149"/>
      <c r="AK61" s="149"/>
      <c r="AL61" s="149"/>
      <c r="AM61" s="149"/>
      <c r="AN61" s="149"/>
      <c r="AO61" s="149"/>
      <c r="AP61" s="149"/>
      <c r="AQ61" s="149"/>
      <c r="AR61" s="149"/>
      <c r="AS61" s="149"/>
      <c r="AT61" s="149"/>
      <c r="AU61" s="149"/>
      <c r="AV61" s="149"/>
      <c r="AW61" s="149"/>
      <c r="AX61" s="149"/>
      <c r="AY61" s="149"/>
      <c r="AZ61" s="149"/>
      <c r="BA61" s="149"/>
      <c r="BB61" s="149"/>
      <c r="BC61" s="149"/>
      <c r="BD61" s="149"/>
      <c r="BE61" s="149"/>
      <c r="BF61" s="149"/>
      <c r="BG61" s="149"/>
      <c r="BH61" s="149"/>
      <c r="BI61" s="149"/>
      <c r="BJ61" s="149"/>
      <c r="BK61" s="149"/>
      <c r="BL61" s="149"/>
      <c r="BM61" s="149"/>
      <c r="BN61" s="149"/>
      <c r="BO61" s="149"/>
    </row>
    <row r="62" spans="1:67" s="150" customFormat="1" ht="15" customHeight="1">
      <c r="A62" s="163" t="s">
        <v>125</v>
      </c>
      <c r="B62" s="162">
        <v>30</v>
      </c>
      <c r="C62" s="161">
        <v>34</v>
      </c>
      <c r="D62" s="161">
        <v>47</v>
      </c>
      <c r="E62" s="161">
        <v>44</v>
      </c>
      <c r="F62" s="161">
        <v>44</v>
      </c>
      <c r="G62" s="161">
        <v>31</v>
      </c>
      <c r="H62" s="161">
        <v>25</v>
      </c>
      <c r="I62" s="161">
        <v>24</v>
      </c>
      <c r="J62" s="161">
        <v>26</v>
      </c>
      <c r="K62" s="161">
        <v>27</v>
      </c>
      <c r="L62" s="161">
        <v>16</v>
      </c>
      <c r="M62" s="160">
        <v>9</v>
      </c>
      <c r="N62" s="160">
        <v>357</v>
      </c>
      <c r="O62" s="159"/>
      <c r="P62" s="159"/>
      <c r="Q62" s="159"/>
      <c r="R62" s="159"/>
      <c r="S62" s="159"/>
      <c r="T62" s="159"/>
      <c r="U62" s="158"/>
      <c r="V62" s="158"/>
      <c r="W62" s="158"/>
      <c r="X62" s="158"/>
      <c r="Y62" s="158"/>
      <c r="Z62" s="158"/>
      <c r="AB62" s="149"/>
      <c r="AC62" s="149"/>
      <c r="AD62" s="149"/>
      <c r="AE62" s="149"/>
      <c r="AF62" s="149"/>
      <c r="AG62" s="149"/>
      <c r="AH62" s="149"/>
      <c r="AI62" s="149"/>
      <c r="AJ62" s="149"/>
      <c r="AK62" s="149"/>
      <c r="AL62" s="149"/>
      <c r="AM62" s="149"/>
      <c r="AN62" s="149"/>
      <c r="AO62" s="149"/>
      <c r="AP62" s="149"/>
      <c r="AQ62" s="149"/>
      <c r="AR62" s="149"/>
      <c r="AS62" s="149"/>
      <c r="AT62" s="149"/>
      <c r="AU62" s="149"/>
      <c r="AV62" s="149"/>
      <c r="AW62" s="149"/>
      <c r="AX62" s="149"/>
      <c r="AY62" s="149"/>
      <c r="AZ62" s="149"/>
      <c r="BA62" s="149"/>
      <c r="BB62" s="149"/>
      <c r="BC62" s="149"/>
      <c r="BD62" s="149"/>
      <c r="BE62" s="149"/>
      <c r="BF62" s="149"/>
      <c r="BG62" s="149"/>
      <c r="BH62" s="149"/>
      <c r="BI62" s="149"/>
      <c r="BJ62" s="149"/>
      <c r="BK62" s="149"/>
      <c r="BL62" s="149"/>
      <c r="BM62" s="149"/>
      <c r="BN62" s="149"/>
      <c r="BO62" s="149"/>
    </row>
    <row r="63" spans="1:67" s="150" customFormat="1" ht="15" customHeight="1">
      <c r="A63" s="170" t="s">
        <v>124</v>
      </c>
      <c r="B63" s="156">
        <v>4.9000000000000004</v>
      </c>
      <c r="C63" s="155">
        <v>5.2</v>
      </c>
      <c r="D63" s="155">
        <v>7.4</v>
      </c>
      <c r="E63" s="155">
        <v>7.1</v>
      </c>
      <c r="F63" s="155">
        <v>6.6</v>
      </c>
      <c r="G63" s="155">
        <v>5.0999999999999996</v>
      </c>
      <c r="H63" s="155">
        <v>4.2</v>
      </c>
      <c r="I63" s="155">
        <v>4.3</v>
      </c>
      <c r="J63" s="155">
        <v>3.7</v>
      </c>
      <c r="K63" s="155">
        <v>4.5999999999999996</v>
      </c>
      <c r="L63" s="155">
        <v>2.7</v>
      </c>
      <c r="M63" s="154">
        <v>1.4</v>
      </c>
      <c r="N63" s="154">
        <v>4.7823174815807103</v>
      </c>
      <c r="O63" s="153"/>
      <c r="P63" s="153"/>
      <c r="Q63" s="153"/>
      <c r="R63" s="153"/>
      <c r="S63" s="153"/>
      <c r="T63" s="153"/>
      <c r="U63" s="152"/>
      <c r="V63" s="152"/>
      <c r="W63" s="152"/>
      <c r="X63" s="152"/>
      <c r="Y63" s="152"/>
      <c r="Z63" s="152"/>
      <c r="AB63" s="149"/>
      <c r="AC63" s="149"/>
      <c r="AD63" s="149"/>
      <c r="AE63" s="149"/>
      <c r="AF63" s="149"/>
      <c r="AG63" s="149"/>
      <c r="AH63" s="149"/>
      <c r="AI63" s="149"/>
      <c r="AJ63" s="149"/>
      <c r="AK63" s="149"/>
      <c r="AL63" s="149"/>
      <c r="AM63" s="149"/>
      <c r="AN63" s="149"/>
      <c r="AO63" s="149"/>
      <c r="AP63" s="149"/>
      <c r="AQ63" s="149"/>
      <c r="AR63" s="149"/>
      <c r="AS63" s="149"/>
      <c r="AT63" s="149"/>
      <c r="AU63" s="149"/>
      <c r="AV63" s="149"/>
      <c r="AW63" s="149"/>
      <c r="AX63" s="149"/>
      <c r="AY63" s="149"/>
      <c r="AZ63" s="149"/>
      <c r="BA63" s="149"/>
      <c r="BB63" s="149"/>
      <c r="BC63" s="149"/>
      <c r="BD63" s="149"/>
      <c r="BE63" s="149"/>
      <c r="BF63" s="149"/>
      <c r="BG63" s="149"/>
      <c r="BH63" s="149"/>
      <c r="BI63" s="149"/>
      <c r="BJ63" s="149"/>
      <c r="BK63" s="149"/>
      <c r="BL63" s="149"/>
      <c r="BM63" s="149"/>
      <c r="BN63" s="149"/>
      <c r="BO63" s="149"/>
    </row>
    <row r="64" spans="1:67" s="151" customFormat="1" ht="15" customHeight="1">
      <c r="L64" s="169"/>
      <c r="AB64" s="149"/>
      <c r="AC64" s="149"/>
      <c r="AD64" s="149"/>
      <c r="AE64" s="149"/>
      <c r="AF64" s="149"/>
      <c r="AG64" s="149"/>
      <c r="AH64" s="149"/>
      <c r="AI64" s="149"/>
      <c r="AJ64" s="149"/>
      <c r="AK64" s="149"/>
      <c r="AL64" s="149"/>
      <c r="AM64" s="149"/>
      <c r="AN64" s="149"/>
      <c r="AO64" s="149"/>
      <c r="AP64" s="149"/>
      <c r="AQ64" s="149"/>
      <c r="AR64" s="149"/>
      <c r="AS64" s="149"/>
      <c r="AT64" s="149"/>
      <c r="AU64" s="149"/>
      <c r="AV64" s="149"/>
      <c r="AW64" s="149"/>
      <c r="AX64" s="149"/>
      <c r="AY64" s="149"/>
      <c r="AZ64" s="149"/>
      <c r="BA64" s="149"/>
      <c r="BB64" s="149"/>
      <c r="BC64" s="149"/>
      <c r="BD64" s="149"/>
      <c r="BE64" s="149"/>
      <c r="BF64" s="149"/>
      <c r="BG64" s="149"/>
      <c r="BH64" s="149"/>
      <c r="BI64" s="149"/>
      <c r="BJ64" s="149"/>
      <c r="BK64" s="149"/>
      <c r="BL64" s="149"/>
      <c r="BM64" s="149"/>
      <c r="BN64" s="149"/>
      <c r="BO64" s="149"/>
    </row>
    <row r="65" spans="12:67" s="151" customFormat="1" ht="15" customHeight="1">
      <c r="AB65" s="149"/>
      <c r="AC65" s="149"/>
      <c r="AD65" s="149"/>
      <c r="AE65" s="149"/>
      <c r="AF65" s="149"/>
      <c r="AG65" s="149"/>
      <c r="AH65" s="149"/>
      <c r="AI65" s="149"/>
      <c r="AJ65" s="149"/>
      <c r="AK65" s="149"/>
      <c r="AL65" s="149"/>
      <c r="AM65" s="149"/>
      <c r="AN65" s="149"/>
      <c r="AO65" s="149"/>
      <c r="AP65" s="149"/>
      <c r="AQ65" s="149"/>
      <c r="AR65" s="149"/>
      <c r="AS65" s="149"/>
      <c r="AT65" s="149"/>
      <c r="AU65" s="149"/>
      <c r="AV65" s="149"/>
      <c r="AW65" s="149"/>
      <c r="AX65" s="149"/>
      <c r="AY65" s="149"/>
      <c r="AZ65" s="149"/>
      <c r="BA65" s="149"/>
      <c r="BB65" s="149"/>
      <c r="BC65" s="149"/>
      <c r="BD65" s="149"/>
      <c r="BE65" s="149"/>
      <c r="BF65" s="149"/>
      <c r="BG65" s="149"/>
      <c r="BH65" s="149"/>
      <c r="BI65" s="149"/>
      <c r="BJ65" s="149"/>
      <c r="BK65" s="149"/>
      <c r="BL65" s="149"/>
      <c r="BM65" s="149"/>
      <c r="BN65" s="149"/>
      <c r="BO65" s="149"/>
    </row>
    <row r="66" spans="12:67" s="151" customFormat="1" ht="15" customHeight="1">
      <c r="AB66" s="149"/>
      <c r="AC66" s="149"/>
      <c r="AD66" s="149"/>
      <c r="AE66" s="149"/>
      <c r="AF66" s="149"/>
      <c r="AG66" s="149"/>
      <c r="AH66" s="149"/>
      <c r="AI66" s="149"/>
      <c r="AJ66" s="149"/>
      <c r="AK66" s="149"/>
      <c r="AL66" s="149"/>
      <c r="AM66" s="149"/>
      <c r="AN66" s="149"/>
      <c r="AO66" s="149"/>
      <c r="AP66" s="149"/>
      <c r="AQ66" s="149"/>
      <c r="AR66" s="149"/>
      <c r="AS66" s="149"/>
      <c r="AT66" s="149"/>
      <c r="AU66" s="149"/>
      <c r="AV66" s="149"/>
      <c r="AW66" s="149"/>
      <c r="AX66" s="149"/>
      <c r="AY66" s="149"/>
      <c r="AZ66" s="149"/>
      <c r="BA66" s="149"/>
      <c r="BB66" s="149"/>
      <c r="BC66" s="149"/>
      <c r="BD66" s="149"/>
      <c r="BE66" s="149"/>
      <c r="BF66" s="149"/>
      <c r="BG66" s="149"/>
      <c r="BH66" s="149"/>
      <c r="BI66" s="149"/>
      <c r="BJ66" s="149"/>
      <c r="BK66" s="149"/>
      <c r="BL66" s="149"/>
      <c r="BM66" s="149"/>
      <c r="BN66" s="149"/>
      <c r="BO66" s="149"/>
    </row>
    <row r="67" spans="12:67" s="151" customFormat="1" ht="15" customHeight="1">
      <c r="AB67" s="149"/>
      <c r="AC67" s="149"/>
      <c r="AD67" s="149"/>
      <c r="AE67" s="149"/>
      <c r="AF67" s="149"/>
      <c r="AG67" s="149"/>
      <c r="AH67" s="149"/>
      <c r="AI67" s="149"/>
      <c r="AJ67" s="149"/>
      <c r="AK67" s="149"/>
      <c r="AL67" s="149"/>
      <c r="AM67" s="149"/>
      <c r="AN67" s="149"/>
      <c r="AO67" s="149"/>
      <c r="AP67" s="149"/>
      <c r="AQ67" s="149"/>
      <c r="AR67" s="149"/>
      <c r="AS67" s="149"/>
      <c r="AT67" s="149"/>
      <c r="AU67" s="149"/>
      <c r="AV67" s="149"/>
      <c r="AW67" s="149"/>
      <c r="AX67" s="149"/>
      <c r="AY67" s="149"/>
      <c r="AZ67" s="149"/>
      <c r="BA67" s="149"/>
      <c r="BB67" s="149"/>
      <c r="BC67" s="149"/>
      <c r="BD67" s="149"/>
      <c r="BE67" s="149"/>
      <c r="BF67" s="149"/>
      <c r="BG67" s="149"/>
      <c r="BH67" s="149"/>
      <c r="BI67" s="149"/>
      <c r="BJ67" s="149"/>
      <c r="BK67" s="149"/>
      <c r="BL67" s="149"/>
      <c r="BM67" s="149"/>
      <c r="BN67" s="149"/>
      <c r="BO67" s="149"/>
    </row>
    <row r="68" spans="12:67" s="151" customFormat="1" ht="15" customHeight="1">
      <c r="AB68" s="149"/>
      <c r="AC68" s="149"/>
      <c r="AD68" s="149"/>
      <c r="AE68" s="149"/>
      <c r="AF68" s="149"/>
      <c r="AG68" s="149"/>
      <c r="AH68" s="149"/>
      <c r="AI68" s="149"/>
      <c r="AJ68" s="149"/>
      <c r="AK68" s="149"/>
      <c r="AL68" s="149"/>
      <c r="AM68" s="149"/>
      <c r="AN68" s="149"/>
      <c r="AO68" s="149"/>
      <c r="AP68" s="149"/>
      <c r="AQ68" s="149"/>
      <c r="AR68" s="149"/>
      <c r="AS68" s="149"/>
      <c r="AT68" s="149"/>
      <c r="AU68" s="149"/>
      <c r="AV68" s="149"/>
      <c r="AW68" s="149"/>
      <c r="AX68" s="149"/>
      <c r="AY68" s="149"/>
      <c r="AZ68" s="149"/>
      <c r="BA68" s="149"/>
      <c r="BB68" s="149"/>
      <c r="BC68" s="149"/>
      <c r="BD68" s="149"/>
      <c r="BE68" s="149"/>
      <c r="BF68" s="149"/>
      <c r="BG68" s="149"/>
      <c r="BH68" s="149"/>
      <c r="BI68" s="149"/>
      <c r="BJ68" s="149"/>
      <c r="BK68" s="149"/>
      <c r="BL68" s="149"/>
      <c r="BM68" s="149"/>
      <c r="BN68" s="149"/>
      <c r="BO68" s="149"/>
    </row>
    <row r="69" spans="12:67" s="151" customFormat="1" ht="15" customHeight="1">
      <c r="AB69" s="149"/>
      <c r="AC69" s="149"/>
      <c r="AD69" s="149"/>
      <c r="AE69" s="149"/>
      <c r="AF69" s="149"/>
      <c r="AG69" s="149"/>
      <c r="AH69" s="149"/>
      <c r="AI69" s="149"/>
      <c r="AJ69" s="149"/>
      <c r="AK69" s="149"/>
      <c r="AL69" s="149"/>
      <c r="AM69" s="149"/>
      <c r="AN69" s="149"/>
      <c r="AO69" s="149"/>
      <c r="AP69" s="149"/>
      <c r="AQ69" s="149"/>
      <c r="AR69" s="149"/>
      <c r="AS69" s="149"/>
      <c r="AT69" s="149"/>
      <c r="AU69" s="149"/>
      <c r="AV69" s="149"/>
      <c r="AW69" s="149"/>
      <c r="AX69" s="149"/>
      <c r="AY69" s="149"/>
      <c r="AZ69" s="149"/>
      <c r="BA69" s="149"/>
      <c r="BB69" s="149"/>
      <c r="BC69" s="149"/>
      <c r="BD69" s="149"/>
      <c r="BE69" s="149"/>
      <c r="BF69" s="149"/>
      <c r="BG69" s="149"/>
      <c r="BH69" s="149"/>
      <c r="BI69" s="149"/>
      <c r="BJ69" s="149"/>
      <c r="BK69" s="149"/>
      <c r="BL69" s="149"/>
      <c r="BM69" s="149"/>
      <c r="BN69" s="149"/>
      <c r="BO69" s="149"/>
    </row>
    <row r="70" spans="12:67" s="151" customFormat="1" ht="15" customHeight="1">
      <c r="AB70" s="149"/>
      <c r="AC70" s="149"/>
      <c r="AD70" s="149"/>
      <c r="AE70" s="149"/>
      <c r="AF70" s="149"/>
      <c r="AG70" s="149"/>
      <c r="AH70" s="149"/>
      <c r="AI70" s="149"/>
      <c r="AJ70" s="149"/>
      <c r="AK70" s="149"/>
      <c r="AL70" s="149"/>
      <c r="AM70" s="149"/>
      <c r="AN70" s="149"/>
      <c r="AO70" s="149"/>
      <c r="AP70" s="149"/>
      <c r="AQ70" s="149"/>
      <c r="AR70" s="149"/>
      <c r="AS70" s="149"/>
      <c r="AT70" s="149"/>
      <c r="AU70" s="149"/>
      <c r="AV70" s="149"/>
      <c r="AW70" s="149"/>
      <c r="AX70" s="149"/>
      <c r="AY70" s="149"/>
      <c r="AZ70" s="149"/>
      <c r="BA70" s="149"/>
      <c r="BB70" s="149"/>
      <c r="BC70" s="149"/>
      <c r="BD70" s="149"/>
      <c r="BE70" s="149"/>
      <c r="BF70" s="149"/>
      <c r="BG70" s="149"/>
      <c r="BH70" s="149"/>
      <c r="BI70" s="149"/>
      <c r="BJ70" s="149"/>
      <c r="BK70" s="149"/>
      <c r="BL70" s="149"/>
      <c r="BM70" s="149"/>
      <c r="BN70" s="149"/>
      <c r="BO70" s="149"/>
    </row>
    <row r="71" spans="12:67" s="151" customFormat="1" ht="15" customHeight="1">
      <c r="AB71" s="149"/>
      <c r="AC71" s="149"/>
      <c r="AD71" s="149"/>
      <c r="AE71" s="149"/>
      <c r="AF71" s="149"/>
      <c r="AG71" s="149"/>
      <c r="AH71" s="149"/>
      <c r="AI71" s="149"/>
      <c r="AJ71" s="149"/>
      <c r="AK71" s="149"/>
      <c r="AL71" s="149"/>
      <c r="AM71" s="149"/>
      <c r="AN71" s="149"/>
      <c r="AO71" s="149"/>
      <c r="AP71" s="149"/>
      <c r="AQ71" s="149"/>
      <c r="AR71" s="149"/>
      <c r="AS71" s="149"/>
      <c r="AT71" s="149"/>
      <c r="AU71" s="149"/>
      <c r="AV71" s="149"/>
      <c r="AW71" s="149"/>
      <c r="AX71" s="149"/>
      <c r="AY71" s="149"/>
      <c r="AZ71" s="149"/>
      <c r="BA71" s="149"/>
      <c r="BB71" s="149"/>
      <c r="BC71" s="149"/>
      <c r="BD71" s="149"/>
      <c r="BE71" s="149"/>
      <c r="BF71" s="149"/>
      <c r="BG71" s="149"/>
      <c r="BH71" s="149"/>
      <c r="BI71" s="149"/>
      <c r="BJ71" s="149"/>
      <c r="BK71" s="149"/>
      <c r="BL71" s="149"/>
      <c r="BM71" s="149"/>
      <c r="BN71" s="149"/>
      <c r="BO71" s="149"/>
    </row>
    <row r="72" spans="12:67" s="151" customFormat="1" ht="15" customHeight="1">
      <c r="AB72" s="149"/>
      <c r="AC72" s="149"/>
      <c r="AD72" s="149"/>
      <c r="AE72" s="149"/>
      <c r="AF72" s="149"/>
      <c r="AG72" s="149"/>
      <c r="AH72" s="149"/>
      <c r="AI72" s="149"/>
      <c r="AJ72" s="149"/>
      <c r="AK72" s="149"/>
      <c r="AL72" s="149"/>
      <c r="AM72" s="149"/>
      <c r="AN72" s="149"/>
      <c r="AO72" s="149"/>
      <c r="AP72" s="149"/>
      <c r="AQ72" s="149"/>
      <c r="AR72" s="149"/>
      <c r="AS72" s="149"/>
      <c r="AT72" s="149"/>
      <c r="AU72" s="149"/>
      <c r="AV72" s="149"/>
      <c r="AW72" s="149"/>
      <c r="AX72" s="149"/>
      <c r="AY72" s="149"/>
      <c r="AZ72" s="149"/>
      <c r="BA72" s="149"/>
      <c r="BB72" s="149"/>
      <c r="BC72" s="149"/>
      <c r="BD72" s="149"/>
      <c r="BE72" s="149"/>
      <c r="BF72" s="149"/>
      <c r="BG72" s="149"/>
      <c r="BH72" s="149"/>
      <c r="BI72" s="149"/>
      <c r="BJ72" s="149"/>
      <c r="BK72" s="149"/>
      <c r="BL72" s="149"/>
      <c r="BM72" s="149"/>
      <c r="BN72" s="149"/>
      <c r="BO72" s="149"/>
    </row>
    <row r="73" spans="12:67" s="151" customFormat="1" ht="15" customHeight="1">
      <c r="AB73" s="149"/>
      <c r="AC73" s="149"/>
      <c r="AD73" s="149"/>
      <c r="AE73" s="149"/>
      <c r="AF73" s="149"/>
      <c r="AG73" s="149"/>
      <c r="AH73" s="149"/>
      <c r="AI73" s="149"/>
      <c r="AJ73" s="149"/>
      <c r="AK73" s="149"/>
      <c r="AL73" s="149"/>
      <c r="AM73" s="149"/>
      <c r="AN73" s="149"/>
      <c r="AO73" s="149"/>
      <c r="AP73" s="149"/>
      <c r="AQ73" s="149"/>
      <c r="AR73" s="149"/>
      <c r="AS73" s="149"/>
      <c r="AT73" s="149"/>
      <c r="AU73" s="149"/>
      <c r="AV73" s="149"/>
      <c r="AW73" s="149"/>
      <c r="AX73" s="149"/>
      <c r="AY73" s="149"/>
      <c r="AZ73" s="149"/>
      <c r="BA73" s="149"/>
      <c r="BB73" s="149"/>
      <c r="BC73" s="149"/>
      <c r="BD73" s="149"/>
      <c r="BE73" s="149"/>
      <c r="BF73" s="149"/>
      <c r="BG73" s="149"/>
      <c r="BH73" s="149"/>
      <c r="BI73" s="149"/>
      <c r="BJ73" s="149"/>
      <c r="BK73" s="149"/>
      <c r="BL73" s="149"/>
      <c r="BM73" s="149"/>
      <c r="BN73" s="149"/>
      <c r="BO73" s="149"/>
    </row>
    <row r="74" spans="12:67" s="151" customFormat="1" ht="15" customHeight="1">
      <c r="AB74" s="149"/>
      <c r="AC74" s="149"/>
      <c r="AD74" s="149"/>
      <c r="AE74" s="149"/>
      <c r="AF74" s="149"/>
      <c r="AG74" s="149"/>
      <c r="AH74" s="149"/>
      <c r="AI74" s="149"/>
      <c r="AJ74" s="149"/>
      <c r="AK74" s="149"/>
      <c r="AL74" s="149"/>
      <c r="AM74" s="149"/>
      <c r="AN74" s="149"/>
      <c r="AO74" s="149"/>
      <c r="AP74" s="149"/>
      <c r="AQ74" s="149"/>
      <c r="AR74" s="149"/>
      <c r="AS74" s="149"/>
      <c r="AT74" s="149"/>
      <c r="AU74" s="149"/>
      <c r="AV74" s="149"/>
      <c r="AW74" s="149"/>
      <c r="AX74" s="149"/>
      <c r="AY74" s="149"/>
      <c r="AZ74" s="149"/>
      <c r="BA74" s="149"/>
      <c r="BB74" s="149"/>
      <c r="BC74" s="149"/>
      <c r="BD74" s="149"/>
      <c r="BE74" s="149"/>
      <c r="BF74" s="149"/>
      <c r="BG74" s="149"/>
      <c r="BH74" s="149"/>
      <c r="BI74" s="149"/>
      <c r="BJ74" s="149"/>
      <c r="BK74" s="149"/>
      <c r="BL74" s="149"/>
      <c r="BM74" s="149"/>
      <c r="BN74" s="149"/>
      <c r="BO74" s="149"/>
    </row>
    <row r="75" spans="12:67" s="151" customFormat="1" ht="15" customHeight="1">
      <c r="AB75" s="149"/>
      <c r="AC75" s="149"/>
      <c r="AD75" s="149"/>
      <c r="AE75" s="149"/>
      <c r="AF75" s="149"/>
      <c r="AG75" s="149"/>
      <c r="AH75" s="149"/>
      <c r="AI75" s="149"/>
      <c r="AJ75" s="149"/>
      <c r="AK75" s="149"/>
      <c r="AL75" s="149"/>
      <c r="AM75" s="149"/>
      <c r="AN75" s="149"/>
      <c r="AO75" s="149"/>
      <c r="AP75" s="149"/>
      <c r="AQ75" s="149"/>
      <c r="AR75" s="149"/>
      <c r="AS75" s="149"/>
      <c r="AT75" s="149"/>
      <c r="AU75" s="149"/>
      <c r="AV75" s="149"/>
      <c r="AW75" s="149"/>
      <c r="AX75" s="149"/>
      <c r="AY75" s="149"/>
      <c r="AZ75" s="149"/>
      <c r="BA75" s="149"/>
      <c r="BB75" s="149"/>
      <c r="BC75" s="149"/>
      <c r="BD75" s="149"/>
      <c r="BE75" s="149"/>
      <c r="BF75" s="149"/>
      <c r="BG75" s="149"/>
      <c r="BH75" s="149"/>
      <c r="BI75" s="149"/>
      <c r="BJ75" s="149"/>
      <c r="BK75" s="149"/>
      <c r="BL75" s="149"/>
      <c r="BM75" s="149"/>
      <c r="BN75" s="149"/>
      <c r="BO75" s="149"/>
    </row>
    <row r="76" spans="12:67" s="151" customFormat="1" ht="15" customHeight="1">
      <c r="AB76" s="149"/>
      <c r="AC76" s="149"/>
      <c r="AD76" s="149"/>
      <c r="AE76" s="149"/>
      <c r="AF76" s="149"/>
      <c r="AG76" s="149"/>
      <c r="AH76" s="149"/>
      <c r="AI76" s="149"/>
      <c r="AJ76" s="149"/>
      <c r="AK76" s="149"/>
      <c r="AL76" s="149"/>
      <c r="AM76" s="149"/>
      <c r="AN76" s="149"/>
      <c r="AO76" s="149"/>
      <c r="AP76" s="149"/>
      <c r="AQ76" s="149"/>
      <c r="AR76" s="149"/>
      <c r="AS76" s="149"/>
      <c r="AT76" s="149"/>
      <c r="AU76" s="149"/>
      <c r="AV76" s="149"/>
      <c r="AW76" s="149"/>
      <c r="AX76" s="149"/>
      <c r="AY76" s="149"/>
      <c r="AZ76" s="149"/>
      <c r="BA76" s="149"/>
      <c r="BB76" s="149"/>
      <c r="BC76" s="149"/>
      <c r="BD76" s="149"/>
      <c r="BE76" s="149"/>
      <c r="BF76" s="149"/>
      <c r="BG76" s="149"/>
      <c r="BH76" s="149"/>
      <c r="BI76" s="149"/>
      <c r="BJ76" s="149"/>
      <c r="BK76" s="149"/>
      <c r="BL76" s="149"/>
      <c r="BM76" s="149"/>
      <c r="BN76" s="149"/>
      <c r="BO76" s="149"/>
    </row>
    <row r="77" spans="12:67" s="151" customFormat="1" ht="15" customHeight="1">
      <c r="AB77" s="149"/>
      <c r="AC77" s="149"/>
      <c r="AD77" s="149"/>
      <c r="AE77" s="149"/>
      <c r="AF77" s="149"/>
      <c r="AG77" s="149"/>
      <c r="AH77" s="149"/>
      <c r="AI77" s="149"/>
      <c r="AJ77" s="149"/>
      <c r="AK77" s="149"/>
      <c r="AL77" s="149"/>
      <c r="AM77" s="149"/>
      <c r="AN77" s="149"/>
      <c r="AO77" s="149"/>
      <c r="AP77" s="149"/>
      <c r="AQ77" s="149"/>
      <c r="AR77" s="149"/>
      <c r="AS77" s="149"/>
      <c r="AT77" s="149"/>
      <c r="AU77" s="149"/>
      <c r="AV77" s="149"/>
      <c r="AW77" s="149"/>
      <c r="AX77" s="149"/>
      <c r="AY77" s="149"/>
      <c r="AZ77" s="149"/>
      <c r="BA77" s="149"/>
      <c r="BB77" s="149"/>
      <c r="BC77" s="149"/>
      <c r="BD77" s="149"/>
      <c r="BE77" s="149"/>
      <c r="BF77" s="149"/>
      <c r="BG77" s="149"/>
      <c r="BH77" s="149"/>
      <c r="BI77" s="149"/>
      <c r="BJ77" s="149"/>
      <c r="BK77" s="149"/>
      <c r="BL77" s="149"/>
      <c r="BM77" s="149"/>
      <c r="BN77" s="149"/>
      <c r="BO77" s="149"/>
    </row>
    <row r="78" spans="12:67" s="151" customFormat="1" ht="15" customHeight="1">
      <c r="L78" s="169"/>
      <c r="AB78" s="149"/>
      <c r="AC78" s="149"/>
      <c r="AD78" s="149"/>
      <c r="AE78" s="149"/>
      <c r="AF78" s="149"/>
      <c r="AG78" s="149"/>
      <c r="AH78" s="149"/>
      <c r="AI78" s="149"/>
      <c r="AJ78" s="149"/>
      <c r="AK78" s="149"/>
      <c r="AL78" s="149"/>
      <c r="AM78" s="149"/>
      <c r="AN78" s="149"/>
      <c r="AO78" s="149"/>
      <c r="AP78" s="149"/>
      <c r="AQ78" s="149"/>
      <c r="AR78" s="149"/>
      <c r="AS78" s="149"/>
      <c r="AT78" s="149"/>
      <c r="AU78" s="149"/>
      <c r="AV78" s="149"/>
      <c r="AW78" s="149"/>
      <c r="AX78" s="149"/>
      <c r="AY78" s="149"/>
      <c r="AZ78" s="149"/>
      <c r="BA78" s="149"/>
      <c r="BB78" s="149"/>
      <c r="BC78" s="149"/>
      <c r="BD78" s="149"/>
      <c r="BE78" s="149"/>
      <c r="BF78" s="149"/>
      <c r="BG78" s="149"/>
      <c r="BH78" s="149"/>
      <c r="BI78" s="149"/>
      <c r="BJ78" s="149"/>
      <c r="BK78" s="149"/>
      <c r="BL78" s="149"/>
      <c r="BM78" s="149"/>
      <c r="BN78" s="149"/>
      <c r="BO78" s="149"/>
    </row>
    <row r="79" spans="12:67" s="151" customFormat="1" ht="15" customHeight="1">
      <c r="AB79" s="149"/>
      <c r="AC79" s="149"/>
      <c r="AD79" s="149"/>
      <c r="AE79" s="149"/>
      <c r="AF79" s="149"/>
      <c r="AG79" s="149"/>
      <c r="AH79" s="149"/>
      <c r="AI79" s="149"/>
      <c r="AJ79" s="149"/>
      <c r="AK79" s="149"/>
      <c r="AL79" s="149"/>
      <c r="AM79" s="149"/>
      <c r="AN79" s="149"/>
      <c r="AO79" s="149"/>
      <c r="AP79" s="149"/>
      <c r="AQ79" s="149"/>
      <c r="AR79" s="149"/>
      <c r="AS79" s="149"/>
      <c r="AT79" s="149"/>
      <c r="AU79" s="149"/>
      <c r="AV79" s="149"/>
      <c r="AW79" s="149"/>
      <c r="AX79" s="149"/>
      <c r="AY79" s="149"/>
      <c r="AZ79" s="149"/>
      <c r="BA79" s="149"/>
      <c r="BB79" s="149"/>
      <c r="BC79" s="149"/>
      <c r="BD79" s="149"/>
      <c r="BE79" s="149"/>
      <c r="BF79" s="149"/>
      <c r="BG79" s="149"/>
      <c r="BH79" s="149"/>
      <c r="BI79" s="149"/>
      <c r="BJ79" s="149"/>
      <c r="BK79" s="149"/>
      <c r="BL79" s="149"/>
      <c r="BM79" s="149"/>
      <c r="BN79" s="149"/>
      <c r="BO79" s="149"/>
    </row>
    <row r="80" spans="12:67" s="151" customFormat="1" ht="15" customHeight="1">
      <c r="AB80" s="149"/>
      <c r="AC80" s="149"/>
      <c r="AD80" s="149"/>
      <c r="AE80" s="149"/>
      <c r="AF80" s="149"/>
      <c r="AG80" s="149"/>
      <c r="AH80" s="149"/>
      <c r="AI80" s="149"/>
      <c r="AJ80" s="149"/>
      <c r="AK80" s="149"/>
      <c r="AL80" s="149"/>
      <c r="AM80" s="149"/>
      <c r="AN80" s="149"/>
      <c r="AO80" s="149"/>
      <c r="AP80" s="149"/>
      <c r="AQ80" s="149"/>
      <c r="AR80" s="149"/>
      <c r="AS80" s="149"/>
      <c r="AT80" s="149"/>
      <c r="AU80" s="149"/>
      <c r="AV80" s="149"/>
      <c r="AW80" s="149"/>
      <c r="AX80" s="149"/>
      <c r="AY80" s="149"/>
      <c r="AZ80" s="149"/>
      <c r="BA80" s="149"/>
      <c r="BB80" s="149"/>
      <c r="BC80" s="149"/>
      <c r="BD80" s="149"/>
      <c r="BE80" s="149"/>
      <c r="BF80" s="149"/>
      <c r="BG80" s="149"/>
      <c r="BH80" s="149"/>
      <c r="BI80" s="149"/>
      <c r="BJ80" s="149"/>
      <c r="BK80" s="149"/>
      <c r="BL80" s="149"/>
      <c r="BM80" s="149"/>
      <c r="BN80" s="149"/>
      <c r="BO80" s="149"/>
    </row>
    <row r="81" spans="1:67" s="151" customFormat="1" ht="15" customHeight="1">
      <c r="AB81" s="149"/>
      <c r="AC81" s="149"/>
      <c r="AD81" s="149"/>
      <c r="AE81" s="149"/>
      <c r="AF81" s="149"/>
      <c r="AG81" s="149"/>
      <c r="AH81" s="149"/>
      <c r="AI81" s="149"/>
      <c r="AJ81" s="149"/>
      <c r="AK81" s="149"/>
      <c r="AL81" s="149"/>
      <c r="AM81" s="149"/>
      <c r="AN81" s="149"/>
      <c r="AO81" s="149"/>
      <c r="AP81" s="149"/>
      <c r="AQ81" s="149"/>
      <c r="AR81" s="149"/>
      <c r="AS81" s="149"/>
      <c r="AT81" s="149"/>
      <c r="AU81" s="149"/>
      <c r="AV81" s="149"/>
      <c r="AW81" s="149"/>
      <c r="AX81" s="149"/>
      <c r="AY81" s="149"/>
      <c r="AZ81" s="149"/>
      <c r="BA81" s="149"/>
      <c r="BB81" s="149"/>
      <c r="BC81" s="149"/>
      <c r="BD81" s="149"/>
      <c r="BE81" s="149"/>
      <c r="BF81" s="149"/>
      <c r="BG81" s="149"/>
      <c r="BH81" s="149"/>
      <c r="BI81" s="149"/>
      <c r="BJ81" s="149"/>
      <c r="BK81" s="149"/>
      <c r="BL81" s="149"/>
      <c r="BM81" s="149"/>
      <c r="BN81" s="149"/>
      <c r="BO81" s="149"/>
    </row>
    <row r="82" spans="1:67" s="150" customFormat="1" ht="15" customHeight="1">
      <c r="A82" s="168" t="s">
        <v>129</v>
      </c>
      <c r="B82" s="167">
        <v>7</v>
      </c>
      <c r="C82" s="166">
        <v>8</v>
      </c>
      <c r="D82" s="166">
        <v>9</v>
      </c>
      <c r="E82" s="166">
        <v>10</v>
      </c>
      <c r="F82" s="166">
        <v>11</v>
      </c>
      <c r="G82" s="166">
        <v>12</v>
      </c>
      <c r="H82" s="166">
        <v>13</v>
      </c>
      <c r="I82" s="166">
        <v>14</v>
      </c>
      <c r="J82" s="166">
        <v>15</v>
      </c>
      <c r="K82" s="166">
        <v>16</v>
      </c>
      <c r="L82" s="166">
        <v>17</v>
      </c>
      <c r="M82" s="165">
        <v>18</v>
      </c>
      <c r="N82" s="165" t="s">
        <v>128</v>
      </c>
      <c r="O82" s="164"/>
      <c r="P82" s="164"/>
      <c r="Q82" s="164"/>
      <c r="R82" s="164"/>
      <c r="S82" s="164"/>
      <c r="T82" s="164"/>
      <c r="U82" s="164"/>
      <c r="V82" s="164"/>
      <c r="W82" s="164"/>
      <c r="X82" s="164"/>
      <c r="Y82" s="164"/>
      <c r="Z82" s="164"/>
      <c r="AB82" s="149"/>
      <c r="AC82" s="149"/>
      <c r="AD82" s="149"/>
      <c r="AE82" s="149"/>
      <c r="AF82" s="149"/>
      <c r="AG82" s="149"/>
      <c r="AH82" s="149"/>
      <c r="AI82" s="149"/>
      <c r="AJ82" s="149"/>
      <c r="AK82" s="149"/>
      <c r="AL82" s="149"/>
      <c r="AM82" s="149"/>
      <c r="AN82" s="149"/>
      <c r="AO82" s="149"/>
      <c r="AP82" s="149"/>
      <c r="AQ82" s="149"/>
      <c r="AR82" s="149"/>
      <c r="AS82" s="149"/>
      <c r="AT82" s="149"/>
      <c r="AU82" s="149"/>
      <c r="AV82" s="149"/>
      <c r="AW82" s="149"/>
      <c r="AX82" s="149"/>
      <c r="AY82" s="149"/>
      <c r="AZ82" s="149"/>
      <c r="BA82" s="149"/>
      <c r="BB82" s="149"/>
      <c r="BC82" s="149"/>
      <c r="BD82" s="149"/>
      <c r="BE82" s="149"/>
      <c r="BF82" s="149"/>
      <c r="BG82" s="149"/>
      <c r="BH82" s="149"/>
      <c r="BI82" s="149"/>
      <c r="BJ82" s="149"/>
      <c r="BK82" s="149"/>
      <c r="BL82" s="149"/>
      <c r="BM82" s="149"/>
      <c r="BN82" s="149"/>
      <c r="BO82" s="149"/>
    </row>
    <row r="83" spans="1:67" s="150" customFormat="1" ht="15" customHeight="1">
      <c r="A83" s="163" t="s">
        <v>127</v>
      </c>
      <c r="B83" s="162">
        <v>1211</v>
      </c>
      <c r="C83" s="161">
        <v>1185</v>
      </c>
      <c r="D83" s="161">
        <v>1139</v>
      </c>
      <c r="E83" s="161">
        <v>1183</v>
      </c>
      <c r="F83" s="161">
        <v>1313</v>
      </c>
      <c r="G83" s="161">
        <v>1221</v>
      </c>
      <c r="H83" s="161">
        <v>1195</v>
      </c>
      <c r="I83" s="161">
        <v>1173</v>
      </c>
      <c r="J83" s="161">
        <v>1329</v>
      </c>
      <c r="K83" s="161">
        <v>1189</v>
      </c>
      <c r="L83" s="161">
        <v>1231</v>
      </c>
      <c r="M83" s="160">
        <v>1180</v>
      </c>
      <c r="N83" s="160">
        <v>14549</v>
      </c>
      <c r="O83" s="159"/>
      <c r="P83" s="159"/>
      <c r="Q83" s="159"/>
      <c r="R83" s="159"/>
      <c r="S83" s="159"/>
      <c r="T83" s="159"/>
      <c r="U83" s="158"/>
      <c r="V83" s="158"/>
      <c r="W83" s="158"/>
      <c r="X83" s="158"/>
      <c r="Y83" s="158"/>
      <c r="Z83" s="158"/>
      <c r="AB83" s="149"/>
      <c r="AC83" s="149"/>
      <c r="AD83" s="149"/>
      <c r="AE83" s="149"/>
      <c r="AF83" s="149"/>
      <c r="AG83" s="149"/>
      <c r="AH83" s="149"/>
      <c r="AI83" s="149"/>
      <c r="AJ83" s="149"/>
      <c r="AK83" s="149"/>
      <c r="AL83" s="149"/>
      <c r="AM83" s="149"/>
      <c r="AN83" s="149"/>
      <c r="AO83" s="149"/>
      <c r="AP83" s="149"/>
      <c r="AQ83" s="149"/>
      <c r="AR83" s="149"/>
      <c r="AS83" s="149"/>
      <c r="AT83" s="149"/>
      <c r="AU83" s="149"/>
      <c r="AV83" s="149"/>
      <c r="AW83" s="149"/>
      <c r="AX83" s="149"/>
      <c r="AY83" s="149"/>
      <c r="AZ83" s="149"/>
      <c r="BA83" s="149"/>
      <c r="BB83" s="149"/>
      <c r="BC83" s="149"/>
      <c r="BD83" s="149"/>
      <c r="BE83" s="149"/>
      <c r="BF83" s="149"/>
      <c r="BG83" s="149"/>
      <c r="BH83" s="149"/>
      <c r="BI83" s="149"/>
      <c r="BJ83" s="149"/>
      <c r="BK83" s="149"/>
      <c r="BL83" s="149"/>
      <c r="BM83" s="149"/>
      <c r="BN83" s="149"/>
      <c r="BO83" s="149"/>
    </row>
    <row r="84" spans="1:67" s="150" customFormat="1" ht="15" customHeight="1">
      <c r="A84" s="163" t="s">
        <v>126</v>
      </c>
      <c r="B84" s="162">
        <v>1141</v>
      </c>
      <c r="C84" s="161">
        <v>1107</v>
      </c>
      <c r="D84" s="161">
        <v>1053</v>
      </c>
      <c r="E84" s="161">
        <v>1093</v>
      </c>
      <c r="F84" s="161">
        <v>1231</v>
      </c>
      <c r="G84" s="161">
        <v>1153</v>
      </c>
      <c r="H84" s="161">
        <v>1134</v>
      </c>
      <c r="I84" s="161">
        <v>1122</v>
      </c>
      <c r="J84" s="161">
        <v>1276</v>
      </c>
      <c r="K84" s="161">
        <v>1142</v>
      </c>
      <c r="L84" s="161">
        <v>1203</v>
      </c>
      <c r="M84" s="160">
        <v>1153</v>
      </c>
      <c r="N84" s="160">
        <v>13808</v>
      </c>
      <c r="O84" s="159"/>
      <c r="P84" s="159"/>
      <c r="Q84" s="159"/>
      <c r="R84" s="159"/>
      <c r="S84" s="159"/>
      <c r="T84" s="159"/>
      <c r="U84" s="158"/>
      <c r="V84" s="158"/>
      <c r="W84" s="158"/>
      <c r="X84" s="158"/>
      <c r="Y84" s="158"/>
      <c r="Z84" s="158"/>
      <c r="AB84" s="149"/>
      <c r="AC84" s="149"/>
      <c r="AD84" s="149"/>
      <c r="AE84" s="149"/>
      <c r="AF84" s="149"/>
      <c r="AG84" s="149"/>
      <c r="AH84" s="149"/>
      <c r="AI84" s="149"/>
      <c r="AJ84" s="149"/>
      <c r="AK84" s="149"/>
      <c r="AL84" s="149"/>
      <c r="AM84" s="149"/>
      <c r="AN84" s="149"/>
      <c r="AO84" s="149"/>
      <c r="AP84" s="149"/>
      <c r="AQ84" s="149"/>
      <c r="AR84" s="149"/>
      <c r="AS84" s="149"/>
      <c r="AT84" s="149"/>
      <c r="AU84" s="149"/>
      <c r="AV84" s="149"/>
      <c r="AW84" s="149"/>
      <c r="AX84" s="149"/>
      <c r="AY84" s="149"/>
      <c r="AZ84" s="149"/>
      <c r="BA84" s="149"/>
      <c r="BB84" s="149"/>
      <c r="BC84" s="149"/>
      <c r="BD84" s="149"/>
      <c r="BE84" s="149"/>
      <c r="BF84" s="149"/>
      <c r="BG84" s="149"/>
      <c r="BH84" s="149"/>
      <c r="BI84" s="149"/>
      <c r="BJ84" s="149"/>
      <c r="BK84" s="149"/>
      <c r="BL84" s="149"/>
      <c r="BM84" s="149"/>
      <c r="BN84" s="149"/>
      <c r="BO84" s="149"/>
    </row>
    <row r="85" spans="1:67" s="150" customFormat="1" ht="15" customHeight="1">
      <c r="A85" s="163" t="s">
        <v>125</v>
      </c>
      <c r="B85" s="162">
        <v>70</v>
      </c>
      <c r="C85" s="161">
        <v>78</v>
      </c>
      <c r="D85" s="161">
        <v>86</v>
      </c>
      <c r="E85" s="161">
        <v>90</v>
      </c>
      <c r="F85" s="161">
        <v>82</v>
      </c>
      <c r="G85" s="161">
        <v>68</v>
      </c>
      <c r="H85" s="161">
        <v>61</v>
      </c>
      <c r="I85" s="161">
        <v>51</v>
      </c>
      <c r="J85" s="161">
        <v>53</v>
      </c>
      <c r="K85" s="161">
        <v>47</v>
      </c>
      <c r="L85" s="161">
        <v>28</v>
      </c>
      <c r="M85" s="160">
        <v>27</v>
      </c>
      <c r="N85" s="160">
        <v>741</v>
      </c>
      <c r="O85" s="159"/>
      <c r="P85" s="159"/>
      <c r="Q85" s="159"/>
      <c r="R85" s="159"/>
      <c r="S85" s="159"/>
      <c r="T85" s="159"/>
      <c r="U85" s="158"/>
      <c r="V85" s="158"/>
      <c r="W85" s="158"/>
      <c r="X85" s="158"/>
      <c r="Y85" s="158"/>
      <c r="Z85" s="158"/>
      <c r="AB85" s="149"/>
      <c r="AC85" s="149"/>
      <c r="AD85" s="149"/>
      <c r="AE85" s="149"/>
      <c r="AF85" s="149"/>
      <c r="AG85" s="149"/>
      <c r="AH85" s="149"/>
      <c r="AI85" s="149"/>
      <c r="AJ85" s="149"/>
      <c r="AK85" s="149"/>
      <c r="AL85" s="149"/>
      <c r="AM85" s="149"/>
      <c r="AN85" s="149"/>
      <c r="AO85" s="149"/>
      <c r="AP85" s="149"/>
      <c r="AQ85" s="149"/>
      <c r="AR85" s="149"/>
      <c r="AS85" s="149"/>
      <c r="AT85" s="149"/>
      <c r="AU85" s="149"/>
      <c r="AV85" s="149"/>
      <c r="AW85" s="149"/>
      <c r="AX85" s="149"/>
      <c r="AY85" s="149"/>
      <c r="AZ85" s="149"/>
      <c r="BA85" s="149"/>
      <c r="BB85" s="149"/>
      <c r="BC85" s="149"/>
      <c r="BD85" s="149"/>
      <c r="BE85" s="149"/>
      <c r="BF85" s="149"/>
      <c r="BG85" s="149"/>
      <c r="BH85" s="149"/>
      <c r="BI85" s="149"/>
      <c r="BJ85" s="149"/>
      <c r="BK85" s="149"/>
      <c r="BL85" s="149"/>
      <c r="BM85" s="149"/>
      <c r="BN85" s="149"/>
      <c r="BO85" s="149"/>
    </row>
    <row r="86" spans="1:67" s="150" customFormat="1" ht="15.95" customHeight="1">
      <c r="A86" s="157" t="s">
        <v>124</v>
      </c>
      <c r="B86" s="156">
        <v>5.8</v>
      </c>
      <c r="C86" s="155">
        <v>6.6</v>
      </c>
      <c r="D86" s="155">
        <v>7.6</v>
      </c>
      <c r="E86" s="155">
        <v>7.6</v>
      </c>
      <c r="F86" s="155">
        <v>6.2</v>
      </c>
      <c r="G86" s="155">
        <v>5.6</v>
      </c>
      <c r="H86" s="155">
        <v>5.0999999999999996</v>
      </c>
      <c r="I86" s="155">
        <v>4.3</v>
      </c>
      <c r="J86" s="155">
        <v>4</v>
      </c>
      <c r="K86" s="155">
        <v>4</v>
      </c>
      <c r="L86" s="155">
        <v>2.2999999999999998</v>
      </c>
      <c r="M86" s="154">
        <v>2.2999999999999998</v>
      </c>
      <c r="N86" s="154">
        <v>5.0931335486975096</v>
      </c>
      <c r="O86" s="153"/>
      <c r="P86" s="153"/>
      <c r="Q86" s="153"/>
      <c r="R86" s="153"/>
      <c r="S86" s="153"/>
      <c r="T86" s="153"/>
      <c r="U86" s="152"/>
      <c r="V86" s="152"/>
      <c r="W86" s="152"/>
      <c r="X86" s="152"/>
      <c r="Y86" s="152"/>
      <c r="Z86" s="152"/>
      <c r="AB86" s="149"/>
      <c r="AC86" s="149"/>
      <c r="AD86" s="149"/>
      <c r="AE86" s="149"/>
      <c r="AF86" s="149"/>
      <c r="AG86" s="149"/>
      <c r="AH86" s="149"/>
      <c r="AI86" s="149"/>
      <c r="AJ86" s="149"/>
      <c r="AK86" s="149"/>
      <c r="AL86" s="149"/>
      <c r="AM86" s="149"/>
      <c r="AN86" s="149"/>
      <c r="AO86" s="149"/>
      <c r="AP86" s="149"/>
      <c r="AQ86" s="149"/>
      <c r="AR86" s="149"/>
      <c r="AS86" s="149"/>
      <c r="AT86" s="149"/>
      <c r="AU86" s="149"/>
      <c r="AV86" s="149"/>
      <c r="AW86" s="149"/>
      <c r="AX86" s="149"/>
      <c r="AY86" s="149"/>
      <c r="AZ86" s="149"/>
      <c r="BA86" s="149"/>
      <c r="BB86" s="149"/>
      <c r="BC86" s="149"/>
      <c r="BD86" s="149"/>
      <c r="BE86" s="149"/>
      <c r="BF86" s="149"/>
      <c r="BG86" s="149"/>
      <c r="BH86" s="149"/>
      <c r="BI86" s="149"/>
      <c r="BJ86" s="149"/>
      <c r="BK86" s="149"/>
      <c r="BL86" s="149"/>
      <c r="BM86" s="149"/>
      <c r="BN86" s="149"/>
      <c r="BO86" s="149"/>
    </row>
    <row r="87" spans="1:67" s="150" customFormat="1" ht="12" customHeight="1">
      <c r="A87" s="151"/>
      <c r="AB87" s="149"/>
      <c r="AC87" s="149"/>
      <c r="AD87" s="149"/>
      <c r="AE87" s="149"/>
      <c r="AF87" s="149"/>
      <c r="AG87" s="149"/>
      <c r="AH87" s="149"/>
      <c r="AI87" s="149"/>
      <c r="AJ87" s="149"/>
      <c r="AK87" s="149"/>
      <c r="AL87" s="149"/>
      <c r="AM87" s="149"/>
      <c r="AN87" s="149"/>
      <c r="AO87" s="149"/>
      <c r="AP87" s="149"/>
      <c r="AQ87" s="149"/>
      <c r="AR87" s="149"/>
      <c r="AS87" s="149"/>
      <c r="AT87" s="149"/>
      <c r="AU87" s="149"/>
      <c r="AV87" s="149"/>
      <c r="AW87" s="149"/>
      <c r="AX87" s="149"/>
      <c r="AY87" s="149"/>
      <c r="AZ87" s="149"/>
      <c r="BA87" s="149"/>
      <c r="BB87" s="149"/>
      <c r="BC87" s="149"/>
      <c r="BD87" s="149"/>
      <c r="BE87" s="149"/>
      <c r="BF87" s="149"/>
      <c r="BG87" s="149"/>
      <c r="BH87" s="149"/>
      <c r="BI87" s="149"/>
      <c r="BJ87" s="149"/>
      <c r="BK87" s="149"/>
      <c r="BL87" s="149"/>
      <c r="BM87" s="149"/>
      <c r="BN87" s="149"/>
      <c r="BO87" s="149"/>
    </row>
    <row r="88" spans="1:67" s="150" customFormat="1" ht="12" customHeight="1">
      <c r="A88" s="151"/>
      <c r="AB88" s="149"/>
      <c r="AC88" s="149"/>
      <c r="AD88" s="149"/>
      <c r="AE88" s="149"/>
      <c r="AF88" s="149"/>
      <c r="AG88" s="149"/>
      <c r="AH88" s="149"/>
      <c r="AI88" s="149"/>
      <c r="AJ88" s="149"/>
      <c r="AK88" s="149"/>
      <c r="AL88" s="149"/>
      <c r="AM88" s="149"/>
      <c r="AN88" s="149"/>
      <c r="AO88" s="149"/>
      <c r="AP88" s="149"/>
      <c r="AQ88" s="149"/>
      <c r="AR88" s="149"/>
      <c r="AS88" s="149"/>
      <c r="AT88" s="149"/>
      <c r="AU88" s="149"/>
      <c r="AV88" s="149"/>
      <c r="AW88" s="149"/>
      <c r="AX88" s="149"/>
      <c r="AY88" s="149"/>
      <c r="AZ88" s="149"/>
      <c r="BA88" s="149"/>
      <c r="BB88" s="149"/>
      <c r="BC88" s="149"/>
      <c r="BD88" s="149"/>
      <c r="BE88" s="149"/>
      <c r="BF88" s="149"/>
      <c r="BG88" s="149"/>
      <c r="BH88" s="149"/>
      <c r="BI88" s="149"/>
      <c r="BJ88" s="149"/>
      <c r="BK88" s="149"/>
      <c r="BL88" s="149"/>
      <c r="BM88" s="149"/>
      <c r="BN88" s="149"/>
      <c r="BO88" s="149"/>
    </row>
    <row r="89" spans="1:67" s="150" customFormat="1" ht="12" customHeight="1">
      <c r="A89" s="151"/>
      <c r="AB89" s="149"/>
      <c r="AC89" s="149"/>
      <c r="AD89" s="149"/>
      <c r="AE89" s="149"/>
      <c r="AF89" s="149"/>
      <c r="AG89" s="149"/>
      <c r="AH89" s="149"/>
      <c r="AI89" s="149"/>
      <c r="AJ89" s="149"/>
      <c r="AK89" s="149"/>
      <c r="AL89" s="149"/>
      <c r="AM89" s="149"/>
      <c r="AN89" s="149"/>
      <c r="AO89" s="149"/>
      <c r="AP89" s="149"/>
      <c r="AQ89" s="149"/>
      <c r="AR89" s="149"/>
      <c r="AS89" s="149"/>
      <c r="AT89" s="149"/>
      <c r="AU89" s="149"/>
      <c r="AV89" s="149"/>
      <c r="AW89" s="149"/>
      <c r="AX89" s="149"/>
      <c r="AY89" s="149"/>
      <c r="AZ89" s="149"/>
      <c r="BA89" s="149"/>
      <c r="BB89" s="149"/>
      <c r="BC89" s="149"/>
      <c r="BD89" s="149"/>
      <c r="BE89" s="149"/>
      <c r="BF89" s="149"/>
      <c r="BG89" s="149"/>
      <c r="BH89" s="149"/>
      <c r="BI89" s="149"/>
      <c r="BJ89" s="149"/>
      <c r="BK89" s="149"/>
      <c r="BL89" s="149"/>
      <c r="BM89" s="149"/>
      <c r="BN89" s="149"/>
      <c r="BO89" s="14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9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88CC4-1EA6-4C06-B4B2-FA5B1EBF4877}">
  <sheetPr>
    <pageSetUpPr fitToPage="1"/>
  </sheetPr>
  <dimension ref="A1:BO197"/>
  <sheetViews>
    <sheetView topLeftCell="A33" zoomScale="75" workbookViewId="0">
      <selection activeCell="L3" sqref="L3"/>
    </sheetView>
  </sheetViews>
  <sheetFormatPr defaultRowHeight="13.5"/>
  <cols>
    <col min="1" max="1" width="10.125" style="148" customWidth="1"/>
    <col min="2" max="26" width="9.75" style="148" customWidth="1"/>
    <col min="27" max="27" width="3.75" style="148" customWidth="1"/>
    <col min="28" max="67" width="9" style="149"/>
    <col min="68" max="16384" width="9" style="148"/>
  </cols>
  <sheetData>
    <row r="1" spans="1:67" s="183" customFormat="1" ht="37.9" customHeight="1">
      <c r="A1" s="187" t="s">
        <v>134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5"/>
      <c r="P1" s="185"/>
      <c r="Q1" s="185"/>
      <c r="R1" s="185"/>
      <c r="S1" s="185"/>
      <c r="T1" s="185"/>
      <c r="U1" s="185"/>
      <c r="V1" s="185"/>
      <c r="W1" s="185"/>
      <c r="X1" s="185"/>
      <c r="Y1" s="185"/>
      <c r="Z1" s="185"/>
      <c r="AB1" s="184" t="s">
        <v>133</v>
      </c>
      <c r="AC1" s="184" t="s">
        <v>132</v>
      </c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  <c r="AR1" s="149"/>
      <c r="AS1" s="149"/>
      <c r="AT1" s="149"/>
      <c r="AU1" s="149"/>
      <c r="AV1" s="149"/>
      <c r="AW1" s="149"/>
      <c r="AX1" s="149"/>
      <c r="AY1" s="149"/>
      <c r="AZ1" s="149"/>
      <c r="BA1" s="149"/>
      <c r="BB1" s="149"/>
      <c r="BC1" s="149"/>
      <c r="BD1" s="149"/>
      <c r="BE1" s="149"/>
      <c r="BF1" s="149"/>
      <c r="BG1" s="149"/>
      <c r="BH1" s="149"/>
      <c r="BI1" s="149"/>
      <c r="BJ1" s="149"/>
      <c r="BK1" s="149"/>
      <c r="BL1" s="149"/>
      <c r="BM1" s="149"/>
      <c r="BN1" s="149"/>
      <c r="BO1" s="149"/>
    </row>
    <row r="2" spans="1:67" s="150" customFormat="1" ht="15.95" customHeight="1">
      <c r="A2" s="179" t="s">
        <v>131</v>
      </c>
      <c r="B2" s="182"/>
      <c r="C2" s="182"/>
      <c r="D2" s="182"/>
      <c r="E2" s="182"/>
      <c r="F2" s="182"/>
      <c r="G2" s="182"/>
      <c r="H2" s="182"/>
      <c r="I2" s="182"/>
      <c r="J2" s="182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  <c r="W2" s="181"/>
      <c r="X2" s="181"/>
      <c r="Y2" s="181"/>
      <c r="Z2" s="180"/>
      <c r="AB2" s="149"/>
      <c r="AC2" s="149" t="s">
        <v>56</v>
      </c>
      <c r="AD2" s="149"/>
      <c r="AE2" s="149"/>
      <c r="AF2" s="149" t="s">
        <v>55</v>
      </c>
      <c r="AG2" s="149"/>
      <c r="AH2" s="149"/>
      <c r="AI2" s="149" t="s">
        <v>57</v>
      </c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  <c r="BL2" s="149"/>
      <c r="BM2" s="149"/>
      <c r="BN2" s="149"/>
      <c r="BO2" s="149"/>
    </row>
    <row r="3" spans="1:67" s="150" customFormat="1" ht="16.899999999999999" customHeight="1">
      <c r="A3" s="179"/>
      <c r="K3" s="176"/>
      <c r="L3" s="176"/>
      <c r="AB3" s="149">
        <v>7</v>
      </c>
      <c r="AC3" s="149">
        <v>849</v>
      </c>
      <c r="AD3" s="149">
        <v>35</v>
      </c>
      <c r="AE3" s="149">
        <v>4.0999999999999996</v>
      </c>
      <c r="AF3" s="149">
        <v>574</v>
      </c>
      <c r="AG3" s="149">
        <v>31</v>
      </c>
      <c r="AH3" s="149">
        <v>5.4</v>
      </c>
      <c r="AI3" s="149">
        <v>1423</v>
      </c>
      <c r="AJ3" s="149">
        <v>66</v>
      </c>
      <c r="AK3" s="149">
        <v>4.5999999999999996</v>
      </c>
      <c r="AL3" s="149"/>
      <c r="AM3" s="149"/>
      <c r="AN3" s="149"/>
      <c r="AO3" s="149"/>
      <c r="AP3" s="149"/>
      <c r="AQ3" s="149"/>
      <c r="AR3" s="149"/>
      <c r="AS3" s="149"/>
      <c r="AT3" s="149"/>
      <c r="AU3" s="149"/>
      <c r="AV3" s="149"/>
      <c r="AW3" s="149"/>
      <c r="AX3" s="149"/>
      <c r="AY3" s="149"/>
      <c r="AZ3" s="149"/>
      <c r="BA3" s="149"/>
      <c r="BB3" s="149"/>
      <c r="BC3" s="149"/>
      <c r="BD3" s="149"/>
      <c r="BE3" s="149"/>
      <c r="BF3" s="149"/>
      <c r="BG3" s="149"/>
      <c r="BH3" s="149"/>
      <c r="BI3" s="149"/>
      <c r="BJ3" s="149"/>
      <c r="BK3" s="149"/>
      <c r="BL3" s="149"/>
      <c r="BM3" s="149"/>
      <c r="BN3" s="149"/>
      <c r="BO3" s="149"/>
    </row>
    <row r="4" spans="1:67" s="150" customFormat="1" ht="16.899999999999999" customHeight="1">
      <c r="A4" s="179" t="s">
        <v>1</v>
      </c>
      <c r="AB4" s="149">
        <v>8</v>
      </c>
      <c r="AC4" s="149">
        <v>736</v>
      </c>
      <c r="AD4" s="149">
        <v>37</v>
      </c>
      <c r="AE4" s="149">
        <v>5</v>
      </c>
      <c r="AF4" s="149">
        <v>566</v>
      </c>
      <c r="AG4" s="149">
        <v>47</v>
      </c>
      <c r="AH4" s="149">
        <v>8.3000000000000007</v>
      </c>
      <c r="AI4" s="149">
        <v>1302</v>
      </c>
      <c r="AJ4" s="149">
        <v>84</v>
      </c>
      <c r="AK4" s="149">
        <v>6.5</v>
      </c>
      <c r="AL4" s="149"/>
      <c r="AM4" s="149"/>
      <c r="AN4" s="149"/>
      <c r="AO4" s="149"/>
      <c r="AP4" s="149"/>
      <c r="AQ4" s="149"/>
      <c r="AR4" s="149"/>
      <c r="AS4" s="149"/>
      <c r="AT4" s="149"/>
      <c r="AU4" s="149"/>
      <c r="AV4" s="149"/>
      <c r="AW4" s="149"/>
      <c r="AX4" s="149"/>
      <c r="AY4" s="149"/>
      <c r="AZ4" s="149"/>
      <c r="BA4" s="149"/>
      <c r="BB4" s="149"/>
      <c r="BC4" s="149"/>
      <c r="BD4" s="149"/>
      <c r="BE4" s="149"/>
      <c r="BF4" s="149"/>
      <c r="BG4" s="149"/>
      <c r="BH4" s="149"/>
      <c r="BI4" s="149"/>
      <c r="BJ4" s="149"/>
      <c r="BK4" s="149"/>
      <c r="BL4" s="149"/>
      <c r="BM4" s="149"/>
      <c r="BN4" s="149"/>
      <c r="BO4" s="149"/>
    </row>
    <row r="5" spans="1:67" s="150" customFormat="1" ht="16.899999999999999" customHeight="1">
      <c r="AB5" s="149">
        <v>9</v>
      </c>
      <c r="AC5" s="149">
        <v>570</v>
      </c>
      <c r="AD5" s="149">
        <v>59</v>
      </c>
      <c r="AE5" s="149">
        <v>10.4</v>
      </c>
      <c r="AF5" s="149">
        <v>536</v>
      </c>
      <c r="AG5" s="149">
        <v>52</v>
      </c>
      <c r="AH5" s="149">
        <v>9.6999999999999993</v>
      </c>
      <c r="AI5" s="149">
        <v>1106</v>
      </c>
      <c r="AJ5" s="149">
        <v>111</v>
      </c>
      <c r="AK5" s="149">
        <v>10</v>
      </c>
      <c r="AL5" s="149"/>
      <c r="AM5" s="149"/>
      <c r="AN5" s="149"/>
      <c r="AO5" s="149"/>
      <c r="AP5" s="149"/>
      <c r="AQ5" s="149"/>
      <c r="AR5" s="149"/>
      <c r="AS5" s="149"/>
      <c r="AT5" s="149"/>
      <c r="AU5" s="149"/>
      <c r="AV5" s="149"/>
      <c r="AW5" s="149"/>
      <c r="AX5" s="149"/>
      <c r="AY5" s="149"/>
      <c r="AZ5" s="149"/>
      <c r="BA5" s="149"/>
      <c r="BB5" s="149"/>
      <c r="BC5" s="149"/>
      <c r="BD5" s="149"/>
      <c r="BE5" s="149"/>
      <c r="BF5" s="149"/>
      <c r="BG5" s="149"/>
      <c r="BH5" s="149"/>
      <c r="BI5" s="149"/>
      <c r="BJ5" s="149"/>
      <c r="BK5" s="149"/>
      <c r="BL5" s="149"/>
      <c r="BM5" s="149"/>
      <c r="BN5" s="149"/>
      <c r="BO5" s="149"/>
    </row>
    <row r="6" spans="1:67" s="150" customFormat="1" ht="16.899999999999999" customHeight="1">
      <c r="AB6" s="149">
        <v>10</v>
      </c>
      <c r="AC6" s="149">
        <v>543</v>
      </c>
      <c r="AD6" s="149">
        <v>68</v>
      </c>
      <c r="AE6" s="149">
        <v>12.5</v>
      </c>
      <c r="AF6" s="149">
        <v>537</v>
      </c>
      <c r="AG6" s="149">
        <v>53</v>
      </c>
      <c r="AH6" s="149">
        <v>9.9</v>
      </c>
      <c r="AI6" s="149">
        <v>1080</v>
      </c>
      <c r="AJ6" s="149">
        <v>121</v>
      </c>
      <c r="AK6" s="149">
        <v>11.2</v>
      </c>
      <c r="AL6" s="149"/>
      <c r="AM6" s="149"/>
      <c r="AN6" s="149"/>
      <c r="AO6" s="149"/>
      <c r="AP6" s="149"/>
      <c r="AQ6" s="149"/>
      <c r="AR6" s="149"/>
      <c r="AS6" s="149"/>
      <c r="AT6" s="149"/>
      <c r="AU6" s="149"/>
      <c r="AV6" s="149"/>
      <c r="AW6" s="149"/>
      <c r="AX6" s="149"/>
      <c r="AY6" s="149"/>
      <c r="AZ6" s="149"/>
      <c r="BA6" s="149"/>
      <c r="BB6" s="149"/>
      <c r="BC6" s="149"/>
      <c r="BD6" s="149"/>
      <c r="BE6" s="149"/>
      <c r="BF6" s="149"/>
      <c r="BG6" s="149"/>
      <c r="BH6" s="149"/>
      <c r="BI6" s="149"/>
      <c r="BJ6" s="149"/>
      <c r="BK6" s="149"/>
      <c r="BL6" s="149"/>
      <c r="BM6" s="149"/>
      <c r="BN6" s="149"/>
      <c r="BO6" s="149"/>
    </row>
    <row r="7" spans="1:67" s="150" customFormat="1" ht="16.899999999999999" customHeight="1">
      <c r="I7" s="178"/>
      <c r="AB7" s="149">
        <v>11</v>
      </c>
      <c r="AC7" s="149">
        <v>505</v>
      </c>
      <c r="AD7" s="149">
        <v>48</v>
      </c>
      <c r="AE7" s="149">
        <v>9.5</v>
      </c>
      <c r="AF7" s="149">
        <v>449</v>
      </c>
      <c r="AG7" s="149">
        <v>38</v>
      </c>
      <c r="AH7" s="149">
        <v>8.5</v>
      </c>
      <c r="AI7" s="149">
        <v>954</v>
      </c>
      <c r="AJ7" s="149">
        <v>86</v>
      </c>
      <c r="AK7" s="149">
        <v>9</v>
      </c>
      <c r="AL7" s="149"/>
      <c r="AM7" s="149"/>
      <c r="AN7" s="149"/>
      <c r="AO7" s="149"/>
      <c r="AP7" s="149"/>
      <c r="AQ7" s="149"/>
      <c r="AR7" s="149"/>
      <c r="AS7" s="149"/>
      <c r="AT7" s="149"/>
      <c r="AU7" s="149"/>
      <c r="AV7" s="149"/>
      <c r="AW7" s="149"/>
      <c r="AX7" s="149"/>
      <c r="AY7" s="149"/>
      <c r="AZ7" s="149"/>
      <c r="BA7" s="149"/>
      <c r="BB7" s="149"/>
      <c r="BC7" s="149"/>
      <c r="BD7" s="149"/>
      <c r="BE7" s="149"/>
      <c r="BF7" s="149"/>
      <c r="BG7" s="149"/>
      <c r="BH7" s="149"/>
      <c r="BI7" s="149"/>
      <c r="BJ7" s="149"/>
      <c r="BK7" s="149"/>
      <c r="BL7" s="149"/>
      <c r="BM7" s="149"/>
      <c r="BN7" s="149"/>
      <c r="BO7" s="149"/>
    </row>
    <row r="8" spans="1:67" s="150" customFormat="1" ht="16.899999999999999" customHeight="1">
      <c r="I8" s="178"/>
      <c r="AB8" s="149">
        <v>12</v>
      </c>
      <c r="AC8" s="149">
        <v>500</v>
      </c>
      <c r="AD8" s="149">
        <v>39</v>
      </c>
      <c r="AE8" s="149">
        <v>7.8</v>
      </c>
      <c r="AF8" s="149">
        <v>448</v>
      </c>
      <c r="AG8" s="149">
        <v>24</v>
      </c>
      <c r="AH8" s="149">
        <v>5.4</v>
      </c>
      <c r="AI8" s="149">
        <v>948</v>
      </c>
      <c r="AJ8" s="149">
        <v>63</v>
      </c>
      <c r="AK8" s="149">
        <v>6.6</v>
      </c>
      <c r="AL8" s="149"/>
      <c r="AM8" s="149"/>
      <c r="AN8" s="149"/>
      <c r="AO8" s="149"/>
      <c r="AP8" s="149"/>
      <c r="AQ8" s="149"/>
      <c r="AR8" s="149"/>
      <c r="AS8" s="149"/>
      <c r="AT8" s="149"/>
      <c r="AU8" s="149"/>
      <c r="AV8" s="149"/>
      <c r="AW8" s="149"/>
      <c r="AX8" s="149"/>
      <c r="AY8" s="149"/>
      <c r="AZ8" s="149"/>
      <c r="BA8" s="149"/>
      <c r="BB8" s="149"/>
      <c r="BC8" s="149"/>
      <c r="BD8" s="149"/>
      <c r="BE8" s="149"/>
      <c r="BF8" s="149"/>
      <c r="BG8" s="149"/>
      <c r="BH8" s="149"/>
      <c r="BI8" s="149"/>
      <c r="BJ8" s="149"/>
      <c r="BK8" s="149"/>
      <c r="BL8" s="149"/>
      <c r="BM8" s="149"/>
      <c r="BN8" s="149"/>
      <c r="BO8" s="149"/>
    </row>
    <row r="9" spans="1:67" s="150" customFormat="1" ht="16.899999999999999" customHeight="1">
      <c r="AB9" s="149">
        <v>13</v>
      </c>
      <c r="AC9" s="149">
        <v>528</v>
      </c>
      <c r="AD9" s="149">
        <v>51</v>
      </c>
      <c r="AE9" s="149">
        <v>9.6999999999999993</v>
      </c>
      <c r="AF9" s="149">
        <v>475</v>
      </c>
      <c r="AG9" s="149">
        <v>44</v>
      </c>
      <c r="AH9" s="149">
        <v>9.3000000000000007</v>
      </c>
      <c r="AI9" s="149">
        <v>1003</v>
      </c>
      <c r="AJ9" s="149">
        <v>95</v>
      </c>
      <c r="AK9" s="149">
        <v>9.5</v>
      </c>
      <c r="AL9" s="149"/>
      <c r="AM9" s="149"/>
      <c r="AN9" s="149"/>
      <c r="AO9" s="149"/>
      <c r="AP9" s="149"/>
      <c r="AQ9" s="149"/>
      <c r="AR9" s="149"/>
      <c r="AS9" s="149"/>
      <c r="AT9" s="149"/>
      <c r="AU9" s="149"/>
      <c r="AV9" s="149"/>
      <c r="AW9" s="149"/>
      <c r="AX9" s="149"/>
      <c r="AY9" s="149"/>
      <c r="AZ9" s="149"/>
      <c r="BA9" s="149"/>
      <c r="BB9" s="149"/>
      <c r="BC9" s="149"/>
      <c r="BD9" s="149"/>
      <c r="BE9" s="149"/>
      <c r="BF9" s="149"/>
      <c r="BG9" s="149"/>
      <c r="BH9" s="149"/>
      <c r="BI9" s="149"/>
      <c r="BJ9" s="149"/>
      <c r="BK9" s="149"/>
      <c r="BL9" s="149"/>
      <c r="BM9" s="149"/>
      <c r="BN9" s="149"/>
      <c r="BO9" s="149"/>
    </row>
    <row r="10" spans="1:67" s="150" customFormat="1" ht="16.899999999999999" customHeight="1">
      <c r="AB10" s="149">
        <v>14</v>
      </c>
      <c r="AC10" s="149">
        <v>572</v>
      </c>
      <c r="AD10" s="149">
        <v>42</v>
      </c>
      <c r="AE10" s="149">
        <v>7.3</v>
      </c>
      <c r="AF10" s="149">
        <v>490</v>
      </c>
      <c r="AG10" s="149">
        <v>37</v>
      </c>
      <c r="AH10" s="149">
        <v>7.6</v>
      </c>
      <c r="AI10" s="149">
        <v>1062</v>
      </c>
      <c r="AJ10" s="149">
        <v>79</v>
      </c>
      <c r="AK10" s="149">
        <v>7.4</v>
      </c>
      <c r="AL10" s="149"/>
      <c r="AM10" s="149"/>
      <c r="AN10" s="149"/>
      <c r="AO10" s="149"/>
      <c r="AP10" s="149"/>
      <c r="AQ10" s="149"/>
      <c r="AR10" s="149"/>
      <c r="AS10" s="149"/>
      <c r="AT10" s="149"/>
      <c r="AU10" s="149"/>
      <c r="AV10" s="149"/>
      <c r="AW10" s="149"/>
      <c r="AX10" s="149"/>
      <c r="AY10" s="149"/>
      <c r="AZ10" s="149"/>
      <c r="BA10" s="149"/>
      <c r="BB10" s="149"/>
      <c r="BC10" s="149"/>
      <c r="BD10" s="149"/>
      <c r="BE10" s="149"/>
      <c r="BF10" s="149"/>
      <c r="BG10" s="149"/>
      <c r="BH10" s="149"/>
      <c r="BI10" s="149"/>
      <c r="BJ10" s="149"/>
      <c r="BK10" s="149"/>
      <c r="BL10" s="149"/>
      <c r="BM10" s="149"/>
      <c r="BN10" s="149"/>
      <c r="BO10" s="149"/>
    </row>
    <row r="11" spans="1:67" s="150" customFormat="1" ht="16.899999999999999" customHeight="1">
      <c r="AB11" s="149">
        <v>15</v>
      </c>
      <c r="AC11" s="149">
        <v>608</v>
      </c>
      <c r="AD11" s="149">
        <v>41</v>
      </c>
      <c r="AE11" s="149">
        <v>6.7</v>
      </c>
      <c r="AF11" s="149">
        <v>518</v>
      </c>
      <c r="AG11" s="149">
        <v>35</v>
      </c>
      <c r="AH11" s="149">
        <v>6.8</v>
      </c>
      <c r="AI11" s="149">
        <v>1126</v>
      </c>
      <c r="AJ11" s="149">
        <v>76</v>
      </c>
      <c r="AK11" s="149">
        <v>6.7</v>
      </c>
      <c r="AL11" s="149"/>
      <c r="AM11" s="149"/>
      <c r="AN11" s="149"/>
      <c r="AO11" s="149"/>
      <c r="AP11" s="149"/>
      <c r="AQ11" s="149"/>
      <c r="AR11" s="149"/>
      <c r="AS11" s="149"/>
      <c r="AT11" s="149"/>
      <c r="AU11" s="149"/>
      <c r="AV11" s="149"/>
      <c r="AW11" s="149"/>
      <c r="AX11" s="149"/>
      <c r="AY11" s="149"/>
      <c r="AZ11" s="149"/>
      <c r="BA11" s="149"/>
      <c r="BB11" s="149"/>
      <c r="BC11" s="149"/>
      <c r="BD11" s="149"/>
      <c r="BE11" s="149"/>
      <c r="BF11" s="149"/>
      <c r="BG11" s="149"/>
      <c r="BH11" s="149"/>
      <c r="BI11" s="149"/>
      <c r="BJ11" s="149"/>
      <c r="BK11" s="149"/>
      <c r="BL11" s="149"/>
      <c r="BM11" s="149"/>
      <c r="BN11" s="149"/>
      <c r="BO11" s="149"/>
    </row>
    <row r="12" spans="1:67" s="150" customFormat="1" ht="16.899999999999999" customHeight="1">
      <c r="AB12" s="149">
        <v>16</v>
      </c>
      <c r="AC12" s="149">
        <v>632</v>
      </c>
      <c r="AD12" s="149">
        <v>35</v>
      </c>
      <c r="AE12" s="149">
        <v>5.5</v>
      </c>
      <c r="AF12" s="149">
        <v>528</v>
      </c>
      <c r="AG12" s="149">
        <v>36</v>
      </c>
      <c r="AH12" s="149">
        <v>6.8</v>
      </c>
      <c r="AI12" s="149">
        <v>1160</v>
      </c>
      <c r="AJ12" s="149">
        <v>71</v>
      </c>
      <c r="AK12" s="149">
        <v>6.1</v>
      </c>
      <c r="AL12" s="149"/>
      <c r="AM12" s="149"/>
      <c r="AN12" s="149"/>
      <c r="AO12" s="149"/>
      <c r="AP12" s="149"/>
      <c r="AQ12" s="149"/>
      <c r="AR12" s="149"/>
      <c r="AS12" s="149"/>
      <c r="AT12" s="149"/>
      <c r="AU12" s="149"/>
      <c r="AV12" s="149"/>
      <c r="AW12" s="149"/>
      <c r="AX12" s="149"/>
      <c r="AY12" s="149"/>
      <c r="AZ12" s="149"/>
      <c r="BA12" s="149"/>
      <c r="BB12" s="149"/>
      <c r="BC12" s="149"/>
      <c r="BD12" s="149"/>
      <c r="BE12" s="149"/>
      <c r="BF12" s="149"/>
      <c r="BG12" s="149"/>
      <c r="BH12" s="149"/>
      <c r="BI12" s="149"/>
      <c r="BJ12" s="149"/>
      <c r="BK12" s="149"/>
      <c r="BL12" s="149"/>
      <c r="BM12" s="149"/>
      <c r="BN12" s="149"/>
      <c r="BO12" s="149"/>
    </row>
    <row r="13" spans="1:67" s="150" customFormat="1" ht="16.899999999999999" customHeight="1">
      <c r="A13" s="177" t="s">
        <v>130</v>
      </c>
      <c r="B13" s="176"/>
      <c r="C13" s="176"/>
      <c r="D13" s="176"/>
      <c r="AB13" s="149">
        <v>17</v>
      </c>
      <c r="AC13" s="149">
        <v>704</v>
      </c>
      <c r="AD13" s="149">
        <v>19</v>
      </c>
      <c r="AE13" s="149">
        <v>2.7</v>
      </c>
      <c r="AF13" s="149">
        <v>606</v>
      </c>
      <c r="AG13" s="149">
        <v>16</v>
      </c>
      <c r="AH13" s="149">
        <v>2.6</v>
      </c>
      <c r="AI13" s="149">
        <v>1310</v>
      </c>
      <c r="AJ13" s="149">
        <v>35</v>
      </c>
      <c r="AK13" s="149">
        <v>2.7</v>
      </c>
      <c r="AL13" s="149"/>
      <c r="AM13" s="149"/>
      <c r="AN13" s="149"/>
      <c r="AO13" s="149"/>
      <c r="AP13" s="149"/>
      <c r="AQ13" s="149"/>
      <c r="AR13" s="149"/>
      <c r="AS13" s="149"/>
      <c r="AT13" s="149"/>
      <c r="AU13" s="149"/>
      <c r="AV13" s="149"/>
      <c r="AW13" s="149"/>
      <c r="AX13" s="149"/>
      <c r="AY13" s="149"/>
      <c r="AZ13" s="149"/>
      <c r="BA13" s="149"/>
      <c r="BB13" s="149"/>
      <c r="BC13" s="149"/>
      <c r="BD13" s="149"/>
      <c r="BE13" s="149"/>
      <c r="BF13" s="149"/>
      <c r="BG13" s="149"/>
      <c r="BH13" s="149"/>
      <c r="BI13" s="149"/>
      <c r="BJ13" s="149"/>
      <c r="BK13" s="149"/>
      <c r="BL13" s="149"/>
      <c r="BM13" s="149"/>
      <c r="BN13" s="149"/>
      <c r="BO13" s="149"/>
    </row>
    <row r="14" spans="1:67" s="150" customFormat="1" ht="16.899999999999999" customHeight="1">
      <c r="B14" s="174" t="s">
        <v>126</v>
      </c>
      <c r="C14" s="175"/>
      <c r="D14" s="175"/>
      <c r="AB14" s="149">
        <v>18</v>
      </c>
      <c r="AC14" s="149">
        <v>688</v>
      </c>
      <c r="AD14" s="149">
        <v>3</v>
      </c>
      <c r="AE14" s="149">
        <v>0.4</v>
      </c>
      <c r="AF14" s="149">
        <v>586</v>
      </c>
      <c r="AG14" s="149">
        <v>8</v>
      </c>
      <c r="AH14" s="149">
        <v>1.4</v>
      </c>
      <c r="AI14" s="149">
        <v>1274</v>
      </c>
      <c r="AJ14" s="149">
        <v>11</v>
      </c>
      <c r="AK14" s="149">
        <v>0.9</v>
      </c>
      <c r="AL14" s="149"/>
      <c r="AM14" s="149"/>
      <c r="AN14" s="149"/>
      <c r="AO14" s="149"/>
      <c r="AP14" s="149"/>
      <c r="AQ14" s="149"/>
      <c r="AR14" s="149"/>
      <c r="AS14" s="149"/>
      <c r="AT14" s="149"/>
      <c r="AU14" s="149"/>
      <c r="AV14" s="149"/>
      <c r="AW14" s="149"/>
      <c r="AX14" s="149"/>
      <c r="AY14" s="149"/>
      <c r="AZ14" s="149"/>
      <c r="BA14" s="149"/>
      <c r="BB14" s="149"/>
      <c r="BC14" s="149"/>
      <c r="BD14" s="149"/>
      <c r="BE14" s="149"/>
      <c r="BF14" s="149"/>
      <c r="BG14" s="149"/>
      <c r="BH14" s="149"/>
      <c r="BI14" s="149"/>
      <c r="BJ14" s="149"/>
      <c r="BK14" s="149"/>
      <c r="BL14" s="149"/>
      <c r="BM14" s="149"/>
      <c r="BN14" s="149"/>
      <c r="BO14" s="149"/>
    </row>
    <row r="15" spans="1:67" s="150" customFormat="1" ht="16.899999999999999" customHeight="1">
      <c r="B15" s="174" t="s">
        <v>125</v>
      </c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</row>
    <row r="16" spans="1:67" s="150" customFormat="1" ht="16.899999999999999" customHeight="1">
      <c r="B16" s="174" t="s">
        <v>124</v>
      </c>
      <c r="AB16" s="149"/>
      <c r="AC16" s="149"/>
      <c r="AD16" s="149"/>
      <c r="AE16" s="149"/>
      <c r="AF16" s="149"/>
      <c r="AG16" s="149"/>
      <c r="AH16" s="149"/>
      <c r="AI16" s="149"/>
      <c r="AJ16" s="149"/>
      <c r="AK16" s="149"/>
      <c r="AL16" s="149"/>
      <c r="AM16" s="149"/>
      <c r="AN16" s="149"/>
      <c r="AO16" s="149"/>
      <c r="AP16" s="149"/>
      <c r="AQ16" s="149"/>
      <c r="AR16" s="149"/>
      <c r="AS16" s="149"/>
      <c r="AT16" s="149"/>
      <c r="AU16" s="149"/>
      <c r="AV16" s="149"/>
      <c r="AW16" s="149"/>
      <c r="AX16" s="149"/>
      <c r="AY16" s="149"/>
      <c r="AZ16" s="149"/>
      <c r="BA16" s="149"/>
      <c r="BB16" s="149"/>
      <c r="BC16" s="149"/>
      <c r="BD16" s="149"/>
      <c r="BE16" s="149"/>
      <c r="BF16" s="149"/>
      <c r="BG16" s="149"/>
      <c r="BH16" s="149"/>
      <c r="BI16" s="149"/>
      <c r="BJ16" s="149"/>
      <c r="BK16" s="149"/>
      <c r="BL16" s="149"/>
      <c r="BM16" s="149"/>
      <c r="BN16" s="149"/>
      <c r="BO16" s="149"/>
    </row>
    <row r="17" spans="2:67" s="151" customFormat="1" ht="15" customHeight="1">
      <c r="AB17" s="149"/>
      <c r="AC17" s="149"/>
      <c r="AD17" s="149"/>
      <c r="AE17" s="149"/>
      <c r="AF17" s="149"/>
      <c r="AG17" s="149"/>
      <c r="AH17" s="149"/>
      <c r="AI17" s="149"/>
      <c r="AJ17" s="149"/>
      <c r="AK17" s="149"/>
      <c r="AL17" s="149"/>
      <c r="AM17" s="149"/>
      <c r="AN17" s="149"/>
      <c r="AO17" s="149"/>
      <c r="AP17" s="149"/>
      <c r="AQ17" s="149"/>
      <c r="AR17" s="149"/>
      <c r="AS17" s="149"/>
      <c r="AT17" s="149"/>
      <c r="AU17" s="149"/>
      <c r="AV17" s="149"/>
      <c r="AW17" s="149"/>
      <c r="AX17" s="149"/>
      <c r="AY17" s="149"/>
      <c r="AZ17" s="149"/>
      <c r="BA17" s="149"/>
      <c r="BB17" s="149"/>
      <c r="BC17" s="149"/>
      <c r="BD17" s="149"/>
      <c r="BE17" s="149"/>
      <c r="BF17" s="149"/>
      <c r="BG17" s="149"/>
      <c r="BH17" s="149"/>
      <c r="BI17" s="149"/>
      <c r="BJ17" s="149"/>
      <c r="BK17" s="149"/>
      <c r="BL17" s="149"/>
      <c r="BM17" s="149"/>
      <c r="BN17" s="149"/>
      <c r="BO17" s="149"/>
    </row>
    <row r="18" spans="2:67" s="151" customFormat="1" ht="15" customHeight="1">
      <c r="B18" s="172"/>
      <c r="C18" s="172"/>
      <c r="D18" s="172"/>
      <c r="E18" s="172"/>
      <c r="F18" s="172"/>
      <c r="G18" s="172"/>
      <c r="H18" s="172"/>
      <c r="I18" s="172"/>
      <c r="J18" s="172"/>
      <c r="K18" s="172"/>
      <c r="L18" s="173"/>
      <c r="M18" s="172"/>
      <c r="N18" s="172"/>
      <c r="O18" s="171"/>
      <c r="P18" s="171"/>
      <c r="Q18" s="171"/>
      <c r="R18" s="171"/>
      <c r="S18" s="171"/>
      <c r="T18" s="171"/>
      <c r="U18" s="171"/>
      <c r="V18" s="171"/>
      <c r="W18" s="171"/>
      <c r="X18" s="171"/>
      <c r="Y18" s="171"/>
      <c r="Z18" s="171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</row>
    <row r="19" spans="2:67" s="151" customFormat="1" ht="15" customHeight="1">
      <c r="B19" s="172"/>
      <c r="C19" s="172"/>
      <c r="D19" s="172"/>
      <c r="E19" s="172"/>
      <c r="F19" s="172"/>
      <c r="G19" s="172"/>
      <c r="H19" s="172"/>
      <c r="I19" s="172"/>
      <c r="J19" s="172"/>
      <c r="K19" s="172"/>
      <c r="L19" s="172"/>
      <c r="M19" s="172"/>
      <c r="N19" s="172"/>
      <c r="O19" s="171"/>
      <c r="P19" s="171"/>
      <c r="Q19" s="171"/>
      <c r="R19" s="171"/>
      <c r="S19" s="171"/>
      <c r="T19" s="171"/>
      <c r="U19" s="171"/>
      <c r="V19" s="171"/>
      <c r="W19" s="171"/>
      <c r="X19" s="171"/>
      <c r="Y19" s="171"/>
      <c r="Z19" s="171"/>
      <c r="AB19" s="149"/>
      <c r="AC19" s="149"/>
      <c r="AD19" s="149"/>
      <c r="AE19" s="149"/>
      <c r="AF19" s="149"/>
      <c r="AG19" s="149"/>
      <c r="AH19" s="149"/>
      <c r="AI19" s="149"/>
      <c r="AJ19" s="149"/>
      <c r="AK19" s="149"/>
      <c r="AL19" s="149"/>
      <c r="AM19" s="149"/>
      <c r="AN19" s="149"/>
      <c r="AO19" s="149"/>
      <c r="AP19" s="149"/>
      <c r="AQ19" s="149"/>
      <c r="AR19" s="149"/>
      <c r="AS19" s="149"/>
      <c r="AT19" s="149"/>
      <c r="AU19" s="149"/>
      <c r="AV19" s="149"/>
      <c r="AW19" s="149"/>
      <c r="AX19" s="149"/>
      <c r="AY19" s="149"/>
      <c r="AZ19" s="149"/>
      <c r="BA19" s="149"/>
      <c r="BB19" s="149"/>
      <c r="BC19" s="149"/>
      <c r="BD19" s="149"/>
      <c r="BE19" s="149"/>
      <c r="BF19" s="149"/>
      <c r="BG19" s="149"/>
      <c r="BH19" s="149"/>
      <c r="BI19" s="149"/>
      <c r="BJ19" s="149"/>
      <c r="BK19" s="149"/>
      <c r="BL19" s="149"/>
      <c r="BM19" s="149"/>
      <c r="BN19" s="149"/>
      <c r="BO19" s="149"/>
    </row>
    <row r="20" spans="2:67" s="151" customFormat="1" ht="15" customHeight="1">
      <c r="B20" s="172"/>
      <c r="C20" s="172"/>
      <c r="D20" s="172"/>
      <c r="E20" s="172"/>
      <c r="F20" s="172"/>
      <c r="G20" s="172"/>
      <c r="H20" s="172"/>
      <c r="I20" s="172"/>
      <c r="J20" s="172"/>
      <c r="K20" s="172"/>
      <c r="L20" s="172"/>
      <c r="M20" s="172"/>
      <c r="N20" s="172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71"/>
      <c r="Z20" s="171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/>
      <c r="AU20" s="149"/>
      <c r="AV20" s="149"/>
      <c r="AW20" s="149"/>
      <c r="AX20" s="149"/>
      <c r="AY20" s="149"/>
      <c r="AZ20" s="149"/>
      <c r="BA20" s="149"/>
      <c r="BB20" s="149"/>
      <c r="BC20" s="149"/>
      <c r="BD20" s="149"/>
      <c r="BE20" s="149"/>
      <c r="BF20" s="149"/>
      <c r="BG20" s="149"/>
      <c r="BH20" s="149"/>
      <c r="BI20" s="149"/>
      <c r="BJ20" s="149"/>
      <c r="BK20" s="149"/>
      <c r="BL20" s="149"/>
      <c r="BM20" s="149"/>
      <c r="BN20" s="149"/>
      <c r="BO20" s="149"/>
    </row>
    <row r="21" spans="2:67" s="151" customFormat="1" ht="15" customHeight="1">
      <c r="B21" s="172"/>
      <c r="C21" s="172"/>
      <c r="D21" s="172"/>
      <c r="E21" s="172"/>
      <c r="F21" s="172"/>
      <c r="G21" s="172"/>
      <c r="H21" s="172"/>
      <c r="I21" s="172"/>
      <c r="J21" s="172"/>
      <c r="K21" s="172"/>
      <c r="L21" s="172"/>
      <c r="M21" s="172"/>
      <c r="N21" s="172"/>
      <c r="O21" s="171"/>
      <c r="P21" s="171"/>
      <c r="Q21" s="171"/>
      <c r="R21" s="171"/>
      <c r="S21" s="171"/>
      <c r="T21" s="171"/>
      <c r="U21" s="171"/>
      <c r="V21" s="171"/>
      <c r="W21" s="171"/>
      <c r="X21" s="171"/>
      <c r="Y21" s="171"/>
      <c r="Z21" s="171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</row>
    <row r="22" spans="2:67" s="151" customFormat="1" ht="15" customHeight="1">
      <c r="B22" s="172"/>
      <c r="C22" s="172"/>
      <c r="D22" s="172"/>
      <c r="E22" s="172"/>
      <c r="F22" s="172"/>
      <c r="G22" s="172"/>
      <c r="H22" s="172"/>
      <c r="I22" s="172"/>
      <c r="J22" s="172"/>
      <c r="K22" s="172"/>
      <c r="L22" s="172"/>
      <c r="M22" s="172"/>
      <c r="N22" s="172"/>
      <c r="O22" s="171"/>
      <c r="P22" s="171"/>
      <c r="Q22" s="171"/>
      <c r="R22" s="171"/>
      <c r="S22" s="171"/>
      <c r="T22" s="171"/>
      <c r="U22" s="171"/>
      <c r="V22" s="171"/>
      <c r="W22" s="171"/>
      <c r="X22" s="171"/>
      <c r="Y22" s="171"/>
      <c r="Z22" s="171"/>
      <c r="AB22" s="149"/>
      <c r="AC22" s="149"/>
      <c r="AD22" s="149"/>
      <c r="AE22" s="149"/>
      <c r="AF22" s="149"/>
      <c r="AG22" s="149"/>
      <c r="AH22" s="149"/>
      <c r="AI22" s="149"/>
      <c r="AJ22" s="149"/>
      <c r="AK22" s="149"/>
      <c r="AL22" s="149"/>
      <c r="AM22" s="149"/>
      <c r="AN22" s="149"/>
      <c r="AO22" s="149"/>
      <c r="AP22" s="149"/>
      <c r="AQ22" s="149"/>
      <c r="AR22" s="149"/>
      <c r="AS22" s="149"/>
      <c r="AT22" s="149"/>
      <c r="AU22" s="149"/>
      <c r="AV22" s="149"/>
      <c r="AW22" s="149"/>
      <c r="AX22" s="149"/>
      <c r="AY22" s="149"/>
      <c r="AZ22" s="149"/>
      <c r="BA22" s="149"/>
      <c r="BB22" s="149"/>
      <c r="BC22" s="149"/>
      <c r="BD22" s="149"/>
      <c r="BE22" s="149"/>
      <c r="BF22" s="149"/>
      <c r="BG22" s="149"/>
      <c r="BH22" s="149"/>
      <c r="BI22" s="149"/>
      <c r="BJ22" s="149"/>
      <c r="BK22" s="149"/>
      <c r="BL22" s="149"/>
      <c r="BM22" s="149"/>
      <c r="BN22" s="149"/>
      <c r="BO22" s="149"/>
    </row>
    <row r="23" spans="2:67" s="151" customFormat="1" ht="15" customHeight="1">
      <c r="B23" s="172"/>
      <c r="C23" s="172"/>
      <c r="D23" s="172"/>
      <c r="E23" s="172"/>
      <c r="F23" s="172"/>
      <c r="G23" s="172"/>
      <c r="H23" s="172"/>
      <c r="I23" s="172"/>
      <c r="J23" s="172"/>
      <c r="K23" s="172"/>
      <c r="L23" s="172"/>
      <c r="M23" s="172"/>
      <c r="N23" s="172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71"/>
      <c r="Z23" s="171"/>
      <c r="AB23" s="149"/>
      <c r="AC23" s="149"/>
      <c r="AD23" s="149"/>
      <c r="AE23" s="149"/>
      <c r="AF23" s="149"/>
      <c r="AG23" s="149"/>
      <c r="AH23" s="149"/>
      <c r="AI23" s="149"/>
      <c r="AJ23" s="149"/>
      <c r="AK23" s="149"/>
      <c r="AL23" s="149"/>
      <c r="AM23" s="149"/>
      <c r="AN23" s="149"/>
      <c r="AO23" s="149"/>
      <c r="AP23" s="149"/>
      <c r="AQ23" s="149"/>
      <c r="AR23" s="149"/>
      <c r="AS23" s="149"/>
      <c r="AT23" s="149"/>
      <c r="AU23" s="149"/>
      <c r="AV23" s="149"/>
      <c r="AW23" s="149"/>
      <c r="AX23" s="149"/>
      <c r="AY23" s="149"/>
      <c r="AZ23" s="149"/>
      <c r="BA23" s="149"/>
      <c r="BB23" s="149"/>
      <c r="BC23" s="149"/>
      <c r="BD23" s="149"/>
      <c r="BE23" s="149"/>
      <c r="BF23" s="149"/>
      <c r="BG23" s="149"/>
      <c r="BH23" s="149"/>
      <c r="BI23" s="149"/>
      <c r="BJ23" s="149"/>
      <c r="BK23" s="149"/>
      <c r="BL23" s="149"/>
      <c r="BM23" s="149"/>
      <c r="BN23" s="149"/>
      <c r="BO23" s="149"/>
    </row>
    <row r="24" spans="2:67" s="151" customFormat="1" ht="15" customHeight="1">
      <c r="B24" s="172"/>
      <c r="C24" s="172"/>
      <c r="D24" s="172"/>
      <c r="E24" s="172"/>
      <c r="F24" s="172"/>
      <c r="G24" s="172"/>
      <c r="H24" s="172"/>
      <c r="I24" s="172"/>
      <c r="J24" s="172"/>
      <c r="K24" s="172"/>
      <c r="L24" s="172"/>
      <c r="M24" s="172"/>
      <c r="N24" s="172"/>
      <c r="O24" s="171"/>
      <c r="P24" s="171"/>
      <c r="Q24" s="171"/>
      <c r="R24" s="171"/>
      <c r="S24" s="171"/>
      <c r="T24" s="171"/>
      <c r="U24" s="171"/>
      <c r="V24" s="171"/>
      <c r="W24" s="171"/>
      <c r="X24" s="171"/>
      <c r="Y24" s="171"/>
      <c r="Z24" s="171"/>
      <c r="AB24" s="149"/>
      <c r="AC24" s="149"/>
      <c r="AD24" s="149"/>
      <c r="AE24" s="149"/>
      <c r="AF24" s="149"/>
      <c r="AG24" s="149"/>
      <c r="AH24" s="149"/>
      <c r="AI24" s="149"/>
      <c r="AJ24" s="149"/>
      <c r="AK24" s="149"/>
      <c r="AL24" s="149"/>
      <c r="AM24" s="149"/>
      <c r="AN24" s="149"/>
      <c r="AO24" s="149"/>
      <c r="AP24" s="149"/>
      <c r="AQ24" s="149"/>
      <c r="AR24" s="149"/>
      <c r="AS24" s="149"/>
      <c r="AT24" s="149"/>
      <c r="AU24" s="149"/>
      <c r="AV24" s="149"/>
      <c r="AW24" s="149"/>
      <c r="AX24" s="149"/>
      <c r="AY24" s="149"/>
      <c r="AZ24" s="149"/>
      <c r="BA24" s="149"/>
      <c r="BB24" s="149"/>
      <c r="BC24" s="149"/>
      <c r="BD24" s="149"/>
      <c r="BE24" s="149"/>
      <c r="BF24" s="149"/>
      <c r="BG24" s="149"/>
      <c r="BH24" s="149"/>
      <c r="BI24" s="149"/>
      <c r="BJ24" s="149"/>
      <c r="BK24" s="149"/>
      <c r="BL24" s="149"/>
      <c r="BM24" s="149"/>
      <c r="BN24" s="149"/>
      <c r="BO24" s="149"/>
    </row>
    <row r="25" spans="2:67" s="151" customFormat="1" ht="15" customHeight="1">
      <c r="B25" s="172"/>
      <c r="C25" s="172"/>
      <c r="D25" s="172"/>
      <c r="E25" s="172"/>
      <c r="F25" s="172"/>
      <c r="G25" s="172"/>
      <c r="H25" s="172"/>
      <c r="I25" s="172"/>
      <c r="J25" s="172"/>
      <c r="K25" s="172"/>
      <c r="L25" s="172"/>
      <c r="M25" s="172"/>
      <c r="N25" s="172"/>
      <c r="O25" s="171"/>
      <c r="P25" s="171"/>
      <c r="Q25" s="171"/>
      <c r="R25" s="171"/>
      <c r="S25" s="171"/>
      <c r="T25" s="171"/>
      <c r="U25" s="171"/>
      <c r="V25" s="171"/>
      <c r="W25" s="171"/>
      <c r="X25" s="171"/>
      <c r="Y25" s="171"/>
      <c r="Z25" s="171"/>
      <c r="AB25" s="149"/>
      <c r="AC25" s="149"/>
      <c r="AD25" s="149"/>
      <c r="AE25" s="149"/>
      <c r="AF25" s="149"/>
      <c r="AG25" s="149"/>
      <c r="AH25" s="149"/>
      <c r="AI25" s="149"/>
      <c r="AJ25" s="149"/>
      <c r="AK25" s="149"/>
      <c r="AL25" s="149"/>
      <c r="AM25" s="149"/>
      <c r="AN25" s="149"/>
      <c r="AO25" s="149"/>
      <c r="AP25" s="149"/>
      <c r="AQ25" s="149"/>
      <c r="AR25" s="149"/>
      <c r="AS25" s="149"/>
      <c r="AT25" s="149"/>
      <c r="AU25" s="149"/>
      <c r="AV25" s="149"/>
      <c r="AW25" s="149"/>
      <c r="AX25" s="149"/>
      <c r="AY25" s="149"/>
      <c r="AZ25" s="149"/>
      <c r="BA25" s="149"/>
      <c r="BB25" s="149"/>
      <c r="BC25" s="149"/>
      <c r="BD25" s="149"/>
      <c r="BE25" s="149"/>
      <c r="BF25" s="149"/>
      <c r="BG25" s="149"/>
      <c r="BH25" s="149"/>
      <c r="BI25" s="149"/>
      <c r="BJ25" s="149"/>
      <c r="BK25" s="149"/>
      <c r="BL25" s="149"/>
      <c r="BM25" s="149"/>
      <c r="BN25" s="149"/>
      <c r="BO25" s="149"/>
    </row>
    <row r="26" spans="2:67" s="151" customFormat="1" ht="15" customHeight="1">
      <c r="B26" s="172"/>
      <c r="C26" s="172"/>
      <c r="D26" s="172"/>
      <c r="E26" s="172"/>
      <c r="F26" s="172"/>
      <c r="G26" s="172"/>
      <c r="H26" s="172"/>
      <c r="I26" s="172"/>
      <c r="J26" s="172"/>
      <c r="K26" s="172"/>
      <c r="L26" s="172"/>
      <c r="M26" s="172"/>
      <c r="N26" s="172"/>
      <c r="O26" s="171"/>
      <c r="P26" s="171"/>
      <c r="Q26" s="171"/>
      <c r="R26" s="171"/>
      <c r="S26" s="171"/>
      <c r="T26" s="171"/>
      <c r="U26" s="171"/>
      <c r="V26" s="171"/>
      <c r="W26" s="171"/>
      <c r="X26" s="171"/>
      <c r="Y26" s="171"/>
      <c r="Z26" s="171"/>
      <c r="AB26" s="149"/>
      <c r="AC26" s="149"/>
      <c r="AD26" s="149"/>
      <c r="AE26" s="149"/>
      <c r="AF26" s="149"/>
      <c r="AG26" s="149"/>
      <c r="AH26" s="149"/>
      <c r="AI26" s="149"/>
      <c r="AJ26" s="149"/>
      <c r="AK26" s="149"/>
      <c r="AL26" s="149"/>
      <c r="AM26" s="149"/>
      <c r="AN26" s="149"/>
      <c r="AO26" s="149"/>
      <c r="AP26" s="149"/>
      <c r="AQ26" s="149"/>
      <c r="AR26" s="149"/>
      <c r="AS26" s="149"/>
      <c r="AT26" s="149"/>
      <c r="AU26" s="149"/>
      <c r="AV26" s="149"/>
      <c r="AW26" s="149"/>
      <c r="AX26" s="149"/>
      <c r="AY26" s="149"/>
      <c r="AZ26" s="149"/>
      <c r="BA26" s="149"/>
      <c r="BB26" s="149"/>
      <c r="BC26" s="149"/>
      <c r="BD26" s="149"/>
      <c r="BE26" s="149"/>
      <c r="BF26" s="149"/>
      <c r="BG26" s="149"/>
      <c r="BH26" s="149"/>
      <c r="BI26" s="149"/>
      <c r="BJ26" s="149"/>
      <c r="BK26" s="149"/>
      <c r="BL26" s="149"/>
      <c r="BM26" s="149"/>
      <c r="BN26" s="149"/>
      <c r="BO26" s="149"/>
    </row>
    <row r="27" spans="2:67" s="151" customFormat="1" ht="15" customHeight="1">
      <c r="B27" s="172"/>
      <c r="C27" s="172"/>
      <c r="D27" s="172"/>
      <c r="E27" s="172"/>
      <c r="F27" s="172"/>
      <c r="G27" s="172"/>
      <c r="H27" s="172"/>
      <c r="I27" s="172"/>
      <c r="J27" s="172"/>
      <c r="K27" s="172"/>
      <c r="L27" s="172"/>
      <c r="M27" s="172"/>
      <c r="N27" s="172"/>
      <c r="O27" s="171"/>
      <c r="P27" s="171"/>
      <c r="Q27" s="171"/>
      <c r="R27" s="171"/>
      <c r="S27" s="171"/>
      <c r="T27" s="171"/>
      <c r="U27" s="171"/>
      <c r="V27" s="171"/>
      <c r="W27" s="171"/>
      <c r="X27" s="171"/>
      <c r="Y27" s="171"/>
      <c r="Z27" s="171"/>
      <c r="AB27" s="149"/>
      <c r="AC27" s="149"/>
      <c r="AD27" s="149"/>
      <c r="AE27" s="149"/>
      <c r="AF27" s="149"/>
      <c r="AG27" s="149"/>
      <c r="AH27" s="149"/>
      <c r="AI27" s="149"/>
      <c r="AJ27" s="149"/>
      <c r="AK27" s="149"/>
      <c r="AL27" s="149"/>
      <c r="AM27" s="149"/>
      <c r="AN27" s="149"/>
      <c r="AO27" s="149"/>
      <c r="AP27" s="149"/>
      <c r="AQ27" s="149"/>
      <c r="AR27" s="149"/>
      <c r="AS27" s="149"/>
      <c r="AT27" s="149"/>
      <c r="AU27" s="149"/>
      <c r="AV27" s="149"/>
      <c r="AW27" s="149"/>
      <c r="AX27" s="149"/>
      <c r="AY27" s="149"/>
      <c r="AZ27" s="149"/>
      <c r="BA27" s="149"/>
      <c r="BB27" s="149"/>
      <c r="BC27" s="149"/>
      <c r="BD27" s="149"/>
      <c r="BE27" s="149"/>
      <c r="BF27" s="149"/>
      <c r="BG27" s="149"/>
      <c r="BH27" s="149"/>
      <c r="BI27" s="149"/>
      <c r="BJ27" s="149"/>
      <c r="BK27" s="149"/>
      <c r="BL27" s="149"/>
      <c r="BM27" s="149"/>
      <c r="BN27" s="149"/>
      <c r="BO27" s="149"/>
    </row>
    <row r="28" spans="2:67" s="151" customFormat="1" ht="15" customHeight="1">
      <c r="B28" s="172"/>
      <c r="C28" s="172"/>
      <c r="D28" s="172"/>
      <c r="E28" s="172"/>
      <c r="F28" s="172"/>
      <c r="G28" s="172"/>
      <c r="H28" s="172"/>
      <c r="I28" s="172"/>
      <c r="J28" s="172"/>
      <c r="K28" s="172"/>
      <c r="L28" s="172"/>
      <c r="M28" s="172"/>
      <c r="N28" s="172"/>
      <c r="O28" s="171"/>
      <c r="P28" s="171"/>
      <c r="Q28" s="171"/>
      <c r="R28" s="171"/>
      <c r="S28" s="171"/>
      <c r="T28" s="171"/>
      <c r="U28" s="171"/>
      <c r="V28" s="171"/>
      <c r="W28" s="171"/>
      <c r="X28" s="171"/>
      <c r="Y28" s="171"/>
      <c r="Z28" s="171"/>
      <c r="AB28" s="149"/>
      <c r="AC28" s="149"/>
      <c r="AD28" s="149"/>
      <c r="AE28" s="149"/>
      <c r="AF28" s="149"/>
      <c r="AG28" s="149"/>
      <c r="AH28" s="149"/>
      <c r="AI28" s="149"/>
      <c r="AJ28" s="149"/>
      <c r="AK28" s="149"/>
      <c r="AL28" s="149"/>
      <c r="AM28" s="149"/>
      <c r="AN28" s="149"/>
      <c r="AO28" s="149"/>
      <c r="AP28" s="149"/>
      <c r="AQ28" s="149"/>
      <c r="AR28" s="149"/>
      <c r="AS28" s="149"/>
      <c r="AT28" s="149"/>
      <c r="AU28" s="149"/>
      <c r="AV28" s="149"/>
      <c r="AW28" s="149"/>
      <c r="AX28" s="149"/>
      <c r="AY28" s="149"/>
      <c r="AZ28" s="149"/>
      <c r="BA28" s="149"/>
      <c r="BB28" s="149"/>
      <c r="BC28" s="149"/>
      <c r="BD28" s="149"/>
      <c r="BE28" s="149"/>
      <c r="BF28" s="149"/>
      <c r="BG28" s="149"/>
      <c r="BH28" s="149"/>
      <c r="BI28" s="149"/>
      <c r="BJ28" s="149"/>
      <c r="BK28" s="149"/>
      <c r="BL28" s="149"/>
      <c r="BM28" s="149"/>
      <c r="BN28" s="149"/>
      <c r="BO28" s="149"/>
    </row>
    <row r="29" spans="2:67" s="151" customFormat="1" ht="15" customHeight="1">
      <c r="B29" s="172"/>
      <c r="C29" s="172"/>
      <c r="D29" s="172"/>
      <c r="E29" s="172"/>
      <c r="F29" s="172"/>
      <c r="G29" s="172"/>
      <c r="H29" s="172"/>
      <c r="I29" s="172"/>
      <c r="J29" s="172"/>
      <c r="K29" s="172"/>
      <c r="L29" s="172"/>
      <c r="M29" s="172"/>
      <c r="N29" s="172"/>
      <c r="O29" s="171"/>
      <c r="P29" s="171"/>
      <c r="Q29" s="171"/>
      <c r="R29" s="171"/>
      <c r="S29" s="171"/>
      <c r="T29" s="171"/>
      <c r="U29" s="171"/>
      <c r="V29" s="171"/>
      <c r="W29" s="171"/>
      <c r="X29" s="171"/>
      <c r="Y29" s="171"/>
      <c r="Z29" s="171"/>
      <c r="AB29" s="149"/>
      <c r="AC29" s="149"/>
      <c r="AD29" s="149"/>
      <c r="AE29" s="149"/>
      <c r="AF29" s="149"/>
      <c r="AG29" s="149"/>
      <c r="AH29" s="149"/>
      <c r="AI29" s="149"/>
      <c r="AJ29" s="149"/>
      <c r="AK29" s="149"/>
      <c r="AL29" s="149"/>
      <c r="AM29" s="149"/>
      <c r="AN29" s="149"/>
      <c r="AO29" s="149"/>
      <c r="AP29" s="149"/>
      <c r="AQ29" s="149"/>
      <c r="AR29" s="149"/>
      <c r="AS29" s="149"/>
      <c r="AT29" s="149"/>
      <c r="AU29" s="149"/>
      <c r="AV29" s="149"/>
      <c r="AW29" s="149"/>
      <c r="AX29" s="149"/>
      <c r="AY29" s="149"/>
      <c r="AZ29" s="149"/>
      <c r="BA29" s="149"/>
      <c r="BB29" s="149"/>
      <c r="BC29" s="149"/>
      <c r="BD29" s="149"/>
      <c r="BE29" s="149"/>
      <c r="BF29" s="149"/>
      <c r="BG29" s="149"/>
      <c r="BH29" s="149"/>
      <c r="BI29" s="149"/>
      <c r="BJ29" s="149"/>
      <c r="BK29" s="149"/>
      <c r="BL29" s="149"/>
      <c r="BM29" s="149"/>
      <c r="BN29" s="149"/>
      <c r="BO29" s="149"/>
    </row>
    <row r="30" spans="2:67" s="151" customFormat="1" ht="15" customHeight="1">
      <c r="B30" s="172"/>
      <c r="C30" s="172"/>
      <c r="D30" s="172"/>
      <c r="E30" s="172"/>
      <c r="F30" s="172"/>
      <c r="G30" s="172"/>
      <c r="H30" s="172"/>
      <c r="I30" s="172"/>
      <c r="J30" s="172"/>
      <c r="K30" s="172"/>
      <c r="L30" s="172"/>
      <c r="M30" s="172"/>
      <c r="N30" s="172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  <c r="AB30" s="149"/>
      <c r="AC30" s="149"/>
      <c r="AD30" s="149"/>
      <c r="AE30" s="149"/>
      <c r="AF30" s="149"/>
      <c r="AG30" s="149"/>
      <c r="AH30" s="149"/>
      <c r="AI30" s="149"/>
      <c r="AJ30" s="149"/>
      <c r="AK30" s="149"/>
      <c r="AL30" s="149"/>
      <c r="AM30" s="149"/>
      <c r="AN30" s="149"/>
      <c r="AO30" s="149"/>
      <c r="AP30" s="149"/>
      <c r="AQ30" s="149"/>
      <c r="AR30" s="149"/>
      <c r="AS30" s="149"/>
      <c r="AT30" s="149"/>
      <c r="AU30" s="149"/>
      <c r="AV30" s="149"/>
      <c r="AW30" s="149"/>
      <c r="AX30" s="149"/>
      <c r="AY30" s="149"/>
      <c r="AZ30" s="149"/>
      <c r="BA30" s="149"/>
      <c r="BB30" s="149"/>
      <c r="BC30" s="149"/>
      <c r="BD30" s="149"/>
      <c r="BE30" s="149"/>
      <c r="BF30" s="149"/>
      <c r="BG30" s="149"/>
      <c r="BH30" s="149"/>
      <c r="BI30" s="149"/>
      <c r="BJ30" s="149"/>
      <c r="BK30" s="149"/>
      <c r="BL30" s="149"/>
      <c r="BM30" s="149"/>
      <c r="BN30" s="149"/>
      <c r="BO30" s="149"/>
    </row>
    <row r="31" spans="2:67" s="151" customFormat="1" ht="15" customHeight="1">
      <c r="B31" s="172"/>
      <c r="C31" s="172"/>
      <c r="D31" s="172"/>
      <c r="E31" s="172"/>
      <c r="F31" s="172"/>
      <c r="G31" s="172"/>
      <c r="H31" s="172"/>
      <c r="I31" s="172"/>
      <c r="J31" s="172"/>
      <c r="K31" s="172"/>
      <c r="L31" s="172"/>
      <c r="M31" s="172"/>
      <c r="N31" s="172"/>
      <c r="O31" s="171"/>
      <c r="P31" s="171"/>
      <c r="Q31" s="171"/>
      <c r="R31" s="171"/>
      <c r="S31" s="171"/>
      <c r="T31" s="171"/>
      <c r="U31" s="171"/>
      <c r="V31" s="171"/>
      <c r="W31" s="171"/>
      <c r="X31" s="171"/>
      <c r="Y31" s="171"/>
      <c r="Z31" s="171"/>
      <c r="AB31" s="149"/>
      <c r="AC31" s="149"/>
      <c r="AD31" s="149"/>
      <c r="AE31" s="149"/>
      <c r="AF31" s="149"/>
      <c r="AG31" s="149"/>
      <c r="AH31" s="149"/>
      <c r="AI31" s="149"/>
      <c r="AJ31" s="149"/>
      <c r="AK31" s="149"/>
      <c r="AL31" s="149"/>
      <c r="AM31" s="149"/>
      <c r="AN31" s="149"/>
      <c r="AO31" s="149"/>
      <c r="AP31" s="149"/>
      <c r="AQ31" s="149"/>
      <c r="AR31" s="149"/>
      <c r="AS31" s="149"/>
      <c r="AT31" s="149"/>
      <c r="AU31" s="149"/>
      <c r="AV31" s="149"/>
      <c r="AW31" s="149"/>
      <c r="AX31" s="149"/>
      <c r="AY31" s="149"/>
      <c r="AZ31" s="149"/>
      <c r="BA31" s="149"/>
      <c r="BB31" s="149"/>
      <c r="BC31" s="149"/>
      <c r="BD31" s="149"/>
      <c r="BE31" s="149"/>
      <c r="BF31" s="149"/>
      <c r="BG31" s="149"/>
      <c r="BH31" s="149"/>
      <c r="BI31" s="149"/>
      <c r="BJ31" s="149"/>
      <c r="BK31" s="149"/>
      <c r="BL31" s="149"/>
      <c r="BM31" s="149"/>
      <c r="BN31" s="149"/>
      <c r="BO31" s="149"/>
    </row>
    <row r="32" spans="2:67" s="151" customFormat="1" ht="15" customHeight="1">
      <c r="B32" s="172"/>
      <c r="C32" s="172"/>
      <c r="D32" s="172"/>
      <c r="E32" s="172"/>
      <c r="F32" s="172"/>
      <c r="G32" s="172"/>
      <c r="H32" s="172"/>
      <c r="I32" s="172"/>
      <c r="J32" s="172"/>
      <c r="K32" s="172"/>
      <c r="L32" s="173"/>
      <c r="M32" s="172"/>
      <c r="N32" s="172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Z32" s="171"/>
      <c r="AB32" s="149"/>
      <c r="AC32" s="149"/>
      <c r="AD32" s="149"/>
      <c r="AE32" s="149"/>
      <c r="AF32" s="149"/>
      <c r="AG32" s="149"/>
      <c r="AH32" s="149"/>
      <c r="AI32" s="149"/>
      <c r="AJ32" s="149"/>
      <c r="AK32" s="149"/>
      <c r="AL32" s="149"/>
      <c r="AM32" s="149"/>
      <c r="AN32" s="149"/>
      <c r="AO32" s="149"/>
      <c r="AP32" s="149"/>
      <c r="AQ32" s="149"/>
      <c r="AR32" s="149"/>
      <c r="AS32" s="149"/>
      <c r="AT32" s="149"/>
      <c r="AU32" s="149"/>
      <c r="AV32" s="149"/>
      <c r="AW32" s="149"/>
      <c r="AX32" s="149"/>
      <c r="AY32" s="149"/>
      <c r="AZ32" s="149"/>
      <c r="BA32" s="149"/>
      <c r="BB32" s="149"/>
      <c r="BC32" s="149"/>
      <c r="BD32" s="149"/>
      <c r="BE32" s="149"/>
      <c r="BF32" s="149"/>
      <c r="BG32" s="149"/>
      <c r="BH32" s="149"/>
      <c r="BI32" s="149"/>
      <c r="BJ32" s="149"/>
      <c r="BK32" s="149"/>
      <c r="BL32" s="149"/>
      <c r="BM32" s="149"/>
      <c r="BN32" s="149"/>
      <c r="BO32" s="149"/>
    </row>
    <row r="33" spans="1:67" s="151" customFormat="1" ht="15" customHeight="1">
      <c r="B33" s="172"/>
      <c r="C33" s="172"/>
      <c r="D33" s="172"/>
      <c r="E33" s="172"/>
      <c r="F33" s="172"/>
      <c r="G33" s="172"/>
      <c r="H33" s="172"/>
      <c r="I33" s="172"/>
      <c r="J33" s="172"/>
      <c r="K33" s="172"/>
      <c r="L33" s="172"/>
      <c r="M33" s="172"/>
      <c r="N33" s="172"/>
      <c r="O33" s="171"/>
      <c r="P33" s="171"/>
      <c r="Q33" s="171"/>
      <c r="R33" s="171"/>
      <c r="S33" s="171"/>
      <c r="T33" s="171"/>
      <c r="U33" s="171"/>
      <c r="V33" s="171"/>
      <c r="W33" s="171"/>
      <c r="X33" s="171"/>
      <c r="Y33" s="171"/>
      <c r="Z33" s="171"/>
      <c r="AB33" s="149"/>
      <c r="AC33" s="149"/>
      <c r="AD33" s="149"/>
      <c r="AE33" s="149"/>
      <c r="AF33" s="149"/>
      <c r="AG33" s="149"/>
      <c r="AH33" s="149"/>
      <c r="AI33" s="149"/>
      <c r="AJ33" s="149"/>
      <c r="AK33" s="149"/>
      <c r="AL33" s="149"/>
      <c r="AM33" s="149"/>
      <c r="AN33" s="149"/>
      <c r="AO33" s="149"/>
      <c r="AP33" s="149"/>
      <c r="AQ33" s="149"/>
      <c r="AR33" s="149"/>
      <c r="AS33" s="149"/>
      <c r="AT33" s="149"/>
      <c r="AU33" s="149"/>
      <c r="AV33" s="149"/>
      <c r="AW33" s="149"/>
      <c r="AX33" s="149"/>
      <c r="AY33" s="149"/>
      <c r="AZ33" s="149"/>
      <c r="BA33" s="149"/>
      <c r="BB33" s="149"/>
      <c r="BC33" s="149"/>
      <c r="BD33" s="149"/>
      <c r="BE33" s="149"/>
      <c r="BF33" s="149"/>
      <c r="BG33" s="149"/>
      <c r="BH33" s="149"/>
      <c r="BI33" s="149"/>
      <c r="BJ33" s="149"/>
      <c r="BK33" s="149"/>
      <c r="BL33" s="149"/>
      <c r="BM33" s="149"/>
      <c r="BN33" s="149"/>
      <c r="BO33" s="149"/>
    </row>
    <row r="34" spans="1:67" s="151" customFormat="1" ht="15" customHeight="1">
      <c r="B34" s="172"/>
      <c r="C34" s="172"/>
      <c r="D34" s="172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  <c r="AB34" s="149"/>
      <c r="AC34" s="149"/>
      <c r="AD34" s="149"/>
      <c r="AE34" s="149"/>
      <c r="AF34" s="149"/>
      <c r="AG34" s="149"/>
      <c r="AH34" s="149"/>
      <c r="AI34" s="149"/>
      <c r="AJ34" s="149"/>
      <c r="AK34" s="149"/>
      <c r="AL34" s="149"/>
      <c r="AM34" s="149"/>
      <c r="AN34" s="149"/>
      <c r="AO34" s="149"/>
      <c r="AP34" s="149"/>
      <c r="AQ34" s="149"/>
      <c r="AR34" s="149"/>
      <c r="AS34" s="149"/>
      <c r="AT34" s="149"/>
      <c r="AU34" s="149"/>
      <c r="AV34" s="149"/>
      <c r="AW34" s="149"/>
      <c r="AX34" s="149"/>
      <c r="AY34" s="149"/>
      <c r="AZ34" s="149"/>
      <c r="BA34" s="149"/>
      <c r="BB34" s="149"/>
      <c r="BC34" s="149"/>
      <c r="BD34" s="149"/>
      <c r="BE34" s="149"/>
      <c r="BF34" s="149"/>
      <c r="BG34" s="149"/>
      <c r="BH34" s="149"/>
      <c r="BI34" s="149"/>
      <c r="BJ34" s="149"/>
      <c r="BK34" s="149"/>
      <c r="BL34" s="149"/>
      <c r="BM34" s="149"/>
      <c r="BN34" s="149"/>
      <c r="BO34" s="149"/>
    </row>
    <row r="35" spans="1:67" s="151" customFormat="1" ht="15" customHeight="1">
      <c r="B35" s="172"/>
      <c r="C35" s="172"/>
      <c r="D35" s="172"/>
      <c r="E35" s="172"/>
      <c r="F35" s="172"/>
      <c r="G35" s="172"/>
      <c r="H35" s="172"/>
      <c r="I35" s="172"/>
      <c r="J35" s="172"/>
      <c r="K35" s="172"/>
      <c r="L35" s="172"/>
      <c r="M35" s="172"/>
      <c r="N35" s="172"/>
      <c r="O35" s="171"/>
      <c r="P35" s="171"/>
      <c r="Q35" s="171"/>
      <c r="R35" s="171"/>
      <c r="S35" s="171"/>
      <c r="T35" s="171"/>
      <c r="U35" s="171"/>
      <c r="V35" s="171"/>
      <c r="W35" s="171"/>
      <c r="X35" s="171"/>
      <c r="Y35" s="171"/>
      <c r="Z35" s="171"/>
      <c r="AB35" s="149"/>
      <c r="AC35" s="149"/>
      <c r="AD35" s="149"/>
      <c r="AE35" s="149"/>
      <c r="AF35" s="149"/>
      <c r="AG35" s="149"/>
      <c r="AH35" s="149"/>
      <c r="AI35" s="149"/>
      <c r="AJ35" s="149"/>
      <c r="AK35" s="149"/>
      <c r="AL35" s="149"/>
      <c r="AM35" s="149"/>
      <c r="AN35" s="149"/>
      <c r="AO35" s="149"/>
      <c r="AP35" s="149"/>
      <c r="AQ35" s="149"/>
      <c r="AR35" s="149"/>
      <c r="AS35" s="149"/>
      <c r="AT35" s="149"/>
      <c r="AU35" s="149"/>
      <c r="AV35" s="149"/>
      <c r="AW35" s="149"/>
      <c r="AX35" s="149"/>
      <c r="AY35" s="149"/>
      <c r="AZ35" s="149"/>
      <c r="BA35" s="149"/>
      <c r="BB35" s="149"/>
      <c r="BC35" s="149"/>
      <c r="BD35" s="149"/>
      <c r="BE35" s="149"/>
      <c r="BF35" s="149"/>
      <c r="BG35" s="149"/>
      <c r="BH35" s="149"/>
      <c r="BI35" s="149"/>
      <c r="BJ35" s="149"/>
      <c r="BK35" s="149"/>
      <c r="BL35" s="149"/>
      <c r="BM35" s="149"/>
      <c r="BN35" s="149"/>
      <c r="BO35" s="149"/>
    </row>
    <row r="36" spans="1:67" s="150" customFormat="1" ht="15" customHeight="1">
      <c r="A36" s="168" t="s">
        <v>129</v>
      </c>
      <c r="B36" s="167">
        <v>7</v>
      </c>
      <c r="C36" s="166">
        <v>8</v>
      </c>
      <c r="D36" s="166">
        <v>9</v>
      </c>
      <c r="E36" s="166">
        <v>10</v>
      </c>
      <c r="F36" s="166">
        <v>11</v>
      </c>
      <c r="G36" s="166">
        <v>12</v>
      </c>
      <c r="H36" s="166">
        <v>13</v>
      </c>
      <c r="I36" s="166">
        <v>14</v>
      </c>
      <c r="J36" s="166">
        <v>15</v>
      </c>
      <c r="K36" s="166">
        <v>16</v>
      </c>
      <c r="L36" s="166">
        <v>17</v>
      </c>
      <c r="M36" s="165">
        <v>18</v>
      </c>
      <c r="N36" s="165" t="s">
        <v>128</v>
      </c>
      <c r="O36" s="164"/>
      <c r="P36" s="164"/>
      <c r="Q36" s="164"/>
      <c r="R36" s="164"/>
      <c r="S36" s="164"/>
      <c r="T36" s="164"/>
      <c r="U36" s="164"/>
      <c r="V36" s="164"/>
      <c r="W36" s="164"/>
      <c r="X36" s="164"/>
      <c r="Y36" s="164"/>
      <c r="Z36" s="164"/>
      <c r="AB36" s="149"/>
      <c r="AC36" s="149"/>
      <c r="AD36" s="149"/>
      <c r="AE36" s="149"/>
      <c r="AF36" s="149"/>
      <c r="AG36" s="149"/>
      <c r="AH36" s="149"/>
      <c r="AI36" s="149"/>
      <c r="AJ36" s="149"/>
      <c r="AK36" s="149"/>
      <c r="AL36" s="149"/>
      <c r="AM36" s="149"/>
      <c r="AN36" s="149"/>
      <c r="AO36" s="149"/>
      <c r="AP36" s="149"/>
      <c r="AQ36" s="149"/>
      <c r="AR36" s="149"/>
      <c r="AS36" s="149"/>
      <c r="AT36" s="149"/>
      <c r="AU36" s="149"/>
      <c r="AV36" s="149"/>
      <c r="AW36" s="149"/>
      <c r="AX36" s="149"/>
      <c r="AY36" s="149"/>
      <c r="AZ36" s="149"/>
      <c r="BA36" s="149"/>
      <c r="BB36" s="149"/>
      <c r="BC36" s="149"/>
      <c r="BD36" s="149"/>
      <c r="BE36" s="149"/>
      <c r="BF36" s="149"/>
      <c r="BG36" s="149"/>
      <c r="BH36" s="149"/>
      <c r="BI36" s="149"/>
      <c r="BJ36" s="149"/>
      <c r="BK36" s="149"/>
      <c r="BL36" s="149"/>
      <c r="BM36" s="149"/>
      <c r="BN36" s="149"/>
      <c r="BO36" s="149"/>
    </row>
    <row r="37" spans="1:67" s="150" customFormat="1" ht="15" customHeight="1">
      <c r="A37" s="163" t="s">
        <v>127</v>
      </c>
      <c r="B37" s="162">
        <v>849</v>
      </c>
      <c r="C37" s="161">
        <v>736</v>
      </c>
      <c r="D37" s="161">
        <v>570</v>
      </c>
      <c r="E37" s="161">
        <v>543</v>
      </c>
      <c r="F37" s="161">
        <v>505</v>
      </c>
      <c r="G37" s="161">
        <v>500</v>
      </c>
      <c r="H37" s="161">
        <v>528</v>
      </c>
      <c r="I37" s="161">
        <v>572</v>
      </c>
      <c r="J37" s="161">
        <v>608</v>
      </c>
      <c r="K37" s="161">
        <v>632</v>
      </c>
      <c r="L37" s="161">
        <v>704</v>
      </c>
      <c r="M37" s="160">
        <v>688</v>
      </c>
      <c r="N37" s="160">
        <v>7435</v>
      </c>
      <c r="O37" s="159"/>
      <c r="P37" s="159"/>
      <c r="Q37" s="159"/>
      <c r="R37" s="159"/>
      <c r="S37" s="159"/>
      <c r="T37" s="159"/>
      <c r="U37" s="158"/>
      <c r="V37" s="158"/>
      <c r="W37" s="158"/>
      <c r="X37" s="158"/>
      <c r="Y37" s="158"/>
      <c r="Z37" s="158"/>
      <c r="AB37" s="149"/>
      <c r="AC37" s="149"/>
      <c r="AD37" s="149"/>
      <c r="AE37" s="149"/>
      <c r="AF37" s="149"/>
      <c r="AG37" s="149"/>
      <c r="AH37" s="149"/>
      <c r="AI37" s="149"/>
      <c r="AJ37" s="149"/>
      <c r="AK37" s="149"/>
      <c r="AL37" s="149"/>
      <c r="AM37" s="149"/>
      <c r="AN37" s="149"/>
      <c r="AO37" s="149"/>
      <c r="AP37" s="149"/>
      <c r="AQ37" s="149"/>
      <c r="AR37" s="149"/>
      <c r="AS37" s="149"/>
      <c r="AT37" s="149"/>
      <c r="AU37" s="149"/>
      <c r="AV37" s="149"/>
      <c r="AW37" s="149"/>
      <c r="AX37" s="149"/>
      <c r="AY37" s="149"/>
      <c r="AZ37" s="149"/>
      <c r="BA37" s="149"/>
      <c r="BB37" s="149"/>
      <c r="BC37" s="149"/>
      <c r="BD37" s="149"/>
      <c r="BE37" s="149"/>
      <c r="BF37" s="149"/>
      <c r="BG37" s="149"/>
      <c r="BH37" s="149"/>
      <c r="BI37" s="149"/>
      <c r="BJ37" s="149"/>
      <c r="BK37" s="149"/>
      <c r="BL37" s="149"/>
      <c r="BM37" s="149"/>
      <c r="BN37" s="149"/>
      <c r="BO37" s="149"/>
    </row>
    <row r="38" spans="1:67" s="150" customFormat="1" ht="15" customHeight="1">
      <c r="A38" s="163" t="s">
        <v>126</v>
      </c>
      <c r="B38" s="162">
        <v>814</v>
      </c>
      <c r="C38" s="161">
        <v>699</v>
      </c>
      <c r="D38" s="161">
        <v>511</v>
      </c>
      <c r="E38" s="161">
        <v>475</v>
      </c>
      <c r="F38" s="161">
        <v>457</v>
      </c>
      <c r="G38" s="161">
        <v>461</v>
      </c>
      <c r="H38" s="161">
        <v>477</v>
      </c>
      <c r="I38" s="161">
        <v>530</v>
      </c>
      <c r="J38" s="161">
        <v>567</v>
      </c>
      <c r="K38" s="161">
        <v>597</v>
      </c>
      <c r="L38" s="161">
        <v>685</v>
      </c>
      <c r="M38" s="160">
        <v>685</v>
      </c>
      <c r="N38" s="160">
        <v>6958</v>
      </c>
      <c r="O38" s="159"/>
      <c r="P38" s="159"/>
      <c r="Q38" s="159"/>
      <c r="R38" s="159"/>
      <c r="S38" s="159"/>
      <c r="T38" s="159"/>
      <c r="U38" s="158"/>
      <c r="V38" s="158"/>
      <c r="W38" s="158"/>
      <c r="X38" s="158"/>
      <c r="Y38" s="158"/>
      <c r="Z38" s="158"/>
      <c r="AB38" s="149"/>
      <c r="AC38" s="149"/>
      <c r="AD38" s="149"/>
      <c r="AE38" s="149"/>
      <c r="AF38" s="149"/>
      <c r="AG38" s="149"/>
      <c r="AH38" s="149"/>
      <c r="AI38" s="149"/>
      <c r="AJ38" s="149"/>
      <c r="AK38" s="149"/>
      <c r="AL38" s="149"/>
      <c r="AM38" s="149"/>
      <c r="AN38" s="149"/>
      <c r="AO38" s="149"/>
      <c r="AP38" s="149"/>
      <c r="AQ38" s="149"/>
      <c r="AR38" s="149"/>
      <c r="AS38" s="149"/>
      <c r="AT38" s="149"/>
      <c r="AU38" s="149"/>
      <c r="AV38" s="149"/>
      <c r="AW38" s="149"/>
      <c r="AX38" s="149"/>
      <c r="AY38" s="149"/>
      <c r="AZ38" s="149"/>
      <c r="BA38" s="149"/>
      <c r="BB38" s="149"/>
      <c r="BC38" s="149"/>
      <c r="BD38" s="149"/>
      <c r="BE38" s="149"/>
      <c r="BF38" s="149"/>
      <c r="BG38" s="149"/>
      <c r="BH38" s="149"/>
      <c r="BI38" s="149"/>
      <c r="BJ38" s="149"/>
      <c r="BK38" s="149"/>
      <c r="BL38" s="149"/>
      <c r="BM38" s="149"/>
      <c r="BN38" s="149"/>
      <c r="BO38" s="149"/>
    </row>
    <row r="39" spans="1:67" s="150" customFormat="1" ht="15" customHeight="1">
      <c r="A39" s="163" t="s">
        <v>125</v>
      </c>
      <c r="B39" s="162">
        <v>35</v>
      </c>
      <c r="C39" s="161">
        <v>37</v>
      </c>
      <c r="D39" s="161">
        <v>59</v>
      </c>
      <c r="E39" s="161">
        <v>68</v>
      </c>
      <c r="F39" s="161">
        <v>48</v>
      </c>
      <c r="G39" s="161">
        <v>39</v>
      </c>
      <c r="H39" s="161">
        <v>51</v>
      </c>
      <c r="I39" s="161">
        <v>42</v>
      </c>
      <c r="J39" s="161">
        <v>41</v>
      </c>
      <c r="K39" s="161">
        <v>35</v>
      </c>
      <c r="L39" s="161">
        <v>19</v>
      </c>
      <c r="M39" s="160">
        <v>3</v>
      </c>
      <c r="N39" s="160">
        <v>477</v>
      </c>
      <c r="O39" s="159"/>
      <c r="P39" s="159"/>
      <c r="Q39" s="159"/>
      <c r="R39" s="159"/>
      <c r="S39" s="159"/>
      <c r="T39" s="159"/>
      <c r="U39" s="158"/>
      <c r="V39" s="158"/>
      <c r="W39" s="158"/>
      <c r="X39" s="158"/>
      <c r="Y39" s="158"/>
      <c r="Z39" s="158"/>
      <c r="AB39" s="149"/>
      <c r="AC39" s="149"/>
      <c r="AD39" s="149"/>
      <c r="AE39" s="149"/>
      <c r="AF39" s="149"/>
      <c r="AG39" s="149"/>
      <c r="AH39" s="149"/>
      <c r="AI39" s="149"/>
      <c r="AJ39" s="149"/>
      <c r="AK39" s="149"/>
      <c r="AL39" s="149"/>
      <c r="AM39" s="149"/>
      <c r="AN39" s="149"/>
      <c r="AO39" s="149"/>
      <c r="AP39" s="149"/>
      <c r="AQ39" s="149"/>
      <c r="AR39" s="149"/>
      <c r="AS39" s="149"/>
      <c r="AT39" s="149"/>
      <c r="AU39" s="149"/>
      <c r="AV39" s="149"/>
      <c r="AW39" s="149"/>
      <c r="AX39" s="149"/>
      <c r="AY39" s="149"/>
      <c r="AZ39" s="149"/>
      <c r="BA39" s="149"/>
      <c r="BB39" s="149"/>
      <c r="BC39" s="149"/>
      <c r="BD39" s="149"/>
      <c r="BE39" s="149"/>
      <c r="BF39" s="149"/>
      <c r="BG39" s="149"/>
      <c r="BH39" s="149"/>
      <c r="BI39" s="149"/>
      <c r="BJ39" s="149"/>
      <c r="BK39" s="149"/>
      <c r="BL39" s="149"/>
      <c r="BM39" s="149"/>
      <c r="BN39" s="149"/>
      <c r="BO39" s="149"/>
    </row>
    <row r="40" spans="1:67" s="150" customFormat="1" ht="15" customHeight="1">
      <c r="A40" s="157" t="s">
        <v>124</v>
      </c>
      <c r="B40" s="156">
        <v>4.0999999999999996</v>
      </c>
      <c r="C40" s="155">
        <v>5</v>
      </c>
      <c r="D40" s="155">
        <v>10.4</v>
      </c>
      <c r="E40" s="155">
        <v>12.5</v>
      </c>
      <c r="F40" s="155">
        <v>9.5</v>
      </c>
      <c r="G40" s="155">
        <v>7.8</v>
      </c>
      <c r="H40" s="155">
        <v>9.6999999999999993</v>
      </c>
      <c r="I40" s="155">
        <v>7.3</v>
      </c>
      <c r="J40" s="155">
        <v>6.7</v>
      </c>
      <c r="K40" s="155">
        <v>5.5</v>
      </c>
      <c r="L40" s="155">
        <v>2.7</v>
      </c>
      <c r="M40" s="154">
        <v>0.4</v>
      </c>
      <c r="N40" s="154">
        <v>6.4156018829858796</v>
      </c>
      <c r="O40" s="153"/>
      <c r="P40" s="153"/>
      <c r="Q40" s="153"/>
      <c r="R40" s="153"/>
      <c r="S40" s="153"/>
      <c r="T40" s="153"/>
      <c r="U40" s="152"/>
      <c r="V40" s="152"/>
      <c r="W40" s="152"/>
      <c r="X40" s="152"/>
      <c r="Y40" s="152"/>
      <c r="Z40" s="152"/>
      <c r="AB40" s="149"/>
      <c r="AC40" s="149"/>
      <c r="AD40" s="149"/>
      <c r="AE40" s="149"/>
      <c r="AF40" s="149"/>
      <c r="AG40" s="149"/>
      <c r="AH40" s="149"/>
      <c r="AI40" s="149"/>
      <c r="AJ40" s="149"/>
      <c r="AK40" s="149"/>
      <c r="AL40" s="149"/>
      <c r="AM40" s="149"/>
      <c r="AN40" s="149"/>
      <c r="AO40" s="149"/>
      <c r="AP40" s="149"/>
      <c r="AQ40" s="149"/>
      <c r="AR40" s="149"/>
      <c r="AS40" s="149"/>
      <c r="AT40" s="149"/>
      <c r="AU40" s="149"/>
      <c r="AV40" s="149"/>
      <c r="AW40" s="149"/>
      <c r="AX40" s="149"/>
      <c r="AY40" s="149"/>
      <c r="AZ40" s="149"/>
      <c r="BA40" s="149"/>
      <c r="BB40" s="149"/>
      <c r="BC40" s="149"/>
      <c r="BD40" s="149"/>
      <c r="BE40" s="149"/>
      <c r="BF40" s="149"/>
      <c r="BG40" s="149"/>
      <c r="BH40" s="149"/>
      <c r="BI40" s="149"/>
      <c r="BJ40" s="149"/>
      <c r="BK40" s="149"/>
      <c r="BL40" s="149"/>
      <c r="BM40" s="149"/>
      <c r="BN40" s="149"/>
      <c r="BO40" s="149"/>
    </row>
    <row r="41" spans="1:67" s="151" customFormat="1" ht="15" customHeight="1">
      <c r="L41" s="169"/>
      <c r="AB41" s="149"/>
      <c r="AC41" s="149"/>
      <c r="AD41" s="149"/>
      <c r="AE41" s="149"/>
      <c r="AF41" s="149"/>
      <c r="AG41" s="149"/>
      <c r="AH41" s="149"/>
      <c r="AI41" s="149"/>
      <c r="AJ41" s="149"/>
      <c r="AK41" s="149"/>
      <c r="AL41" s="149"/>
      <c r="AM41" s="149"/>
      <c r="AN41" s="149"/>
      <c r="AO41" s="149"/>
      <c r="AP41" s="149"/>
      <c r="AQ41" s="149"/>
      <c r="AR41" s="149"/>
      <c r="AS41" s="149"/>
      <c r="AT41" s="149"/>
      <c r="AU41" s="149"/>
      <c r="AV41" s="149"/>
      <c r="AW41" s="149"/>
      <c r="AX41" s="149"/>
      <c r="AY41" s="149"/>
      <c r="AZ41" s="149"/>
      <c r="BA41" s="149"/>
      <c r="BB41" s="149"/>
      <c r="BC41" s="149"/>
      <c r="BD41" s="149"/>
      <c r="BE41" s="149"/>
      <c r="BF41" s="149"/>
      <c r="BG41" s="149"/>
      <c r="BH41" s="149"/>
      <c r="BI41" s="149"/>
      <c r="BJ41" s="149"/>
      <c r="BK41" s="149"/>
      <c r="BL41" s="149"/>
      <c r="BM41" s="149"/>
      <c r="BN41" s="149"/>
      <c r="BO41" s="149"/>
    </row>
    <row r="42" spans="1:67" s="151" customFormat="1" ht="15" customHeight="1">
      <c r="AB42" s="149"/>
      <c r="AC42" s="149"/>
      <c r="AD42" s="149"/>
      <c r="AE42" s="149"/>
      <c r="AF42" s="149"/>
      <c r="AG42" s="149"/>
      <c r="AH42" s="149"/>
      <c r="AI42" s="149"/>
      <c r="AJ42" s="149"/>
      <c r="AK42" s="149"/>
      <c r="AL42" s="149"/>
      <c r="AM42" s="149"/>
      <c r="AN42" s="149"/>
      <c r="AO42" s="149"/>
      <c r="AP42" s="149"/>
      <c r="AQ42" s="149"/>
      <c r="AR42" s="149"/>
      <c r="AS42" s="149"/>
      <c r="AT42" s="149"/>
      <c r="AU42" s="149"/>
      <c r="AV42" s="149"/>
      <c r="AW42" s="149"/>
      <c r="AX42" s="149"/>
      <c r="AY42" s="149"/>
      <c r="AZ42" s="149"/>
      <c r="BA42" s="149"/>
      <c r="BB42" s="149"/>
      <c r="BC42" s="149"/>
      <c r="BD42" s="149"/>
      <c r="BE42" s="149"/>
      <c r="BF42" s="149"/>
      <c r="BG42" s="149"/>
      <c r="BH42" s="149"/>
      <c r="BI42" s="149"/>
      <c r="BJ42" s="149"/>
      <c r="BK42" s="149"/>
      <c r="BL42" s="149"/>
      <c r="BM42" s="149"/>
      <c r="BN42" s="149"/>
      <c r="BO42" s="149"/>
    </row>
    <row r="43" spans="1:67" s="151" customFormat="1" ht="15" customHeight="1">
      <c r="AB43" s="149"/>
      <c r="AC43" s="149"/>
      <c r="AD43" s="149"/>
      <c r="AE43" s="149"/>
      <c r="AF43" s="149"/>
      <c r="AG43" s="149"/>
      <c r="AH43" s="149"/>
      <c r="AI43" s="149"/>
      <c r="AJ43" s="149"/>
      <c r="AK43" s="149"/>
      <c r="AL43" s="149"/>
      <c r="AM43" s="149"/>
      <c r="AN43" s="149"/>
      <c r="AO43" s="149"/>
      <c r="AP43" s="149"/>
      <c r="AQ43" s="149"/>
      <c r="AR43" s="149"/>
      <c r="AS43" s="149"/>
      <c r="AT43" s="149"/>
      <c r="AU43" s="149"/>
      <c r="AV43" s="149"/>
      <c r="AW43" s="149"/>
      <c r="AX43" s="149"/>
      <c r="AY43" s="149"/>
      <c r="AZ43" s="149"/>
      <c r="BA43" s="149"/>
      <c r="BB43" s="149"/>
      <c r="BC43" s="149"/>
      <c r="BD43" s="149"/>
      <c r="BE43" s="149"/>
      <c r="BF43" s="149"/>
      <c r="BG43" s="149"/>
      <c r="BH43" s="149"/>
      <c r="BI43" s="149"/>
      <c r="BJ43" s="149"/>
      <c r="BK43" s="149"/>
      <c r="BL43" s="149"/>
      <c r="BM43" s="149"/>
      <c r="BN43" s="149"/>
      <c r="BO43" s="149"/>
    </row>
    <row r="44" spans="1:67" s="151" customFormat="1" ht="15" customHeight="1">
      <c r="AB44" s="149"/>
      <c r="AC44" s="149"/>
      <c r="AD44" s="149"/>
      <c r="AE44" s="149"/>
      <c r="AF44" s="149"/>
      <c r="AG44" s="149"/>
      <c r="AH44" s="149"/>
      <c r="AI44" s="149"/>
      <c r="AJ44" s="149"/>
      <c r="AK44" s="149"/>
      <c r="AL44" s="149"/>
      <c r="AM44" s="149"/>
      <c r="AN44" s="149"/>
      <c r="AO44" s="149"/>
      <c r="AP44" s="149"/>
      <c r="AQ44" s="149"/>
      <c r="AR44" s="149"/>
      <c r="AS44" s="149"/>
      <c r="AT44" s="149"/>
      <c r="AU44" s="149"/>
      <c r="AV44" s="149"/>
      <c r="AW44" s="149"/>
      <c r="AX44" s="149"/>
      <c r="AY44" s="149"/>
      <c r="AZ44" s="149"/>
      <c r="BA44" s="149"/>
      <c r="BB44" s="149"/>
      <c r="BC44" s="149"/>
      <c r="BD44" s="149"/>
      <c r="BE44" s="149"/>
      <c r="BF44" s="149"/>
      <c r="BG44" s="149"/>
      <c r="BH44" s="149"/>
      <c r="BI44" s="149"/>
      <c r="BJ44" s="149"/>
      <c r="BK44" s="149"/>
      <c r="BL44" s="149"/>
      <c r="BM44" s="149"/>
      <c r="BN44" s="149"/>
      <c r="BO44" s="149"/>
    </row>
    <row r="45" spans="1:67" s="151" customFormat="1" ht="15" customHeight="1">
      <c r="AB45" s="149"/>
      <c r="AC45" s="149"/>
      <c r="AD45" s="149"/>
      <c r="AE45" s="149"/>
      <c r="AF45" s="149"/>
      <c r="AG45" s="149"/>
      <c r="AH45" s="149"/>
      <c r="AI45" s="149"/>
      <c r="AJ45" s="149"/>
      <c r="AK45" s="149"/>
      <c r="AL45" s="149"/>
      <c r="AM45" s="149"/>
      <c r="AN45" s="149"/>
      <c r="AO45" s="149"/>
      <c r="AP45" s="149"/>
      <c r="AQ45" s="149"/>
      <c r="AR45" s="149"/>
      <c r="AS45" s="149"/>
      <c r="AT45" s="149"/>
      <c r="AU45" s="149"/>
      <c r="AV45" s="149"/>
      <c r="AW45" s="149"/>
      <c r="AX45" s="149"/>
      <c r="AY45" s="149"/>
      <c r="AZ45" s="149"/>
      <c r="BA45" s="149"/>
      <c r="BB45" s="149"/>
      <c r="BC45" s="149"/>
      <c r="BD45" s="149"/>
      <c r="BE45" s="149"/>
      <c r="BF45" s="149"/>
      <c r="BG45" s="149"/>
      <c r="BH45" s="149"/>
      <c r="BI45" s="149"/>
      <c r="BJ45" s="149"/>
      <c r="BK45" s="149"/>
      <c r="BL45" s="149"/>
      <c r="BM45" s="149"/>
      <c r="BN45" s="149"/>
      <c r="BO45" s="149"/>
    </row>
    <row r="46" spans="1:67" s="151" customFormat="1" ht="15" customHeight="1">
      <c r="AB46" s="149"/>
      <c r="AC46" s="149"/>
      <c r="AD46" s="149"/>
      <c r="AE46" s="149"/>
      <c r="AF46" s="149"/>
      <c r="AG46" s="149"/>
      <c r="AH46" s="149"/>
      <c r="AI46" s="149"/>
      <c r="AJ46" s="149"/>
      <c r="AK46" s="149"/>
      <c r="AL46" s="149"/>
      <c r="AM46" s="149"/>
      <c r="AN46" s="149"/>
      <c r="AO46" s="149"/>
      <c r="AP46" s="149"/>
      <c r="AQ46" s="149"/>
      <c r="AR46" s="149"/>
      <c r="AS46" s="149"/>
      <c r="AT46" s="149"/>
      <c r="AU46" s="149"/>
      <c r="AV46" s="149"/>
      <c r="AW46" s="149"/>
      <c r="AX46" s="149"/>
      <c r="AY46" s="149"/>
      <c r="AZ46" s="149"/>
      <c r="BA46" s="149"/>
      <c r="BB46" s="149"/>
      <c r="BC46" s="149"/>
      <c r="BD46" s="149"/>
      <c r="BE46" s="149"/>
      <c r="BF46" s="149"/>
      <c r="BG46" s="149"/>
      <c r="BH46" s="149"/>
      <c r="BI46" s="149"/>
      <c r="BJ46" s="149"/>
      <c r="BK46" s="149"/>
      <c r="BL46" s="149"/>
      <c r="BM46" s="149"/>
      <c r="BN46" s="149"/>
      <c r="BO46" s="149"/>
    </row>
    <row r="47" spans="1:67" s="151" customFormat="1" ht="15" customHeight="1">
      <c r="AB47" s="149"/>
      <c r="AC47" s="149"/>
      <c r="AD47" s="149"/>
      <c r="AE47" s="149"/>
      <c r="AF47" s="149"/>
      <c r="AG47" s="149"/>
      <c r="AH47" s="149"/>
      <c r="AI47" s="149"/>
      <c r="AJ47" s="149"/>
      <c r="AK47" s="149"/>
      <c r="AL47" s="149"/>
      <c r="AM47" s="149"/>
      <c r="AN47" s="149"/>
      <c r="AO47" s="149"/>
      <c r="AP47" s="149"/>
      <c r="AQ47" s="149"/>
      <c r="AR47" s="149"/>
      <c r="AS47" s="149"/>
      <c r="AT47" s="149"/>
      <c r="AU47" s="149"/>
      <c r="AV47" s="149"/>
      <c r="AW47" s="149"/>
      <c r="AX47" s="149"/>
      <c r="AY47" s="149"/>
      <c r="AZ47" s="149"/>
      <c r="BA47" s="149"/>
      <c r="BB47" s="149"/>
      <c r="BC47" s="149"/>
      <c r="BD47" s="149"/>
      <c r="BE47" s="149"/>
      <c r="BF47" s="149"/>
      <c r="BG47" s="149"/>
      <c r="BH47" s="149"/>
      <c r="BI47" s="149"/>
      <c r="BJ47" s="149"/>
      <c r="BK47" s="149"/>
      <c r="BL47" s="149"/>
      <c r="BM47" s="149"/>
      <c r="BN47" s="149"/>
      <c r="BO47" s="149"/>
    </row>
    <row r="48" spans="1:67" s="151" customFormat="1" ht="15" customHeight="1">
      <c r="AB48" s="149"/>
      <c r="AC48" s="149"/>
      <c r="AD48" s="149"/>
      <c r="AE48" s="149"/>
      <c r="AF48" s="149"/>
      <c r="AG48" s="149"/>
      <c r="AH48" s="149"/>
      <c r="AI48" s="149"/>
      <c r="AJ48" s="149"/>
      <c r="AK48" s="149"/>
      <c r="AL48" s="149"/>
      <c r="AM48" s="149"/>
      <c r="AN48" s="149"/>
      <c r="AO48" s="149"/>
      <c r="AP48" s="149"/>
      <c r="AQ48" s="149"/>
      <c r="AR48" s="149"/>
      <c r="AS48" s="149"/>
      <c r="AT48" s="149"/>
      <c r="AU48" s="149"/>
      <c r="AV48" s="149"/>
      <c r="AW48" s="149"/>
      <c r="AX48" s="149"/>
      <c r="AY48" s="149"/>
      <c r="AZ48" s="149"/>
      <c r="BA48" s="149"/>
      <c r="BB48" s="149"/>
      <c r="BC48" s="149"/>
      <c r="BD48" s="149"/>
      <c r="BE48" s="149"/>
      <c r="BF48" s="149"/>
      <c r="BG48" s="149"/>
      <c r="BH48" s="149"/>
      <c r="BI48" s="149"/>
      <c r="BJ48" s="149"/>
      <c r="BK48" s="149"/>
      <c r="BL48" s="149"/>
      <c r="BM48" s="149"/>
      <c r="BN48" s="149"/>
      <c r="BO48" s="149"/>
    </row>
    <row r="49" spans="1:67" s="151" customFormat="1" ht="15" customHeight="1">
      <c r="AB49" s="149"/>
      <c r="AC49" s="149"/>
      <c r="AD49" s="149"/>
      <c r="AE49" s="149"/>
      <c r="AF49" s="149"/>
      <c r="AG49" s="149"/>
      <c r="AH49" s="149"/>
      <c r="AI49" s="149"/>
      <c r="AJ49" s="149"/>
      <c r="AK49" s="149"/>
      <c r="AL49" s="149"/>
      <c r="AM49" s="149"/>
      <c r="AN49" s="149"/>
      <c r="AO49" s="149"/>
      <c r="AP49" s="149"/>
      <c r="AQ49" s="149"/>
      <c r="AR49" s="149"/>
      <c r="AS49" s="149"/>
      <c r="AT49" s="149"/>
      <c r="AU49" s="149"/>
      <c r="AV49" s="149"/>
      <c r="AW49" s="149"/>
      <c r="AX49" s="149"/>
      <c r="AY49" s="149"/>
      <c r="AZ49" s="149"/>
      <c r="BA49" s="149"/>
      <c r="BB49" s="149"/>
      <c r="BC49" s="149"/>
      <c r="BD49" s="149"/>
      <c r="BE49" s="149"/>
      <c r="BF49" s="149"/>
      <c r="BG49" s="149"/>
      <c r="BH49" s="149"/>
      <c r="BI49" s="149"/>
      <c r="BJ49" s="149"/>
      <c r="BK49" s="149"/>
      <c r="BL49" s="149"/>
      <c r="BM49" s="149"/>
      <c r="BN49" s="149"/>
      <c r="BO49" s="149"/>
    </row>
    <row r="50" spans="1:67" s="151" customFormat="1" ht="15" customHeight="1">
      <c r="AB50" s="149"/>
      <c r="AC50" s="149"/>
      <c r="AD50" s="149"/>
      <c r="AE50" s="149"/>
      <c r="AF50" s="149"/>
      <c r="AG50" s="149"/>
      <c r="AH50" s="149"/>
      <c r="AI50" s="149"/>
      <c r="AJ50" s="149"/>
      <c r="AK50" s="149"/>
      <c r="AL50" s="149"/>
      <c r="AM50" s="149"/>
      <c r="AN50" s="149"/>
      <c r="AO50" s="149"/>
      <c r="AP50" s="149"/>
      <c r="AQ50" s="149"/>
      <c r="AR50" s="149"/>
      <c r="AS50" s="149"/>
      <c r="AT50" s="149"/>
      <c r="AU50" s="149"/>
      <c r="AV50" s="149"/>
      <c r="AW50" s="149"/>
      <c r="AX50" s="149"/>
      <c r="AY50" s="149"/>
      <c r="AZ50" s="149"/>
      <c r="BA50" s="149"/>
      <c r="BB50" s="149"/>
      <c r="BC50" s="149"/>
      <c r="BD50" s="149"/>
      <c r="BE50" s="149"/>
      <c r="BF50" s="149"/>
      <c r="BG50" s="149"/>
      <c r="BH50" s="149"/>
      <c r="BI50" s="149"/>
      <c r="BJ50" s="149"/>
      <c r="BK50" s="149"/>
      <c r="BL50" s="149"/>
      <c r="BM50" s="149"/>
      <c r="BN50" s="149"/>
      <c r="BO50" s="149"/>
    </row>
    <row r="51" spans="1:67" s="151" customFormat="1" ht="15" customHeight="1">
      <c r="AB51" s="149"/>
      <c r="AC51" s="149"/>
      <c r="AD51" s="149"/>
      <c r="AE51" s="149"/>
      <c r="AF51" s="149"/>
      <c r="AG51" s="149"/>
      <c r="AH51" s="149"/>
      <c r="AI51" s="149"/>
      <c r="AJ51" s="149"/>
      <c r="AK51" s="149"/>
      <c r="AL51" s="149"/>
      <c r="AM51" s="149"/>
      <c r="AN51" s="149"/>
      <c r="AO51" s="149"/>
      <c r="AP51" s="149"/>
      <c r="AQ51" s="149"/>
      <c r="AR51" s="149"/>
      <c r="AS51" s="149"/>
      <c r="AT51" s="149"/>
      <c r="AU51" s="149"/>
      <c r="AV51" s="149"/>
      <c r="AW51" s="149"/>
      <c r="AX51" s="149"/>
      <c r="AY51" s="149"/>
      <c r="AZ51" s="149"/>
      <c r="BA51" s="149"/>
      <c r="BB51" s="149"/>
      <c r="BC51" s="149"/>
      <c r="BD51" s="149"/>
      <c r="BE51" s="149"/>
      <c r="BF51" s="149"/>
      <c r="BG51" s="149"/>
      <c r="BH51" s="149"/>
      <c r="BI51" s="149"/>
      <c r="BJ51" s="149"/>
      <c r="BK51" s="149"/>
      <c r="BL51" s="149"/>
      <c r="BM51" s="149"/>
      <c r="BN51" s="149"/>
      <c r="BO51" s="149"/>
    </row>
    <row r="52" spans="1:67" s="151" customFormat="1" ht="15" customHeight="1">
      <c r="AB52" s="149"/>
      <c r="AC52" s="149"/>
      <c r="AD52" s="149"/>
      <c r="AE52" s="149"/>
      <c r="AF52" s="149"/>
      <c r="AG52" s="149"/>
      <c r="AH52" s="149"/>
      <c r="AI52" s="149"/>
      <c r="AJ52" s="149"/>
      <c r="AK52" s="149"/>
      <c r="AL52" s="149"/>
      <c r="AM52" s="149"/>
      <c r="AN52" s="149"/>
      <c r="AO52" s="149"/>
      <c r="AP52" s="149"/>
      <c r="AQ52" s="149"/>
      <c r="AR52" s="149"/>
      <c r="AS52" s="149"/>
      <c r="AT52" s="149"/>
      <c r="AU52" s="149"/>
      <c r="AV52" s="149"/>
      <c r="AW52" s="149"/>
      <c r="AX52" s="149"/>
      <c r="AY52" s="149"/>
      <c r="AZ52" s="149"/>
      <c r="BA52" s="149"/>
      <c r="BB52" s="149"/>
      <c r="BC52" s="149"/>
      <c r="BD52" s="149"/>
      <c r="BE52" s="149"/>
      <c r="BF52" s="149"/>
      <c r="BG52" s="149"/>
      <c r="BH52" s="149"/>
      <c r="BI52" s="149"/>
      <c r="BJ52" s="149"/>
      <c r="BK52" s="149"/>
      <c r="BL52" s="149"/>
      <c r="BM52" s="149"/>
      <c r="BN52" s="149"/>
      <c r="BO52" s="149"/>
    </row>
    <row r="53" spans="1:67" s="151" customFormat="1" ht="15" customHeight="1">
      <c r="AB53" s="149"/>
      <c r="AC53" s="149"/>
      <c r="AD53" s="149"/>
      <c r="AE53" s="149"/>
      <c r="AF53" s="149"/>
      <c r="AG53" s="149"/>
      <c r="AH53" s="149"/>
      <c r="AI53" s="149"/>
      <c r="AJ53" s="149"/>
      <c r="AK53" s="149"/>
      <c r="AL53" s="149"/>
      <c r="AM53" s="149"/>
      <c r="AN53" s="149"/>
      <c r="AO53" s="149"/>
      <c r="AP53" s="149"/>
      <c r="AQ53" s="149"/>
      <c r="AR53" s="149"/>
      <c r="AS53" s="149"/>
      <c r="AT53" s="149"/>
      <c r="AU53" s="149"/>
      <c r="AV53" s="149"/>
      <c r="AW53" s="149"/>
      <c r="AX53" s="149"/>
      <c r="AY53" s="149"/>
      <c r="AZ53" s="149"/>
      <c r="BA53" s="149"/>
      <c r="BB53" s="149"/>
      <c r="BC53" s="149"/>
      <c r="BD53" s="149"/>
      <c r="BE53" s="149"/>
      <c r="BF53" s="149"/>
      <c r="BG53" s="149"/>
      <c r="BH53" s="149"/>
      <c r="BI53" s="149"/>
      <c r="BJ53" s="149"/>
      <c r="BK53" s="149"/>
      <c r="BL53" s="149"/>
      <c r="BM53" s="149"/>
      <c r="BN53" s="149"/>
      <c r="BO53" s="149"/>
    </row>
    <row r="54" spans="1:67" s="151" customFormat="1" ht="15" customHeight="1">
      <c r="AB54" s="149"/>
      <c r="AC54" s="149"/>
      <c r="AD54" s="149"/>
      <c r="AE54" s="149"/>
      <c r="AF54" s="149"/>
      <c r="AG54" s="149"/>
      <c r="AH54" s="149"/>
      <c r="AI54" s="149"/>
      <c r="AJ54" s="149"/>
      <c r="AK54" s="149"/>
      <c r="AL54" s="149"/>
      <c r="AM54" s="149"/>
      <c r="AN54" s="149"/>
      <c r="AO54" s="149"/>
      <c r="AP54" s="149"/>
      <c r="AQ54" s="149"/>
      <c r="AR54" s="149"/>
      <c r="AS54" s="149"/>
      <c r="AT54" s="149"/>
      <c r="AU54" s="149"/>
      <c r="AV54" s="149"/>
      <c r="AW54" s="149"/>
      <c r="AX54" s="149"/>
      <c r="AY54" s="149"/>
      <c r="AZ54" s="149"/>
      <c r="BA54" s="149"/>
      <c r="BB54" s="149"/>
      <c r="BC54" s="149"/>
      <c r="BD54" s="149"/>
      <c r="BE54" s="149"/>
      <c r="BF54" s="149"/>
      <c r="BG54" s="149"/>
      <c r="BH54" s="149"/>
      <c r="BI54" s="149"/>
      <c r="BJ54" s="149"/>
      <c r="BK54" s="149"/>
      <c r="BL54" s="149"/>
      <c r="BM54" s="149"/>
      <c r="BN54" s="149"/>
      <c r="BO54" s="149"/>
    </row>
    <row r="55" spans="1:67" s="151" customFormat="1" ht="15" customHeight="1">
      <c r="L55" s="169"/>
      <c r="AB55" s="149"/>
      <c r="AC55" s="149"/>
      <c r="AD55" s="149"/>
      <c r="AE55" s="149"/>
      <c r="AF55" s="149"/>
      <c r="AG55" s="149"/>
      <c r="AH55" s="149"/>
      <c r="AI55" s="149"/>
      <c r="AJ55" s="149"/>
      <c r="AK55" s="149"/>
      <c r="AL55" s="149"/>
      <c r="AM55" s="149"/>
      <c r="AN55" s="149"/>
      <c r="AO55" s="149"/>
      <c r="AP55" s="149"/>
      <c r="AQ55" s="149"/>
      <c r="AR55" s="149"/>
      <c r="AS55" s="149"/>
      <c r="AT55" s="149"/>
      <c r="AU55" s="149"/>
      <c r="AV55" s="149"/>
      <c r="AW55" s="149"/>
      <c r="AX55" s="149"/>
      <c r="AY55" s="149"/>
      <c r="AZ55" s="149"/>
      <c r="BA55" s="149"/>
      <c r="BB55" s="149"/>
      <c r="BC55" s="149"/>
      <c r="BD55" s="149"/>
      <c r="BE55" s="149"/>
      <c r="BF55" s="149"/>
      <c r="BG55" s="149"/>
      <c r="BH55" s="149"/>
      <c r="BI55" s="149"/>
      <c r="BJ55" s="149"/>
      <c r="BK55" s="149"/>
      <c r="BL55" s="149"/>
      <c r="BM55" s="149"/>
      <c r="BN55" s="149"/>
      <c r="BO55" s="149"/>
    </row>
    <row r="56" spans="1:67" s="151" customFormat="1" ht="15" customHeight="1">
      <c r="AB56" s="149"/>
      <c r="AC56" s="149"/>
      <c r="AD56" s="149"/>
      <c r="AE56" s="149"/>
      <c r="AF56" s="149"/>
      <c r="AG56" s="149"/>
      <c r="AH56" s="149"/>
      <c r="AI56" s="149"/>
      <c r="AJ56" s="149"/>
      <c r="AK56" s="149"/>
      <c r="AL56" s="149"/>
      <c r="AM56" s="149"/>
      <c r="AN56" s="149"/>
      <c r="AO56" s="149"/>
      <c r="AP56" s="149"/>
      <c r="AQ56" s="149"/>
      <c r="AR56" s="149"/>
      <c r="AS56" s="149"/>
      <c r="AT56" s="149"/>
      <c r="AU56" s="149"/>
      <c r="AV56" s="149"/>
      <c r="AW56" s="149"/>
      <c r="AX56" s="149"/>
      <c r="AY56" s="149"/>
      <c r="AZ56" s="149"/>
      <c r="BA56" s="149"/>
      <c r="BB56" s="149"/>
      <c r="BC56" s="149"/>
      <c r="BD56" s="149"/>
      <c r="BE56" s="149"/>
      <c r="BF56" s="149"/>
      <c r="BG56" s="149"/>
      <c r="BH56" s="149"/>
      <c r="BI56" s="149"/>
      <c r="BJ56" s="149"/>
      <c r="BK56" s="149"/>
      <c r="BL56" s="149"/>
      <c r="BM56" s="149"/>
      <c r="BN56" s="149"/>
      <c r="BO56" s="149"/>
    </row>
    <row r="57" spans="1:67" s="151" customFormat="1" ht="15" customHeight="1">
      <c r="AB57" s="149"/>
      <c r="AC57" s="149"/>
      <c r="AD57" s="149"/>
      <c r="AE57" s="149"/>
      <c r="AF57" s="149"/>
      <c r="AG57" s="149"/>
      <c r="AH57" s="149"/>
      <c r="AI57" s="149"/>
      <c r="AJ57" s="149"/>
      <c r="AK57" s="149"/>
      <c r="AL57" s="149"/>
      <c r="AM57" s="149"/>
      <c r="AN57" s="149"/>
      <c r="AO57" s="149"/>
      <c r="AP57" s="149"/>
      <c r="AQ57" s="149"/>
      <c r="AR57" s="149"/>
      <c r="AS57" s="149"/>
      <c r="AT57" s="149"/>
      <c r="AU57" s="149"/>
      <c r="AV57" s="149"/>
      <c r="AW57" s="149"/>
      <c r="AX57" s="149"/>
      <c r="AY57" s="149"/>
      <c r="AZ57" s="149"/>
      <c r="BA57" s="149"/>
      <c r="BB57" s="149"/>
      <c r="BC57" s="149"/>
      <c r="BD57" s="149"/>
      <c r="BE57" s="149"/>
      <c r="BF57" s="149"/>
      <c r="BG57" s="149"/>
      <c r="BH57" s="149"/>
      <c r="BI57" s="149"/>
      <c r="BJ57" s="149"/>
      <c r="BK57" s="149"/>
      <c r="BL57" s="149"/>
      <c r="BM57" s="149"/>
      <c r="BN57" s="149"/>
      <c r="BO57" s="149"/>
    </row>
    <row r="58" spans="1:67" s="151" customFormat="1" ht="15" customHeight="1">
      <c r="AB58" s="149"/>
      <c r="AC58" s="149"/>
      <c r="AD58" s="149"/>
      <c r="AE58" s="149"/>
      <c r="AF58" s="149"/>
      <c r="AG58" s="149"/>
      <c r="AH58" s="149"/>
      <c r="AI58" s="149"/>
      <c r="AJ58" s="149"/>
      <c r="AK58" s="149"/>
      <c r="AL58" s="149"/>
      <c r="AM58" s="149"/>
      <c r="AN58" s="149"/>
      <c r="AO58" s="149"/>
      <c r="AP58" s="149"/>
      <c r="AQ58" s="149"/>
      <c r="AR58" s="149"/>
      <c r="AS58" s="149"/>
      <c r="AT58" s="149"/>
      <c r="AU58" s="149"/>
      <c r="AV58" s="149"/>
      <c r="AW58" s="149"/>
      <c r="AX58" s="149"/>
      <c r="AY58" s="149"/>
      <c r="AZ58" s="149"/>
      <c r="BA58" s="149"/>
      <c r="BB58" s="149"/>
      <c r="BC58" s="149"/>
      <c r="BD58" s="149"/>
      <c r="BE58" s="149"/>
      <c r="BF58" s="149"/>
      <c r="BG58" s="149"/>
      <c r="BH58" s="149"/>
      <c r="BI58" s="149"/>
      <c r="BJ58" s="149"/>
      <c r="BK58" s="149"/>
      <c r="BL58" s="149"/>
      <c r="BM58" s="149"/>
      <c r="BN58" s="149"/>
      <c r="BO58" s="149"/>
    </row>
    <row r="59" spans="1:67" s="150" customFormat="1" ht="15" customHeight="1">
      <c r="A59" s="168" t="s">
        <v>129</v>
      </c>
      <c r="B59" s="167">
        <v>7</v>
      </c>
      <c r="C59" s="166">
        <v>8</v>
      </c>
      <c r="D59" s="166">
        <v>9</v>
      </c>
      <c r="E59" s="166">
        <v>10</v>
      </c>
      <c r="F59" s="166">
        <v>11</v>
      </c>
      <c r="G59" s="166">
        <v>12</v>
      </c>
      <c r="H59" s="166">
        <v>13</v>
      </c>
      <c r="I59" s="166">
        <v>14</v>
      </c>
      <c r="J59" s="166">
        <v>15</v>
      </c>
      <c r="K59" s="166">
        <v>16</v>
      </c>
      <c r="L59" s="166">
        <v>17</v>
      </c>
      <c r="M59" s="165">
        <v>18</v>
      </c>
      <c r="N59" s="165" t="s">
        <v>128</v>
      </c>
      <c r="O59" s="164"/>
      <c r="P59" s="164"/>
      <c r="Q59" s="164"/>
      <c r="R59" s="164"/>
      <c r="S59" s="164"/>
      <c r="T59" s="164"/>
      <c r="U59" s="164"/>
      <c r="V59" s="164"/>
      <c r="W59" s="164"/>
      <c r="X59" s="164"/>
      <c r="Y59" s="164"/>
      <c r="Z59" s="164"/>
      <c r="AB59" s="149"/>
      <c r="AC59" s="149"/>
      <c r="AD59" s="149"/>
      <c r="AE59" s="149"/>
      <c r="AF59" s="149"/>
      <c r="AG59" s="149"/>
      <c r="AH59" s="149"/>
      <c r="AI59" s="149"/>
      <c r="AJ59" s="149"/>
      <c r="AK59" s="149"/>
      <c r="AL59" s="149"/>
      <c r="AM59" s="149"/>
      <c r="AN59" s="149"/>
      <c r="AO59" s="149"/>
      <c r="AP59" s="149"/>
      <c r="AQ59" s="149"/>
      <c r="AR59" s="149"/>
      <c r="AS59" s="149"/>
      <c r="AT59" s="149"/>
      <c r="AU59" s="149"/>
      <c r="AV59" s="149"/>
      <c r="AW59" s="149"/>
      <c r="AX59" s="149"/>
      <c r="AY59" s="149"/>
      <c r="AZ59" s="149"/>
      <c r="BA59" s="149"/>
      <c r="BB59" s="149"/>
      <c r="BC59" s="149"/>
      <c r="BD59" s="149"/>
      <c r="BE59" s="149"/>
      <c r="BF59" s="149"/>
      <c r="BG59" s="149"/>
      <c r="BH59" s="149"/>
      <c r="BI59" s="149"/>
      <c r="BJ59" s="149"/>
      <c r="BK59" s="149"/>
      <c r="BL59" s="149"/>
      <c r="BM59" s="149"/>
      <c r="BN59" s="149"/>
      <c r="BO59" s="149"/>
    </row>
    <row r="60" spans="1:67" s="150" customFormat="1" ht="15" customHeight="1">
      <c r="A60" s="163" t="s">
        <v>127</v>
      </c>
      <c r="B60" s="162">
        <v>574</v>
      </c>
      <c r="C60" s="161">
        <v>566</v>
      </c>
      <c r="D60" s="161">
        <v>536</v>
      </c>
      <c r="E60" s="161">
        <v>537</v>
      </c>
      <c r="F60" s="161">
        <v>449</v>
      </c>
      <c r="G60" s="161">
        <v>448</v>
      </c>
      <c r="H60" s="161">
        <v>475</v>
      </c>
      <c r="I60" s="161">
        <v>490</v>
      </c>
      <c r="J60" s="161">
        <v>518</v>
      </c>
      <c r="K60" s="161">
        <v>528</v>
      </c>
      <c r="L60" s="161">
        <v>606</v>
      </c>
      <c r="M60" s="160">
        <v>586</v>
      </c>
      <c r="N60" s="160">
        <v>6313</v>
      </c>
      <c r="O60" s="159"/>
      <c r="P60" s="159"/>
      <c r="Q60" s="159"/>
      <c r="R60" s="159"/>
      <c r="S60" s="159"/>
      <c r="T60" s="159"/>
      <c r="U60" s="158"/>
      <c r="V60" s="158"/>
      <c r="W60" s="158"/>
      <c r="X60" s="158"/>
      <c r="Y60" s="158"/>
      <c r="Z60" s="158"/>
      <c r="AB60" s="149"/>
      <c r="AC60" s="149"/>
      <c r="AD60" s="149"/>
      <c r="AE60" s="149"/>
      <c r="AF60" s="149"/>
      <c r="AG60" s="149"/>
      <c r="AH60" s="149"/>
      <c r="AI60" s="149"/>
      <c r="AJ60" s="149"/>
      <c r="AK60" s="149"/>
      <c r="AL60" s="149"/>
      <c r="AM60" s="149"/>
      <c r="AN60" s="149"/>
      <c r="AO60" s="149"/>
      <c r="AP60" s="149"/>
      <c r="AQ60" s="149"/>
      <c r="AR60" s="149"/>
      <c r="AS60" s="149"/>
      <c r="AT60" s="149"/>
      <c r="AU60" s="149"/>
      <c r="AV60" s="149"/>
      <c r="AW60" s="149"/>
      <c r="AX60" s="149"/>
      <c r="AY60" s="149"/>
      <c r="AZ60" s="149"/>
      <c r="BA60" s="149"/>
      <c r="BB60" s="149"/>
      <c r="BC60" s="149"/>
      <c r="BD60" s="149"/>
      <c r="BE60" s="149"/>
      <c r="BF60" s="149"/>
      <c r="BG60" s="149"/>
      <c r="BH60" s="149"/>
      <c r="BI60" s="149"/>
      <c r="BJ60" s="149"/>
      <c r="BK60" s="149"/>
      <c r="BL60" s="149"/>
      <c r="BM60" s="149"/>
      <c r="BN60" s="149"/>
      <c r="BO60" s="149"/>
    </row>
    <row r="61" spans="1:67" s="150" customFormat="1" ht="15" customHeight="1">
      <c r="A61" s="163" t="s">
        <v>126</v>
      </c>
      <c r="B61" s="162">
        <v>543</v>
      </c>
      <c r="C61" s="161">
        <v>519</v>
      </c>
      <c r="D61" s="161">
        <v>484</v>
      </c>
      <c r="E61" s="161">
        <v>484</v>
      </c>
      <c r="F61" s="161">
        <v>411</v>
      </c>
      <c r="G61" s="161">
        <v>424</v>
      </c>
      <c r="H61" s="161">
        <v>431</v>
      </c>
      <c r="I61" s="161">
        <v>453</v>
      </c>
      <c r="J61" s="161">
        <v>483</v>
      </c>
      <c r="K61" s="161">
        <v>492</v>
      </c>
      <c r="L61" s="161">
        <v>590</v>
      </c>
      <c r="M61" s="160">
        <v>578</v>
      </c>
      <c r="N61" s="160">
        <v>5892</v>
      </c>
      <c r="O61" s="159"/>
      <c r="P61" s="159"/>
      <c r="Q61" s="159"/>
      <c r="R61" s="159"/>
      <c r="S61" s="159"/>
      <c r="T61" s="159"/>
      <c r="U61" s="158"/>
      <c r="V61" s="158"/>
      <c r="W61" s="158"/>
      <c r="X61" s="158"/>
      <c r="Y61" s="158"/>
      <c r="Z61" s="158"/>
      <c r="AB61" s="149"/>
      <c r="AC61" s="149"/>
      <c r="AD61" s="149"/>
      <c r="AE61" s="149"/>
      <c r="AF61" s="149"/>
      <c r="AG61" s="149"/>
      <c r="AH61" s="149"/>
      <c r="AI61" s="149"/>
      <c r="AJ61" s="149"/>
      <c r="AK61" s="149"/>
      <c r="AL61" s="149"/>
      <c r="AM61" s="149"/>
      <c r="AN61" s="149"/>
      <c r="AO61" s="149"/>
      <c r="AP61" s="149"/>
      <c r="AQ61" s="149"/>
      <c r="AR61" s="149"/>
      <c r="AS61" s="149"/>
      <c r="AT61" s="149"/>
      <c r="AU61" s="149"/>
      <c r="AV61" s="149"/>
      <c r="AW61" s="149"/>
      <c r="AX61" s="149"/>
      <c r="AY61" s="149"/>
      <c r="AZ61" s="149"/>
      <c r="BA61" s="149"/>
      <c r="BB61" s="149"/>
      <c r="BC61" s="149"/>
      <c r="BD61" s="149"/>
      <c r="BE61" s="149"/>
      <c r="BF61" s="149"/>
      <c r="BG61" s="149"/>
      <c r="BH61" s="149"/>
      <c r="BI61" s="149"/>
      <c r="BJ61" s="149"/>
      <c r="BK61" s="149"/>
      <c r="BL61" s="149"/>
      <c r="BM61" s="149"/>
      <c r="BN61" s="149"/>
      <c r="BO61" s="149"/>
    </row>
    <row r="62" spans="1:67" s="150" customFormat="1" ht="15" customHeight="1">
      <c r="A62" s="163" t="s">
        <v>125</v>
      </c>
      <c r="B62" s="162">
        <v>31</v>
      </c>
      <c r="C62" s="161">
        <v>47</v>
      </c>
      <c r="D62" s="161">
        <v>52</v>
      </c>
      <c r="E62" s="161">
        <v>53</v>
      </c>
      <c r="F62" s="161">
        <v>38</v>
      </c>
      <c r="G62" s="161">
        <v>24</v>
      </c>
      <c r="H62" s="161">
        <v>44</v>
      </c>
      <c r="I62" s="161">
        <v>37</v>
      </c>
      <c r="J62" s="161">
        <v>35</v>
      </c>
      <c r="K62" s="161">
        <v>36</v>
      </c>
      <c r="L62" s="161">
        <v>16</v>
      </c>
      <c r="M62" s="160">
        <v>8</v>
      </c>
      <c r="N62" s="160">
        <v>421</v>
      </c>
      <c r="O62" s="159"/>
      <c r="P62" s="159"/>
      <c r="Q62" s="159"/>
      <c r="R62" s="159"/>
      <c r="S62" s="159"/>
      <c r="T62" s="159"/>
      <c r="U62" s="158"/>
      <c r="V62" s="158"/>
      <c r="W62" s="158"/>
      <c r="X62" s="158"/>
      <c r="Y62" s="158"/>
      <c r="Z62" s="158"/>
      <c r="AB62" s="149"/>
      <c r="AC62" s="149"/>
      <c r="AD62" s="149"/>
      <c r="AE62" s="149"/>
      <c r="AF62" s="149"/>
      <c r="AG62" s="149"/>
      <c r="AH62" s="149"/>
      <c r="AI62" s="149"/>
      <c r="AJ62" s="149"/>
      <c r="AK62" s="149"/>
      <c r="AL62" s="149"/>
      <c r="AM62" s="149"/>
      <c r="AN62" s="149"/>
      <c r="AO62" s="149"/>
      <c r="AP62" s="149"/>
      <c r="AQ62" s="149"/>
      <c r="AR62" s="149"/>
      <c r="AS62" s="149"/>
      <c r="AT62" s="149"/>
      <c r="AU62" s="149"/>
      <c r="AV62" s="149"/>
      <c r="AW62" s="149"/>
      <c r="AX62" s="149"/>
      <c r="AY62" s="149"/>
      <c r="AZ62" s="149"/>
      <c r="BA62" s="149"/>
      <c r="BB62" s="149"/>
      <c r="BC62" s="149"/>
      <c r="BD62" s="149"/>
      <c r="BE62" s="149"/>
      <c r="BF62" s="149"/>
      <c r="BG62" s="149"/>
      <c r="BH62" s="149"/>
      <c r="BI62" s="149"/>
      <c r="BJ62" s="149"/>
      <c r="BK62" s="149"/>
      <c r="BL62" s="149"/>
      <c r="BM62" s="149"/>
      <c r="BN62" s="149"/>
      <c r="BO62" s="149"/>
    </row>
    <row r="63" spans="1:67" s="150" customFormat="1" ht="15" customHeight="1">
      <c r="A63" s="170" t="s">
        <v>124</v>
      </c>
      <c r="B63" s="156">
        <v>5.4</v>
      </c>
      <c r="C63" s="155">
        <v>8.3000000000000007</v>
      </c>
      <c r="D63" s="155">
        <v>9.6999999999999993</v>
      </c>
      <c r="E63" s="155">
        <v>9.9</v>
      </c>
      <c r="F63" s="155">
        <v>8.5</v>
      </c>
      <c r="G63" s="155">
        <v>5.4</v>
      </c>
      <c r="H63" s="155">
        <v>9.3000000000000007</v>
      </c>
      <c r="I63" s="155">
        <v>7.6</v>
      </c>
      <c r="J63" s="155">
        <v>6.8</v>
      </c>
      <c r="K63" s="155">
        <v>6.8</v>
      </c>
      <c r="L63" s="155">
        <v>2.6</v>
      </c>
      <c r="M63" s="154">
        <v>1.4</v>
      </c>
      <c r="N63" s="154">
        <v>6.6687787105971799</v>
      </c>
      <c r="O63" s="153"/>
      <c r="P63" s="153"/>
      <c r="Q63" s="153"/>
      <c r="R63" s="153"/>
      <c r="S63" s="153"/>
      <c r="T63" s="153"/>
      <c r="U63" s="152"/>
      <c r="V63" s="152"/>
      <c r="W63" s="152"/>
      <c r="X63" s="152"/>
      <c r="Y63" s="152"/>
      <c r="Z63" s="152"/>
      <c r="AB63" s="149"/>
      <c r="AC63" s="149"/>
      <c r="AD63" s="149"/>
      <c r="AE63" s="149"/>
      <c r="AF63" s="149"/>
      <c r="AG63" s="149"/>
      <c r="AH63" s="149"/>
      <c r="AI63" s="149"/>
      <c r="AJ63" s="149"/>
      <c r="AK63" s="149"/>
      <c r="AL63" s="149"/>
      <c r="AM63" s="149"/>
      <c r="AN63" s="149"/>
      <c r="AO63" s="149"/>
      <c r="AP63" s="149"/>
      <c r="AQ63" s="149"/>
      <c r="AR63" s="149"/>
      <c r="AS63" s="149"/>
      <c r="AT63" s="149"/>
      <c r="AU63" s="149"/>
      <c r="AV63" s="149"/>
      <c r="AW63" s="149"/>
      <c r="AX63" s="149"/>
      <c r="AY63" s="149"/>
      <c r="AZ63" s="149"/>
      <c r="BA63" s="149"/>
      <c r="BB63" s="149"/>
      <c r="BC63" s="149"/>
      <c r="BD63" s="149"/>
      <c r="BE63" s="149"/>
      <c r="BF63" s="149"/>
      <c r="BG63" s="149"/>
      <c r="BH63" s="149"/>
      <c r="BI63" s="149"/>
      <c r="BJ63" s="149"/>
      <c r="BK63" s="149"/>
      <c r="BL63" s="149"/>
      <c r="BM63" s="149"/>
      <c r="BN63" s="149"/>
      <c r="BO63" s="149"/>
    </row>
    <row r="64" spans="1:67" s="151" customFormat="1" ht="15" customHeight="1">
      <c r="L64" s="169"/>
      <c r="AB64" s="149"/>
      <c r="AC64" s="149"/>
      <c r="AD64" s="149"/>
      <c r="AE64" s="149"/>
      <c r="AF64" s="149"/>
      <c r="AG64" s="149"/>
      <c r="AH64" s="149"/>
      <c r="AI64" s="149"/>
      <c r="AJ64" s="149"/>
      <c r="AK64" s="149"/>
      <c r="AL64" s="149"/>
      <c r="AM64" s="149"/>
      <c r="AN64" s="149"/>
      <c r="AO64" s="149"/>
      <c r="AP64" s="149"/>
      <c r="AQ64" s="149"/>
      <c r="AR64" s="149"/>
      <c r="AS64" s="149"/>
      <c r="AT64" s="149"/>
      <c r="AU64" s="149"/>
      <c r="AV64" s="149"/>
      <c r="AW64" s="149"/>
      <c r="AX64" s="149"/>
      <c r="AY64" s="149"/>
      <c r="AZ64" s="149"/>
      <c r="BA64" s="149"/>
      <c r="BB64" s="149"/>
      <c r="BC64" s="149"/>
      <c r="BD64" s="149"/>
      <c r="BE64" s="149"/>
      <c r="BF64" s="149"/>
      <c r="BG64" s="149"/>
      <c r="BH64" s="149"/>
      <c r="BI64" s="149"/>
      <c r="BJ64" s="149"/>
      <c r="BK64" s="149"/>
      <c r="BL64" s="149"/>
      <c r="BM64" s="149"/>
      <c r="BN64" s="149"/>
      <c r="BO64" s="149"/>
    </row>
    <row r="65" spans="12:67" s="151" customFormat="1" ht="15" customHeight="1">
      <c r="AB65" s="149"/>
      <c r="AC65" s="149"/>
      <c r="AD65" s="149"/>
      <c r="AE65" s="149"/>
      <c r="AF65" s="149"/>
      <c r="AG65" s="149"/>
      <c r="AH65" s="149"/>
      <c r="AI65" s="149"/>
      <c r="AJ65" s="149"/>
      <c r="AK65" s="149"/>
      <c r="AL65" s="149"/>
      <c r="AM65" s="149"/>
      <c r="AN65" s="149"/>
      <c r="AO65" s="149"/>
      <c r="AP65" s="149"/>
      <c r="AQ65" s="149"/>
      <c r="AR65" s="149"/>
      <c r="AS65" s="149"/>
      <c r="AT65" s="149"/>
      <c r="AU65" s="149"/>
      <c r="AV65" s="149"/>
      <c r="AW65" s="149"/>
      <c r="AX65" s="149"/>
      <c r="AY65" s="149"/>
      <c r="AZ65" s="149"/>
      <c r="BA65" s="149"/>
      <c r="BB65" s="149"/>
      <c r="BC65" s="149"/>
      <c r="BD65" s="149"/>
      <c r="BE65" s="149"/>
      <c r="BF65" s="149"/>
      <c r="BG65" s="149"/>
      <c r="BH65" s="149"/>
      <c r="BI65" s="149"/>
      <c r="BJ65" s="149"/>
      <c r="BK65" s="149"/>
      <c r="BL65" s="149"/>
      <c r="BM65" s="149"/>
      <c r="BN65" s="149"/>
      <c r="BO65" s="149"/>
    </row>
    <row r="66" spans="12:67" s="151" customFormat="1" ht="15" customHeight="1">
      <c r="AB66" s="149"/>
      <c r="AC66" s="149"/>
      <c r="AD66" s="149"/>
      <c r="AE66" s="149"/>
      <c r="AF66" s="149"/>
      <c r="AG66" s="149"/>
      <c r="AH66" s="149"/>
      <c r="AI66" s="149"/>
      <c r="AJ66" s="149"/>
      <c r="AK66" s="149"/>
      <c r="AL66" s="149"/>
      <c r="AM66" s="149"/>
      <c r="AN66" s="149"/>
      <c r="AO66" s="149"/>
      <c r="AP66" s="149"/>
      <c r="AQ66" s="149"/>
      <c r="AR66" s="149"/>
      <c r="AS66" s="149"/>
      <c r="AT66" s="149"/>
      <c r="AU66" s="149"/>
      <c r="AV66" s="149"/>
      <c r="AW66" s="149"/>
      <c r="AX66" s="149"/>
      <c r="AY66" s="149"/>
      <c r="AZ66" s="149"/>
      <c r="BA66" s="149"/>
      <c r="BB66" s="149"/>
      <c r="BC66" s="149"/>
      <c r="BD66" s="149"/>
      <c r="BE66" s="149"/>
      <c r="BF66" s="149"/>
      <c r="BG66" s="149"/>
      <c r="BH66" s="149"/>
      <c r="BI66" s="149"/>
      <c r="BJ66" s="149"/>
      <c r="BK66" s="149"/>
      <c r="BL66" s="149"/>
      <c r="BM66" s="149"/>
      <c r="BN66" s="149"/>
      <c r="BO66" s="149"/>
    </row>
    <row r="67" spans="12:67" s="151" customFormat="1" ht="15" customHeight="1">
      <c r="AB67" s="149"/>
      <c r="AC67" s="149"/>
      <c r="AD67" s="149"/>
      <c r="AE67" s="149"/>
      <c r="AF67" s="149"/>
      <c r="AG67" s="149"/>
      <c r="AH67" s="149"/>
      <c r="AI67" s="149"/>
      <c r="AJ67" s="149"/>
      <c r="AK67" s="149"/>
      <c r="AL67" s="149"/>
      <c r="AM67" s="149"/>
      <c r="AN67" s="149"/>
      <c r="AO67" s="149"/>
      <c r="AP67" s="149"/>
      <c r="AQ67" s="149"/>
      <c r="AR67" s="149"/>
      <c r="AS67" s="149"/>
      <c r="AT67" s="149"/>
      <c r="AU67" s="149"/>
      <c r="AV67" s="149"/>
      <c r="AW67" s="149"/>
      <c r="AX67" s="149"/>
      <c r="AY67" s="149"/>
      <c r="AZ67" s="149"/>
      <c r="BA67" s="149"/>
      <c r="BB67" s="149"/>
      <c r="BC67" s="149"/>
      <c r="BD67" s="149"/>
      <c r="BE67" s="149"/>
      <c r="BF67" s="149"/>
      <c r="BG67" s="149"/>
      <c r="BH67" s="149"/>
      <c r="BI67" s="149"/>
      <c r="BJ67" s="149"/>
      <c r="BK67" s="149"/>
      <c r="BL67" s="149"/>
      <c r="BM67" s="149"/>
      <c r="BN67" s="149"/>
      <c r="BO67" s="149"/>
    </row>
    <row r="68" spans="12:67" s="151" customFormat="1" ht="15" customHeight="1">
      <c r="AB68" s="149"/>
      <c r="AC68" s="149"/>
      <c r="AD68" s="149"/>
      <c r="AE68" s="149"/>
      <c r="AF68" s="149"/>
      <c r="AG68" s="149"/>
      <c r="AH68" s="149"/>
      <c r="AI68" s="149"/>
      <c r="AJ68" s="149"/>
      <c r="AK68" s="149"/>
      <c r="AL68" s="149"/>
      <c r="AM68" s="149"/>
      <c r="AN68" s="149"/>
      <c r="AO68" s="149"/>
      <c r="AP68" s="149"/>
      <c r="AQ68" s="149"/>
      <c r="AR68" s="149"/>
      <c r="AS68" s="149"/>
      <c r="AT68" s="149"/>
      <c r="AU68" s="149"/>
      <c r="AV68" s="149"/>
      <c r="AW68" s="149"/>
      <c r="AX68" s="149"/>
      <c r="AY68" s="149"/>
      <c r="AZ68" s="149"/>
      <c r="BA68" s="149"/>
      <c r="BB68" s="149"/>
      <c r="BC68" s="149"/>
      <c r="BD68" s="149"/>
      <c r="BE68" s="149"/>
      <c r="BF68" s="149"/>
      <c r="BG68" s="149"/>
      <c r="BH68" s="149"/>
      <c r="BI68" s="149"/>
      <c r="BJ68" s="149"/>
      <c r="BK68" s="149"/>
      <c r="BL68" s="149"/>
      <c r="BM68" s="149"/>
      <c r="BN68" s="149"/>
      <c r="BO68" s="149"/>
    </row>
    <row r="69" spans="12:67" s="151" customFormat="1" ht="15" customHeight="1">
      <c r="AB69" s="149"/>
      <c r="AC69" s="149"/>
      <c r="AD69" s="149"/>
      <c r="AE69" s="149"/>
      <c r="AF69" s="149"/>
      <c r="AG69" s="149"/>
      <c r="AH69" s="149"/>
      <c r="AI69" s="149"/>
      <c r="AJ69" s="149"/>
      <c r="AK69" s="149"/>
      <c r="AL69" s="149"/>
      <c r="AM69" s="149"/>
      <c r="AN69" s="149"/>
      <c r="AO69" s="149"/>
      <c r="AP69" s="149"/>
      <c r="AQ69" s="149"/>
      <c r="AR69" s="149"/>
      <c r="AS69" s="149"/>
      <c r="AT69" s="149"/>
      <c r="AU69" s="149"/>
      <c r="AV69" s="149"/>
      <c r="AW69" s="149"/>
      <c r="AX69" s="149"/>
      <c r="AY69" s="149"/>
      <c r="AZ69" s="149"/>
      <c r="BA69" s="149"/>
      <c r="BB69" s="149"/>
      <c r="BC69" s="149"/>
      <c r="BD69" s="149"/>
      <c r="BE69" s="149"/>
      <c r="BF69" s="149"/>
      <c r="BG69" s="149"/>
      <c r="BH69" s="149"/>
      <c r="BI69" s="149"/>
      <c r="BJ69" s="149"/>
      <c r="BK69" s="149"/>
      <c r="BL69" s="149"/>
      <c r="BM69" s="149"/>
      <c r="BN69" s="149"/>
      <c r="BO69" s="149"/>
    </row>
    <row r="70" spans="12:67" s="151" customFormat="1" ht="15" customHeight="1">
      <c r="AB70" s="149"/>
      <c r="AC70" s="149"/>
      <c r="AD70" s="149"/>
      <c r="AE70" s="149"/>
      <c r="AF70" s="149"/>
      <c r="AG70" s="149"/>
      <c r="AH70" s="149"/>
      <c r="AI70" s="149"/>
      <c r="AJ70" s="149"/>
      <c r="AK70" s="149"/>
      <c r="AL70" s="149"/>
      <c r="AM70" s="149"/>
      <c r="AN70" s="149"/>
      <c r="AO70" s="149"/>
      <c r="AP70" s="149"/>
      <c r="AQ70" s="149"/>
      <c r="AR70" s="149"/>
      <c r="AS70" s="149"/>
      <c r="AT70" s="149"/>
      <c r="AU70" s="149"/>
      <c r="AV70" s="149"/>
      <c r="AW70" s="149"/>
      <c r="AX70" s="149"/>
      <c r="AY70" s="149"/>
      <c r="AZ70" s="149"/>
      <c r="BA70" s="149"/>
      <c r="BB70" s="149"/>
      <c r="BC70" s="149"/>
      <c r="BD70" s="149"/>
      <c r="BE70" s="149"/>
      <c r="BF70" s="149"/>
      <c r="BG70" s="149"/>
      <c r="BH70" s="149"/>
      <c r="BI70" s="149"/>
      <c r="BJ70" s="149"/>
      <c r="BK70" s="149"/>
      <c r="BL70" s="149"/>
      <c r="BM70" s="149"/>
      <c r="BN70" s="149"/>
      <c r="BO70" s="149"/>
    </row>
    <row r="71" spans="12:67" s="151" customFormat="1" ht="15" customHeight="1">
      <c r="AB71" s="149"/>
      <c r="AC71" s="149"/>
      <c r="AD71" s="149"/>
      <c r="AE71" s="149"/>
      <c r="AF71" s="149"/>
      <c r="AG71" s="149"/>
      <c r="AH71" s="149"/>
      <c r="AI71" s="149"/>
      <c r="AJ71" s="149"/>
      <c r="AK71" s="149"/>
      <c r="AL71" s="149"/>
      <c r="AM71" s="149"/>
      <c r="AN71" s="149"/>
      <c r="AO71" s="149"/>
      <c r="AP71" s="149"/>
      <c r="AQ71" s="149"/>
      <c r="AR71" s="149"/>
      <c r="AS71" s="149"/>
      <c r="AT71" s="149"/>
      <c r="AU71" s="149"/>
      <c r="AV71" s="149"/>
      <c r="AW71" s="149"/>
      <c r="AX71" s="149"/>
      <c r="AY71" s="149"/>
      <c r="AZ71" s="149"/>
      <c r="BA71" s="149"/>
      <c r="BB71" s="149"/>
      <c r="BC71" s="149"/>
      <c r="BD71" s="149"/>
      <c r="BE71" s="149"/>
      <c r="BF71" s="149"/>
      <c r="BG71" s="149"/>
      <c r="BH71" s="149"/>
      <c r="BI71" s="149"/>
      <c r="BJ71" s="149"/>
      <c r="BK71" s="149"/>
      <c r="BL71" s="149"/>
      <c r="BM71" s="149"/>
      <c r="BN71" s="149"/>
      <c r="BO71" s="149"/>
    </row>
    <row r="72" spans="12:67" s="151" customFormat="1" ht="15" customHeight="1">
      <c r="AB72" s="149"/>
      <c r="AC72" s="149"/>
      <c r="AD72" s="149"/>
      <c r="AE72" s="149"/>
      <c r="AF72" s="149"/>
      <c r="AG72" s="149"/>
      <c r="AH72" s="149"/>
      <c r="AI72" s="149"/>
      <c r="AJ72" s="149"/>
      <c r="AK72" s="149"/>
      <c r="AL72" s="149"/>
      <c r="AM72" s="149"/>
      <c r="AN72" s="149"/>
      <c r="AO72" s="149"/>
      <c r="AP72" s="149"/>
      <c r="AQ72" s="149"/>
      <c r="AR72" s="149"/>
      <c r="AS72" s="149"/>
      <c r="AT72" s="149"/>
      <c r="AU72" s="149"/>
      <c r="AV72" s="149"/>
      <c r="AW72" s="149"/>
      <c r="AX72" s="149"/>
      <c r="AY72" s="149"/>
      <c r="AZ72" s="149"/>
      <c r="BA72" s="149"/>
      <c r="BB72" s="149"/>
      <c r="BC72" s="149"/>
      <c r="BD72" s="149"/>
      <c r="BE72" s="149"/>
      <c r="BF72" s="149"/>
      <c r="BG72" s="149"/>
      <c r="BH72" s="149"/>
      <c r="BI72" s="149"/>
      <c r="BJ72" s="149"/>
      <c r="BK72" s="149"/>
      <c r="BL72" s="149"/>
      <c r="BM72" s="149"/>
      <c r="BN72" s="149"/>
      <c r="BO72" s="149"/>
    </row>
    <row r="73" spans="12:67" s="151" customFormat="1" ht="15" customHeight="1">
      <c r="AB73" s="149"/>
      <c r="AC73" s="149"/>
      <c r="AD73" s="149"/>
      <c r="AE73" s="149"/>
      <c r="AF73" s="149"/>
      <c r="AG73" s="149"/>
      <c r="AH73" s="149"/>
      <c r="AI73" s="149"/>
      <c r="AJ73" s="149"/>
      <c r="AK73" s="149"/>
      <c r="AL73" s="149"/>
      <c r="AM73" s="149"/>
      <c r="AN73" s="149"/>
      <c r="AO73" s="149"/>
      <c r="AP73" s="149"/>
      <c r="AQ73" s="149"/>
      <c r="AR73" s="149"/>
      <c r="AS73" s="149"/>
      <c r="AT73" s="149"/>
      <c r="AU73" s="149"/>
      <c r="AV73" s="149"/>
      <c r="AW73" s="149"/>
      <c r="AX73" s="149"/>
      <c r="AY73" s="149"/>
      <c r="AZ73" s="149"/>
      <c r="BA73" s="149"/>
      <c r="BB73" s="149"/>
      <c r="BC73" s="149"/>
      <c r="BD73" s="149"/>
      <c r="BE73" s="149"/>
      <c r="BF73" s="149"/>
      <c r="BG73" s="149"/>
      <c r="BH73" s="149"/>
      <c r="BI73" s="149"/>
      <c r="BJ73" s="149"/>
      <c r="BK73" s="149"/>
      <c r="BL73" s="149"/>
      <c r="BM73" s="149"/>
      <c r="BN73" s="149"/>
      <c r="BO73" s="149"/>
    </row>
    <row r="74" spans="12:67" s="151" customFormat="1" ht="15" customHeight="1">
      <c r="AB74" s="149"/>
      <c r="AC74" s="149"/>
      <c r="AD74" s="149"/>
      <c r="AE74" s="149"/>
      <c r="AF74" s="149"/>
      <c r="AG74" s="149"/>
      <c r="AH74" s="149"/>
      <c r="AI74" s="149"/>
      <c r="AJ74" s="149"/>
      <c r="AK74" s="149"/>
      <c r="AL74" s="149"/>
      <c r="AM74" s="149"/>
      <c r="AN74" s="149"/>
      <c r="AO74" s="149"/>
      <c r="AP74" s="149"/>
      <c r="AQ74" s="149"/>
      <c r="AR74" s="149"/>
      <c r="AS74" s="149"/>
      <c r="AT74" s="149"/>
      <c r="AU74" s="149"/>
      <c r="AV74" s="149"/>
      <c r="AW74" s="149"/>
      <c r="AX74" s="149"/>
      <c r="AY74" s="149"/>
      <c r="AZ74" s="149"/>
      <c r="BA74" s="149"/>
      <c r="BB74" s="149"/>
      <c r="BC74" s="149"/>
      <c r="BD74" s="149"/>
      <c r="BE74" s="149"/>
      <c r="BF74" s="149"/>
      <c r="BG74" s="149"/>
      <c r="BH74" s="149"/>
      <c r="BI74" s="149"/>
      <c r="BJ74" s="149"/>
      <c r="BK74" s="149"/>
      <c r="BL74" s="149"/>
      <c r="BM74" s="149"/>
      <c r="BN74" s="149"/>
      <c r="BO74" s="149"/>
    </row>
    <row r="75" spans="12:67" s="151" customFormat="1" ht="15" customHeight="1">
      <c r="AB75" s="149"/>
      <c r="AC75" s="149"/>
      <c r="AD75" s="149"/>
      <c r="AE75" s="149"/>
      <c r="AF75" s="149"/>
      <c r="AG75" s="149"/>
      <c r="AH75" s="149"/>
      <c r="AI75" s="149"/>
      <c r="AJ75" s="149"/>
      <c r="AK75" s="149"/>
      <c r="AL75" s="149"/>
      <c r="AM75" s="149"/>
      <c r="AN75" s="149"/>
      <c r="AO75" s="149"/>
      <c r="AP75" s="149"/>
      <c r="AQ75" s="149"/>
      <c r="AR75" s="149"/>
      <c r="AS75" s="149"/>
      <c r="AT75" s="149"/>
      <c r="AU75" s="149"/>
      <c r="AV75" s="149"/>
      <c r="AW75" s="149"/>
      <c r="AX75" s="149"/>
      <c r="AY75" s="149"/>
      <c r="AZ75" s="149"/>
      <c r="BA75" s="149"/>
      <c r="BB75" s="149"/>
      <c r="BC75" s="149"/>
      <c r="BD75" s="149"/>
      <c r="BE75" s="149"/>
      <c r="BF75" s="149"/>
      <c r="BG75" s="149"/>
      <c r="BH75" s="149"/>
      <c r="BI75" s="149"/>
      <c r="BJ75" s="149"/>
      <c r="BK75" s="149"/>
      <c r="BL75" s="149"/>
      <c r="BM75" s="149"/>
      <c r="BN75" s="149"/>
      <c r="BO75" s="149"/>
    </row>
    <row r="76" spans="12:67" s="151" customFormat="1" ht="15" customHeight="1">
      <c r="AB76" s="149"/>
      <c r="AC76" s="149"/>
      <c r="AD76" s="149"/>
      <c r="AE76" s="149"/>
      <c r="AF76" s="149"/>
      <c r="AG76" s="149"/>
      <c r="AH76" s="149"/>
      <c r="AI76" s="149"/>
      <c r="AJ76" s="149"/>
      <c r="AK76" s="149"/>
      <c r="AL76" s="149"/>
      <c r="AM76" s="149"/>
      <c r="AN76" s="149"/>
      <c r="AO76" s="149"/>
      <c r="AP76" s="149"/>
      <c r="AQ76" s="149"/>
      <c r="AR76" s="149"/>
      <c r="AS76" s="149"/>
      <c r="AT76" s="149"/>
      <c r="AU76" s="149"/>
      <c r="AV76" s="149"/>
      <c r="AW76" s="149"/>
      <c r="AX76" s="149"/>
      <c r="AY76" s="149"/>
      <c r="AZ76" s="149"/>
      <c r="BA76" s="149"/>
      <c r="BB76" s="149"/>
      <c r="BC76" s="149"/>
      <c r="BD76" s="149"/>
      <c r="BE76" s="149"/>
      <c r="BF76" s="149"/>
      <c r="BG76" s="149"/>
      <c r="BH76" s="149"/>
      <c r="BI76" s="149"/>
      <c r="BJ76" s="149"/>
      <c r="BK76" s="149"/>
      <c r="BL76" s="149"/>
      <c r="BM76" s="149"/>
      <c r="BN76" s="149"/>
      <c r="BO76" s="149"/>
    </row>
    <row r="77" spans="12:67" s="151" customFormat="1" ht="15" customHeight="1">
      <c r="AB77" s="149"/>
      <c r="AC77" s="149"/>
      <c r="AD77" s="149"/>
      <c r="AE77" s="149"/>
      <c r="AF77" s="149"/>
      <c r="AG77" s="149"/>
      <c r="AH77" s="149"/>
      <c r="AI77" s="149"/>
      <c r="AJ77" s="149"/>
      <c r="AK77" s="149"/>
      <c r="AL77" s="149"/>
      <c r="AM77" s="149"/>
      <c r="AN77" s="149"/>
      <c r="AO77" s="149"/>
      <c r="AP77" s="149"/>
      <c r="AQ77" s="149"/>
      <c r="AR77" s="149"/>
      <c r="AS77" s="149"/>
      <c r="AT77" s="149"/>
      <c r="AU77" s="149"/>
      <c r="AV77" s="149"/>
      <c r="AW77" s="149"/>
      <c r="AX77" s="149"/>
      <c r="AY77" s="149"/>
      <c r="AZ77" s="149"/>
      <c r="BA77" s="149"/>
      <c r="BB77" s="149"/>
      <c r="BC77" s="149"/>
      <c r="BD77" s="149"/>
      <c r="BE77" s="149"/>
      <c r="BF77" s="149"/>
      <c r="BG77" s="149"/>
      <c r="BH77" s="149"/>
      <c r="BI77" s="149"/>
      <c r="BJ77" s="149"/>
      <c r="BK77" s="149"/>
      <c r="BL77" s="149"/>
      <c r="BM77" s="149"/>
      <c r="BN77" s="149"/>
      <c r="BO77" s="149"/>
    </row>
    <row r="78" spans="12:67" s="151" customFormat="1" ht="15" customHeight="1">
      <c r="L78" s="169"/>
      <c r="AB78" s="149"/>
      <c r="AC78" s="149"/>
      <c r="AD78" s="149"/>
      <c r="AE78" s="149"/>
      <c r="AF78" s="149"/>
      <c r="AG78" s="149"/>
      <c r="AH78" s="149"/>
      <c r="AI78" s="149"/>
      <c r="AJ78" s="149"/>
      <c r="AK78" s="149"/>
      <c r="AL78" s="149"/>
      <c r="AM78" s="149"/>
      <c r="AN78" s="149"/>
      <c r="AO78" s="149"/>
      <c r="AP78" s="149"/>
      <c r="AQ78" s="149"/>
      <c r="AR78" s="149"/>
      <c r="AS78" s="149"/>
      <c r="AT78" s="149"/>
      <c r="AU78" s="149"/>
      <c r="AV78" s="149"/>
      <c r="AW78" s="149"/>
      <c r="AX78" s="149"/>
      <c r="AY78" s="149"/>
      <c r="AZ78" s="149"/>
      <c r="BA78" s="149"/>
      <c r="BB78" s="149"/>
      <c r="BC78" s="149"/>
      <c r="BD78" s="149"/>
      <c r="BE78" s="149"/>
      <c r="BF78" s="149"/>
      <c r="BG78" s="149"/>
      <c r="BH78" s="149"/>
      <c r="BI78" s="149"/>
      <c r="BJ78" s="149"/>
      <c r="BK78" s="149"/>
      <c r="BL78" s="149"/>
      <c r="BM78" s="149"/>
      <c r="BN78" s="149"/>
      <c r="BO78" s="149"/>
    </row>
    <row r="79" spans="12:67" s="151" customFormat="1" ht="15" customHeight="1">
      <c r="AB79" s="149"/>
      <c r="AC79" s="149"/>
      <c r="AD79" s="149"/>
      <c r="AE79" s="149"/>
      <c r="AF79" s="149"/>
      <c r="AG79" s="149"/>
      <c r="AH79" s="149"/>
      <c r="AI79" s="149"/>
      <c r="AJ79" s="149"/>
      <c r="AK79" s="149"/>
      <c r="AL79" s="149"/>
      <c r="AM79" s="149"/>
      <c r="AN79" s="149"/>
      <c r="AO79" s="149"/>
      <c r="AP79" s="149"/>
      <c r="AQ79" s="149"/>
      <c r="AR79" s="149"/>
      <c r="AS79" s="149"/>
      <c r="AT79" s="149"/>
      <c r="AU79" s="149"/>
      <c r="AV79" s="149"/>
      <c r="AW79" s="149"/>
      <c r="AX79" s="149"/>
      <c r="AY79" s="149"/>
      <c r="AZ79" s="149"/>
      <c r="BA79" s="149"/>
      <c r="BB79" s="149"/>
      <c r="BC79" s="149"/>
      <c r="BD79" s="149"/>
      <c r="BE79" s="149"/>
      <c r="BF79" s="149"/>
      <c r="BG79" s="149"/>
      <c r="BH79" s="149"/>
      <c r="BI79" s="149"/>
      <c r="BJ79" s="149"/>
      <c r="BK79" s="149"/>
      <c r="BL79" s="149"/>
      <c r="BM79" s="149"/>
      <c r="BN79" s="149"/>
      <c r="BO79" s="149"/>
    </row>
    <row r="80" spans="12:67" s="151" customFormat="1" ht="15" customHeight="1">
      <c r="AB80" s="149"/>
      <c r="AC80" s="149"/>
      <c r="AD80" s="149"/>
      <c r="AE80" s="149"/>
      <c r="AF80" s="149"/>
      <c r="AG80" s="149"/>
      <c r="AH80" s="149"/>
      <c r="AI80" s="149"/>
      <c r="AJ80" s="149"/>
      <c r="AK80" s="149"/>
      <c r="AL80" s="149"/>
      <c r="AM80" s="149"/>
      <c r="AN80" s="149"/>
      <c r="AO80" s="149"/>
      <c r="AP80" s="149"/>
      <c r="AQ80" s="149"/>
      <c r="AR80" s="149"/>
      <c r="AS80" s="149"/>
      <c r="AT80" s="149"/>
      <c r="AU80" s="149"/>
      <c r="AV80" s="149"/>
      <c r="AW80" s="149"/>
      <c r="AX80" s="149"/>
      <c r="AY80" s="149"/>
      <c r="AZ80" s="149"/>
      <c r="BA80" s="149"/>
      <c r="BB80" s="149"/>
      <c r="BC80" s="149"/>
      <c r="BD80" s="149"/>
      <c r="BE80" s="149"/>
      <c r="BF80" s="149"/>
      <c r="BG80" s="149"/>
      <c r="BH80" s="149"/>
      <c r="BI80" s="149"/>
      <c r="BJ80" s="149"/>
      <c r="BK80" s="149"/>
      <c r="BL80" s="149"/>
      <c r="BM80" s="149"/>
      <c r="BN80" s="149"/>
      <c r="BO80" s="149"/>
    </row>
    <row r="81" spans="1:67" s="151" customFormat="1" ht="15" customHeight="1">
      <c r="AB81" s="149"/>
      <c r="AC81" s="149"/>
      <c r="AD81" s="149"/>
      <c r="AE81" s="149"/>
      <c r="AF81" s="149"/>
      <c r="AG81" s="149"/>
      <c r="AH81" s="149"/>
      <c r="AI81" s="149"/>
      <c r="AJ81" s="149"/>
      <c r="AK81" s="149"/>
      <c r="AL81" s="149"/>
      <c r="AM81" s="149"/>
      <c r="AN81" s="149"/>
      <c r="AO81" s="149"/>
      <c r="AP81" s="149"/>
      <c r="AQ81" s="149"/>
      <c r="AR81" s="149"/>
      <c r="AS81" s="149"/>
      <c r="AT81" s="149"/>
      <c r="AU81" s="149"/>
      <c r="AV81" s="149"/>
      <c r="AW81" s="149"/>
      <c r="AX81" s="149"/>
      <c r="AY81" s="149"/>
      <c r="AZ81" s="149"/>
      <c r="BA81" s="149"/>
      <c r="BB81" s="149"/>
      <c r="BC81" s="149"/>
      <c r="BD81" s="149"/>
      <c r="BE81" s="149"/>
      <c r="BF81" s="149"/>
      <c r="BG81" s="149"/>
      <c r="BH81" s="149"/>
      <c r="BI81" s="149"/>
      <c r="BJ81" s="149"/>
      <c r="BK81" s="149"/>
      <c r="BL81" s="149"/>
      <c r="BM81" s="149"/>
      <c r="BN81" s="149"/>
      <c r="BO81" s="149"/>
    </row>
    <row r="82" spans="1:67" s="150" customFormat="1" ht="15" customHeight="1">
      <c r="A82" s="168" t="s">
        <v>129</v>
      </c>
      <c r="B82" s="167">
        <v>7</v>
      </c>
      <c r="C82" s="166">
        <v>8</v>
      </c>
      <c r="D82" s="166">
        <v>9</v>
      </c>
      <c r="E82" s="166">
        <v>10</v>
      </c>
      <c r="F82" s="166">
        <v>11</v>
      </c>
      <c r="G82" s="166">
        <v>12</v>
      </c>
      <c r="H82" s="166">
        <v>13</v>
      </c>
      <c r="I82" s="166">
        <v>14</v>
      </c>
      <c r="J82" s="166">
        <v>15</v>
      </c>
      <c r="K82" s="166">
        <v>16</v>
      </c>
      <c r="L82" s="166">
        <v>17</v>
      </c>
      <c r="M82" s="165">
        <v>18</v>
      </c>
      <c r="N82" s="165" t="s">
        <v>128</v>
      </c>
      <c r="O82" s="164"/>
      <c r="P82" s="164"/>
      <c r="Q82" s="164"/>
      <c r="R82" s="164"/>
      <c r="S82" s="164"/>
      <c r="T82" s="164"/>
      <c r="U82" s="164"/>
      <c r="V82" s="164"/>
      <c r="W82" s="164"/>
      <c r="X82" s="164"/>
      <c r="Y82" s="164"/>
      <c r="Z82" s="164"/>
      <c r="AB82" s="149"/>
      <c r="AC82" s="149"/>
      <c r="AD82" s="149"/>
      <c r="AE82" s="149"/>
      <c r="AF82" s="149"/>
      <c r="AG82" s="149"/>
      <c r="AH82" s="149"/>
      <c r="AI82" s="149"/>
      <c r="AJ82" s="149"/>
      <c r="AK82" s="149"/>
      <c r="AL82" s="149"/>
      <c r="AM82" s="149"/>
      <c r="AN82" s="149"/>
      <c r="AO82" s="149"/>
      <c r="AP82" s="149"/>
      <c r="AQ82" s="149"/>
      <c r="AR82" s="149"/>
      <c r="AS82" s="149"/>
      <c r="AT82" s="149"/>
      <c r="AU82" s="149"/>
      <c r="AV82" s="149"/>
      <c r="AW82" s="149"/>
      <c r="AX82" s="149"/>
      <c r="AY82" s="149"/>
      <c r="AZ82" s="149"/>
      <c r="BA82" s="149"/>
      <c r="BB82" s="149"/>
      <c r="BC82" s="149"/>
      <c r="BD82" s="149"/>
      <c r="BE82" s="149"/>
      <c r="BF82" s="149"/>
      <c r="BG82" s="149"/>
      <c r="BH82" s="149"/>
      <c r="BI82" s="149"/>
      <c r="BJ82" s="149"/>
      <c r="BK82" s="149"/>
      <c r="BL82" s="149"/>
      <c r="BM82" s="149"/>
      <c r="BN82" s="149"/>
      <c r="BO82" s="149"/>
    </row>
    <row r="83" spans="1:67" s="150" customFormat="1" ht="15" customHeight="1">
      <c r="A83" s="163" t="s">
        <v>127</v>
      </c>
      <c r="B83" s="162">
        <v>1423</v>
      </c>
      <c r="C83" s="161">
        <v>1302</v>
      </c>
      <c r="D83" s="161">
        <v>1106</v>
      </c>
      <c r="E83" s="161">
        <v>1080</v>
      </c>
      <c r="F83" s="161">
        <v>954</v>
      </c>
      <c r="G83" s="161">
        <v>948</v>
      </c>
      <c r="H83" s="161">
        <v>1003</v>
      </c>
      <c r="I83" s="161">
        <v>1062</v>
      </c>
      <c r="J83" s="161">
        <v>1126</v>
      </c>
      <c r="K83" s="161">
        <v>1160</v>
      </c>
      <c r="L83" s="161">
        <v>1310</v>
      </c>
      <c r="M83" s="160">
        <v>1274</v>
      </c>
      <c r="N83" s="160">
        <v>13748</v>
      </c>
      <c r="O83" s="159"/>
      <c r="P83" s="159"/>
      <c r="Q83" s="159"/>
      <c r="R83" s="159"/>
      <c r="S83" s="159"/>
      <c r="T83" s="159"/>
      <c r="U83" s="158"/>
      <c r="V83" s="158"/>
      <c r="W83" s="158"/>
      <c r="X83" s="158"/>
      <c r="Y83" s="158"/>
      <c r="Z83" s="158"/>
      <c r="AB83" s="149"/>
      <c r="AC83" s="149"/>
      <c r="AD83" s="149"/>
      <c r="AE83" s="149"/>
      <c r="AF83" s="149"/>
      <c r="AG83" s="149"/>
      <c r="AH83" s="149"/>
      <c r="AI83" s="149"/>
      <c r="AJ83" s="149"/>
      <c r="AK83" s="149"/>
      <c r="AL83" s="149"/>
      <c r="AM83" s="149"/>
      <c r="AN83" s="149"/>
      <c r="AO83" s="149"/>
      <c r="AP83" s="149"/>
      <c r="AQ83" s="149"/>
      <c r="AR83" s="149"/>
      <c r="AS83" s="149"/>
      <c r="AT83" s="149"/>
      <c r="AU83" s="149"/>
      <c r="AV83" s="149"/>
      <c r="AW83" s="149"/>
      <c r="AX83" s="149"/>
      <c r="AY83" s="149"/>
      <c r="AZ83" s="149"/>
      <c r="BA83" s="149"/>
      <c r="BB83" s="149"/>
      <c r="BC83" s="149"/>
      <c r="BD83" s="149"/>
      <c r="BE83" s="149"/>
      <c r="BF83" s="149"/>
      <c r="BG83" s="149"/>
      <c r="BH83" s="149"/>
      <c r="BI83" s="149"/>
      <c r="BJ83" s="149"/>
      <c r="BK83" s="149"/>
      <c r="BL83" s="149"/>
      <c r="BM83" s="149"/>
      <c r="BN83" s="149"/>
      <c r="BO83" s="149"/>
    </row>
    <row r="84" spans="1:67" s="150" customFormat="1" ht="15" customHeight="1">
      <c r="A84" s="163" t="s">
        <v>126</v>
      </c>
      <c r="B84" s="162">
        <v>1357</v>
      </c>
      <c r="C84" s="161">
        <v>1218</v>
      </c>
      <c r="D84" s="161">
        <v>995</v>
      </c>
      <c r="E84" s="161">
        <v>959</v>
      </c>
      <c r="F84" s="161">
        <v>868</v>
      </c>
      <c r="G84" s="161">
        <v>885</v>
      </c>
      <c r="H84" s="161">
        <v>908</v>
      </c>
      <c r="I84" s="161">
        <v>983</v>
      </c>
      <c r="J84" s="161">
        <v>1050</v>
      </c>
      <c r="K84" s="161">
        <v>1089</v>
      </c>
      <c r="L84" s="161">
        <v>1275</v>
      </c>
      <c r="M84" s="160">
        <v>1263</v>
      </c>
      <c r="N84" s="160">
        <v>12850</v>
      </c>
      <c r="O84" s="159"/>
      <c r="P84" s="159"/>
      <c r="Q84" s="159"/>
      <c r="R84" s="159"/>
      <c r="S84" s="159"/>
      <c r="T84" s="159"/>
      <c r="U84" s="158"/>
      <c r="V84" s="158"/>
      <c r="W84" s="158"/>
      <c r="X84" s="158"/>
      <c r="Y84" s="158"/>
      <c r="Z84" s="158"/>
      <c r="AB84" s="149"/>
      <c r="AC84" s="149"/>
      <c r="AD84" s="149"/>
      <c r="AE84" s="149"/>
      <c r="AF84" s="149"/>
      <c r="AG84" s="149"/>
      <c r="AH84" s="149"/>
      <c r="AI84" s="149"/>
      <c r="AJ84" s="149"/>
      <c r="AK84" s="149"/>
      <c r="AL84" s="149"/>
      <c r="AM84" s="149"/>
      <c r="AN84" s="149"/>
      <c r="AO84" s="149"/>
      <c r="AP84" s="149"/>
      <c r="AQ84" s="149"/>
      <c r="AR84" s="149"/>
      <c r="AS84" s="149"/>
      <c r="AT84" s="149"/>
      <c r="AU84" s="149"/>
      <c r="AV84" s="149"/>
      <c r="AW84" s="149"/>
      <c r="AX84" s="149"/>
      <c r="AY84" s="149"/>
      <c r="AZ84" s="149"/>
      <c r="BA84" s="149"/>
      <c r="BB84" s="149"/>
      <c r="BC84" s="149"/>
      <c r="BD84" s="149"/>
      <c r="BE84" s="149"/>
      <c r="BF84" s="149"/>
      <c r="BG84" s="149"/>
      <c r="BH84" s="149"/>
      <c r="BI84" s="149"/>
      <c r="BJ84" s="149"/>
      <c r="BK84" s="149"/>
      <c r="BL84" s="149"/>
      <c r="BM84" s="149"/>
      <c r="BN84" s="149"/>
      <c r="BO84" s="149"/>
    </row>
    <row r="85" spans="1:67" s="150" customFormat="1" ht="15" customHeight="1">
      <c r="A85" s="163" t="s">
        <v>125</v>
      </c>
      <c r="B85" s="162">
        <v>66</v>
      </c>
      <c r="C85" s="161">
        <v>84</v>
      </c>
      <c r="D85" s="161">
        <v>111</v>
      </c>
      <c r="E85" s="161">
        <v>121</v>
      </c>
      <c r="F85" s="161">
        <v>86</v>
      </c>
      <c r="G85" s="161">
        <v>63</v>
      </c>
      <c r="H85" s="161">
        <v>95</v>
      </c>
      <c r="I85" s="161">
        <v>79</v>
      </c>
      <c r="J85" s="161">
        <v>76</v>
      </c>
      <c r="K85" s="161">
        <v>71</v>
      </c>
      <c r="L85" s="161">
        <v>35</v>
      </c>
      <c r="M85" s="160">
        <v>11</v>
      </c>
      <c r="N85" s="160">
        <v>898</v>
      </c>
      <c r="O85" s="159"/>
      <c r="P85" s="159"/>
      <c r="Q85" s="159"/>
      <c r="R85" s="159"/>
      <c r="S85" s="159"/>
      <c r="T85" s="159"/>
      <c r="U85" s="158"/>
      <c r="V85" s="158"/>
      <c r="W85" s="158"/>
      <c r="X85" s="158"/>
      <c r="Y85" s="158"/>
      <c r="Z85" s="158"/>
      <c r="AB85" s="149"/>
      <c r="AC85" s="149"/>
      <c r="AD85" s="149"/>
      <c r="AE85" s="149"/>
      <c r="AF85" s="149"/>
      <c r="AG85" s="149"/>
      <c r="AH85" s="149"/>
      <c r="AI85" s="149"/>
      <c r="AJ85" s="149"/>
      <c r="AK85" s="149"/>
      <c r="AL85" s="149"/>
      <c r="AM85" s="149"/>
      <c r="AN85" s="149"/>
      <c r="AO85" s="149"/>
      <c r="AP85" s="149"/>
      <c r="AQ85" s="149"/>
      <c r="AR85" s="149"/>
      <c r="AS85" s="149"/>
      <c r="AT85" s="149"/>
      <c r="AU85" s="149"/>
      <c r="AV85" s="149"/>
      <c r="AW85" s="149"/>
      <c r="AX85" s="149"/>
      <c r="AY85" s="149"/>
      <c r="AZ85" s="149"/>
      <c r="BA85" s="149"/>
      <c r="BB85" s="149"/>
      <c r="BC85" s="149"/>
      <c r="BD85" s="149"/>
      <c r="BE85" s="149"/>
      <c r="BF85" s="149"/>
      <c r="BG85" s="149"/>
      <c r="BH85" s="149"/>
      <c r="BI85" s="149"/>
      <c r="BJ85" s="149"/>
      <c r="BK85" s="149"/>
      <c r="BL85" s="149"/>
      <c r="BM85" s="149"/>
      <c r="BN85" s="149"/>
      <c r="BO85" s="149"/>
    </row>
    <row r="86" spans="1:67" s="150" customFormat="1" ht="15.95" customHeight="1">
      <c r="A86" s="157" t="s">
        <v>124</v>
      </c>
      <c r="B86" s="156">
        <v>4.5999999999999996</v>
      </c>
      <c r="C86" s="155">
        <v>6.5</v>
      </c>
      <c r="D86" s="155">
        <v>10</v>
      </c>
      <c r="E86" s="155">
        <v>11.2</v>
      </c>
      <c r="F86" s="155">
        <v>9</v>
      </c>
      <c r="G86" s="155">
        <v>6.6</v>
      </c>
      <c r="H86" s="155">
        <v>9.5</v>
      </c>
      <c r="I86" s="155">
        <v>7.4</v>
      </c>
      <c r="J86" s="155">
        <v>6.7</v>
      </c>
      <c r="K86" s="155">
        <v>6.1</v>
      </c>
      <c r="L86" s="155">
        <v>2.7</v>
      </c>
      <c r="M86" s="154">
        <v>0.9</v>
      </c>
      <c r="N86" s="154">
        <v>6.5318591795170198</v>
      </c>
      <c r="O86" s="153"/>
      <c r="P86" s="153"/>
      <c r="Q86" s="153"/>
      <c r="R86" s="153"/>
      <c r="S86" s="153"/>
      <c r="T86" s="153"/>
      <c r="U86" s="152"/>
      <c r="V86" s="152"/>
      <c r="W86" s="152"/>
      <c r="X86" s="152"/>
      <c r="Y86" s="152"/>
      <c r="Z86" s="152"/>
      <c r="AB86" s="149"/>
      <c r="AC86" s="149"/>
      <c r="AD86" s="149"/>
      <c r="AE86" s="149"/>
      <c r="AF86" s="149"/>
      <c r="AG86" s="149"/>
      <c r="AH86" s="149"/>
      <c r="AI86" s="149"/>
      <c r="AJ86" s="149"/>
      <c r="AK86" s="149"/>
      <c r="AL86" s="149"/>
      <c r="AM86" s="149"/>
      <c r="AN86" s="149"/>
      <c r="AO86" s="149"/>
      <c r="AP86" s="149"/>
      <c r="AQ86" s="149"/>
      <c r="AR86" s="149"/>
      <c r="AS86" s="149"/>
      <c r="AT86" s="149"/>
      <c r="AU86" s="149"/>
      <c r="AV86" s="149"/>
      <c r="AW86" s="149"/>
      <c r="AX86" s="149"/>
      <c r="AY86" s="149"/>
      <c r="AZ86" s="149"/>
      <c r="BA86" s="149"/>
      <c r="BB86" s="149"/>
      <c r="BC86" s="149"/>
      <c r="BD86" s="149"/>
      <c r="BE86" s="149"/>
      <c r="BF86" s="149"/>
      <c r="BG86" s="149"/>
      <c r="BH86" s="149"/>
      <c r="BI86" s="149"/>
      <c r="BJ86" s="149"/>
      <c r="BK86" s="149"/>
      <c r="BL86" s="149"/>
      <c r="BM86" s="149"/>
      <c r="BN86" s="149"/>
      <c r="BO86" s="149"/>
    </row>
    <row r="87" spans="1:67" s="150" customFormat="1" ht="12" customHeight="1">
      <c r="A87" s="151"/>
      <c r="AB87" s="149"/>
      <c r="AC87" s="149"/>
      <c r="AD87" s="149"/>
      <c r="AE87" s="149"/>
      <c r="AF87" s="149"/>
      <c r="AG87" s="149"/>
      <c r="AH87" s="149"/>
      <c r="AI87" s="149"/>
      <c r="AJ87" s="149"/>
      <c r="AK87" s="149"/>
      <c r="AL87" s="149"/>
      <c r="AM87" s="149"/>
      <c r="AN87" s="149"/>
      <c r="AO87" s="149"/>
      <c r="AP87" s="149"/>
      <c r="AQ87" s="149"/>
      <c r="AR87" s="149"/>
      <c r="AS87" s="149"/>
      <c r="AT87" s="149"/>
      <c r="AU87" s="149"/>
      <c r="AV87" s="149"/>
      <c r="AW87" s="149"/>
      <c r="AX87" s="149"/>
      <c r="AY87" s="149"/>
      <c r="AZ87" s="149"/>
      <c r="BA87" s="149"/>
      <c r="BB87" s="149"/>
      <c r="BC87" s="149"/>
      <c r="BD87" s="149"/>
      <c r="BE87" s="149"/>
      <c r="BF87" s="149"/>
      <c r="BG87" s="149"/>
      <c r="BH87" s="149"/>
      <c r="BI87" s="149"/>
      <c r="BJ87" s="149"/>
      <c r="BK87" s="149"/>
      <c r="BL87" s="149"/>
      <c r="BM87" s="149"/>
      <c r="BN87" s="149"/>
      <c r="BO87" s="149"/>
    </row>
    <row r="88" spans="1:67" s="150" customFormat="1" ht="12" customHeight="1">
      <c r="A88" s="151"/>
      <c r="AB88" s="149"/>
      <c r="AC88" s="149"/>
      <c r="AD88" s="149"/>
      <c r="AE88" s="149"/>
      <c r="AF88" s="149"/>
      <c r="AG88" s="149"/>
      <c r="AH88" s="149"/>
      <c r="AI88" s="149"/>
      <c r="AJ88" s="149"/>
      <c r="AK88" s="149"/>
      <c r="AL88" s="149"/>
      <c r="AM88" s="149"/>
      <c r="AN88" s="149"/>
      <c r="AO88" s="149"/>
      <c r="AP88" s="149"/>
      <c r="AQ88" s="149"/>
      <c r="AR88" s="149"/>
      <c r="AS88" s="149"/>
      <c r="AT88" s="149"/>
      <c r="AU88" s="149"/>
      <c r="AV88" s="149"/>
      <c r="AW88" s="149"/>
      <c r="AX88" s="149"/>
      <c r="AY88" s="149"/>
      <c r="AZ88" s="149"/>
      <c r="BA88" s="149"/>
      <c r="BB88" s="149"/>
      <c r="BC88" s="149"/>
      <c r="BD88" s="149"/>
      <c r="BE88" s="149"/>
      <c r="BF88" s="149"/>
      <c r="BG88" s="149"/>
      <c r="BH88" s="149"/>
      <c r="BI88" s="149"/>
      <c r="BJ88" s="149"/>
      <c r="BK88" s="149"/>
      <c r="BL88" s="149"/>
      <c r="BM88" s="149"/>
      <c r="BN88" s="149"/>
      <c r="BO88" s="149"/>
    </row>
    <row r="89" spans="1:67" s="150" customFormat="1" ht="12" customHeight="1">
      <c r="A89" s="151"/>
      <c r="AB89" s="149"/>
      <c r="AC89" s="149"/>
      <c r="AD89" s="149"/>
      <c r="AE89" s="149"/>
      <c r="AF89" s="149"/>
      <c r="AG89" s="149"/>
      <c r="AH89" s="149"/>
      <c r="AI89" s="149"/>
      <c r="AJ89" s="149"/>
      <c r="AK89" s="149"/>
      <c r="AL89" s="149"/>
      <c r="AM89" s="149"/>
      <c r="AN89" s="149"/>
      <c r="AO89" s="149"/>
      <c r="AP89" s="149"/>
      <c r="AQ89" s="149"/>
      <c r="AR89" s="149"/>
      <c r="AS89" s="149"/>
      <c r="AT89" s="149"/>
      <c r="AU89" s="149"/>
      <c r="AV89" s="149"/>
      <c r="AW89" s="149"/>
      <c r="AX89" s="149"/>
      <c r="AY89" s="149"/>
      <c r="AZ89" s="149"/>
      <c r="BA89" s="149"/>
      <c r="BB89" s="149"/>
      <c r="BC89" s="149"/>
      <c r="BD89" s="149"/>
      <c r="BE89" s="149"/>
      <c r="BF89" s="149"/>
      <c r="BG89" s="149"/>
      <c r="BH89" s="149"/>
      <c r="BI89" s="149"/>
      <c r="BJ89" s="149"/>
      <c r="BK89" s="149"/>
      <c r="BL89" s="149"/>
      <c r="BM89" s="149"/>
      <c r="BN89" s="149"/>
      <c r="BO89" s="14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9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6424FB-9807-41E3-B92E-AEF67A58348B}">
  <sheetPr>
    <pageSetUpPr fitToPage="1"/>
  </sheetPr>
  <dimension ref="A1:BO197"/>
  <sheetViews>
    <sheetView topLeftCell="A45" zoomScale="75" workbookViewId="0">
      <selection activeCell="L3" sqref="L3"/>
    </sheetView>
  </sheetViews>
  <sheetFormatPr defaultRowHeight="13.5"/>
  <cols>
    <col min="1" max="1" width="10.125" style="148" customWidth="1"/>
    <col min="2" max="26" width="9.75" style="148" customWidth="1"/>
    <col min="27" max="27" width="3.75" style="148" customWidth="1"/>
    <col min="28" max="67" width="9" style="149"/>
    <col min="68" max="16384" width="9" style="148"/>
  </cols>
  <sheetData>
    <row r="1" spans="1:67" s="183" customFormat="1" ht="37.9" customHeight="1">
      <c r="A1" s="187" t="s">
        <v>134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5"/>
      <c r="P1" s="185"/>
      <c r="Q1" s="185"/>
      <c r="R1" s="185"/>
      <c r="S1" s="185"/>
      <c r="T1" s="185"/>
      <c r="U1" s="185"/>
      <c r="V1" s="185"/>
      <c r="W1" s="185"/>
      <c r="X1" s="185"/>
      <c r="Y1" s="185"/>
      <c r="Z1" s="185"/>
      <c r="AB1" s="184" t="s">
        <v>133</v>
      </c>
      <c r="AC1" s="184" t="s">
        <v>132</v>
      </c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  <c r="AR1" s="149"/>
      <c r="AS1" s="149"/>
      <c r="AT1" s="149"/>
      <c r="AU1" s="149"/>
      <c r="AV1" s="149"/>
      <c r="AW1" s="149"/>
      <c r="AX1" s="149"/>
      <c r="AY1" s="149"/>
      <c r="AZ1" s="149"/>
      <c r="BA1" s="149"/>
      <c r="BB1" s="149"/>
      <c r="BC1" s="149"/>
      <c r="BD1" s="149"/>
      <c r="BE1" s="149"/>
      <c r="BF1" s="149"/>
      <c r="BG1" s="149"/>
      <c r="BH1" s="149"/>
      <c r="BI1" s="149"/>
      <c r="BJ1" s="149"/>
      <c r="BK1" s="149"/>
      <c r="BL1" s="149"/>
      <c r="BM1" s="149"/>
      <c r="BN1" s="149"/>
      <c r="BO1" s="149"/>
    </row>
    <row r="2" spans="1:67" s="150" customFormat="1" ht="15.95" customHeight="1">
      <c r="A2" s="179" t="s">
        <v>131</v>
      </c>
      <c r="B2" s="182"/>
      <c r="C2" s="182"/>
      <c r="D2" s="182"/>
      <c r="E2" s="182"/>
      <c r="F2" s="182"/>
      <c r="G2" s="182"/>
      <c r="H2" s="182"/>
      <c r="I2" s="182"/>
      <c r="J2" s="182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  <c r="W2" s="181"/>
      <c r="X2" s="181"/>
      <c r="Y2" s="181"/>
      <c r="Z2" s="180"/>
      <c r="AB2" s="149"/>
      <c r="AC2" s="149" t="s">
        <v>59</v>
      </c>
      <c r="AD2" s="149"/>
      <c r="AE2" s="149"/>
      <c r="AF2" s="149" t="s">
        <v>58</v>
      </c>
      <c r="AG2" s="149"/>
      <c r="AH2" s="149"/>
      <c r="AI2" s="149" t="s">
        <v>60</v>
      </c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  <c r="BL2" s="149"/>
      <c r="BM2" s="149"/>
      <c r="BN2" s="149"/>
      <c r="BO2" s="149"/>
    </row>
    <row r="3" spans="1:67" s="150" customFormat="1" ht="16.899999999999999" customHeight="1">
      <c r="A3" s="179"/>
      <c r="K3" s="176"/>
      <c r="L3" s="176"/>
      <c r="AB3" s="149">
        <v>7</v>
      </c>
      <c r="AC3" s="149">
        <v>376</v>
      </c>
      <c r="AD3" s="149">
        <v>26</v>
      </c>
      <c r="AE3" s="149">
        <v>6.9</v>
      </c>
      <c r="AF3" s="149">
        <v>573</v>
      </c>
      <c r="AG3" s="149">
        <v>47</v>
      </c>
      <c r="AH3" s="149">
        <v>8.1999999999999993</v>
      </c>
      <c r="AI3" s="149">
        <v>949</v>
      </c>
      <c r="AJ3" s="149">
        <v>73</v>
      </c>
      <c r="AK3" s="149">
        <v>7.7</v>
      </c>
      <c r="AL3" s="149"/>
      <c r="AM3" s="149"/>
      <c r="AN3" s="149"/>
      <c r="AO3" s="149"/>
      <c r="AP3" s="149"/>
      <c r="AQ3" s="149"/>
      <c r="AR3" s="149"/>
      <c r="AS3" s="149"/>
      <c r="AT3" s="149"/>
      <c r="AU3" s="149"/>
      <c r="AV3" s="149"/>
      <c r="AW3" s="149"/>
      <c r="AX3" s="149"/>
      <c r="AY3" s="149"/>
      <c r="AZ3" s="149"/>
      <c r="BA3" s="149"/>
      <c r="BB3" s="149"/>
      <c r="BC3" s="149"/>
      <c r="BD3" s="149"/>
      <c r="BE3" s="149"/>
      <c r="BF3" s="149"/>
      <c r="BG3" s="149"/>
      <c r="BH3" s="149"/>
      <c r="BI3" s="149"/>
      <c r="BJ3" s="149"/>
      <c r="BK3" s="149"/>
      <c r="BL3" s="149"/>
      <c r="BM3" s="149"/>
      <c r="BN3" s="149"/>
      <c r="BO3" s="149"/>
    </row>
    <row r="4" spans="1:67" s="150" customFormat="1" ht="16.899999999999999" customHeight="1">
      <c r="A4" s="179" t="s">
        <v>1</v>
      </c>
      <c r="AB4" s="149">
        <v>8</v>
      </c>
      <c r="AC4" s="149">
        <v>445</v>
      </c>
      <c r="AD4" s="149">
        <v>34</v>
      </c>
      <c r="AE4" s="149">
        <v>7.6</v>
      </c>
      <c r="AF4" s="149">
        <v>505</v>
      </c>
      <c r="AG4" s="149">
        <v>40</v>
      </c>
      <c r="AH4" s="149">
        <v>7.9</v>
      </c>
      <c r="AI4" s="149">
        <v>950</v>
      </c>
      <c r="AJ4" s="149">
        <v>74</v>
      </c>
      <c r="AK4" s="149">
        <v>7.8</v>
      </c>
      <c r="AL4" s="149"/>
      <c r="AM4" s="149"/>
      <c r="AN4" s="149"/>
      <c r="AO4" s="149"/>
      <c r="AP4" s="149"/>
      <c r="AQ4" s="149"/>
      <c r="AR4" s="149"/>
      <c r="AS4" s="149"/>
      <c r="AT4" s="149"/>
      <c r="AU4" s="149"/>
      <c r="AV4" s="149"/>
      <c r="AW4" s="149"/>
      <c r="AX4" s="149"/>
      <c r="AY4" s="149"/>
      <c r="AZ4" s="149"/>
      <c r="BA4" s="149"/>
      <c r="BB4" s="149"/>
      <c r="BC4" s="149"/>
      <c r="BD4" s="149"/>
      <c r="BE4" s="149"/>
      <c r="BF4" s="149"/>
      <c r="BG4" s="149"/>
      <c r="BH4" s="149"/>
      <c r="BI4" s="149"/>
      <c r="BJ4" s="149"/>
      <c r="BK4" s="149"/>
      <c r="BL4" s="149"/>
      <c r="BM4" s="149"/>
      <c r="BN4" s="149"/>
      <c r="BO4" s="149"/>
    </row>
    <row r="5" spans="1:67" s="150" customFormat="1" ht="16.899999999999999" customHeight="1">
      <c r="AB5" s="149">
        <v>9</v>
      </c>
      <c r="AC5" s="149">
        <v>548</v>
      </c>
      <c r="AD5" s="149">
        <v>52</v>
      </c>
      <c r="AE5" s="149">
        <v>9.5</v>
      </c>
      <c r="AF5" s="149">
        <v>463</v>
      </c>
      <c r="AG5" s="149">
        <v>45</v>
      </c>
      <c r="AH5" s="149">
        <v>9.6999999999999993</v>
      </c>
      <c r="AI5" s="149">
        <v>1011</v>
      </c>
      <c r="AJ5" s="149">
        <v>97</v>
      </c>
      <c r="AK5" s="149">
        <v>9.6</v>
      </c>
      <c r="AL5" s="149"/>
      <c r="AM5" s="149"/>
      <c r="AN5" s="149"/>
      <c r="AO5" s="149"/>
      <c r="AP5" s="149"/>
      <c r="AQ5" s="149"/>
      <c r="AR5" s="149"/>
      <c r="AS5" s="149"/>
      <c r="AT5" s="149"/>
      <c r="AU5" s="149"/>
      <c r="AV5" s="149"/>
      <c r="AW5" s="149"/>
      <c r="AX5" s="149"/>
      <c r="AY5" s="149"/>
      <c r="AZ5" s="149"/>
      <c r="BA5" s="149"/>
      <c r="BB5" s="149"/>
      <c r="BC5" s="149"/>
      <c r="BD5" s="149"/>
      <c r="BE5" s="149"/>
      <c r="BF5" s="149"/>
      <c r="BG5" s="149"/>
      <c r="BH5" s="149"/>
      <c r="BI5" s="149"/>
      <c r="BJ5" s="149"/>
      <c r="BK5" s="149"/>
      <c r="BL5" s="149"/>
      <c r="BM5" s="149"/>
      <c r="BN5" s="149"/>
      <c r="BO5" s="149"/>
    </row>
    <row r="6" spans="1:67" s="150" customFormat="1" ht="16.899999999999999" customHeight="1">
      <c r="AB6" s="149">
        <v>10</v>
      </c>
      <c r="AC6" s="149">
        <v>567</v>
      </c>
      <c r="AD6" s="149">
        <v>56</v>
      </c>
      <c r="AE6" s="149">
        <v>9.9</v>
      </c>
      <c r="AF6" s="149">
        <v>518</v>
      </c>
      <c r="AG6" s="149">
        <v>52</v>
      </c>
      <c r="AH6" s="149">
        <v>10</v>
      </c>
      <c r="AI6" s="149">
        <v>1085</v>
      </c>
      <c r="AJ6" s="149">
        <v>108</v>
      </c>
      <c r="AK6" s="149">
        <v>10</v>
      </c>
      <c r="AL6" s="149"/>
      <c r="AM6" s="149"/>
      <c r="AN6" s="149"/>
      <c r="AO6" s="149"/>
      <c r="AP6" s="149"/>
      <c r="AQ6" s="149"/>
      <c r="AR6" s="149"/>
      <c r="AS6" s="149"/>
      <c r="AT6" s="149"/>
      <c r="AU6" s="149"/>
      <c r="AV6" s="149"/>
      <c r="AW6" s="149"/>
      <c r="AX6" s="149"/>
      <c r="AY6" s="149"/>
      <c r="AZ6" s="149"/>
      <c r="BA6" s="149"/>
      <c r="BB6" s="149"/>
      <c r="BC6" s="149"/>
      <c r="BD6" s="149"/>
      <c r="BE6" s="149"/>
      <c r="BF6" s="149"/>
      <c r="BG6" s="149"/>
      <c r="BH6" s="149"/>
      <c r="BI6" s="149"/>
      <c r="BJ6" s="149"/>
      <c r="BK6" s="149"/>
      <c r="BL6" s="149"/>
      <c r="BM6" s="149"/>
      <c r="BN6" s="149"/>
      <c r="BO6" s="149"/>
    </row>
    <row r="7" spans="1:67" s="150" customFormat="1" ht="16.899999999999999" customHeight="1">
      <c r="I7" s="178"/>
      <c r="AB7" s="149">
        <v>11</v>
      </c>
      <c r="AC7" s="149">
        <v>535</v>
      </c>
      <c r="AD7" s="149">
        <v>46</v>
      </c>
      <c r="AE7" s="149">
        <v>8.6</v>
      </c>
      <c r="AF7" s="149">
        <v>526</v>
      </c>
      <c r="AG7" s="149">
        <v>35</v>
      </c>
      <c r="AH7" s="149">
        <v>6.7</v>
      </c>
      <c r="AI7" s="149">
        <v>1061</v>
      </c>
      <c r="AJ7" s="149">
        <v>81</v>
      </c>
      <c r="AK7" s="149">
        <v>7.6</v>
      </c>
      <c r="AL7" s="149"/>
      <c r="AM7" s="149"/>
      <c r="AN7" s="149"/>
      <c r="AO7" s="149"/>
      <c r="AP7" s="149"/>
      <c r="AQ7" s="149"/>
      <c r="AR7" s="149"/>
      <c r="AS7" s="149"/>
      <c r="AT7" s="149"/>
      <c r="AU7" s="149"/>
      <c r="AV7" s="149"/>
      <c r="AW7" s="149"/>
      <c r="AX7" s="149"/>
      <c r="AY7" s="149"/>
      <c r="AZ7" s="149"/>
      <c r="BA7" s="149"/>
      <c r="BB7" s="149"/>
      <c r="BC7" s="149"/>
      <c r="BD7" s="149"/>
      <c r="BE7" s="149"/>
      <c r="BF7" s="149"/>
      <c r="BG7" s="149"/>
      <c r="BH7" s="149"/>
      <c r="BI7" s="149"/>
      <c r="BJ7" s="149"/>
      <c r="BK7" s="149"/>
      <c r="BL7" s="149"/>
      <c r="BM7" s="149"/>
      <c r="BN7" s="149"/>
      <c r="BO7" s="149"/>
    </row>
    <row r="8" spans="1:67" s="150" customFormat="1" ht="16.899999999999999" customHeight="1">
      <c r="I8" s="178"/>
      <c r="AB8" s="149">
        <v>12</v>
      </c>
      <c r="AC8" s="149">
        <v>522</v>
      </c>
      <c r="AD8" s="149">
        <v>34</v>
      </c>
      <c r="AE8" s="149">
        <v>6.5</v>
      </c>
      <c r="AF8" s="149">
        <v>506</v>
      </c>
      <c r="AG8" s="149">
        <v>37</v>
      </c>
      <c r="AH8" s="149">
        <v>7.3</v>
      </c>
      <c r="AI8" s="149">
        <v>1028</v>
      </c>
      <c r="AJ8" s="149">
        <v>71</v>
      </c>
      <c r="AK8" s="149">
        <v>6.9</v>
      </c>
      <c r="AL8" s="149"/>
      <c r="AM8" s="149"/>
      <c r="AN8" s="149"/>
      <c r="AO8" s="149"/>
      <c r="AP8" s="149"/>
      <c r="AQ8" s="149"/>
      <c r="AR8" s="149"/>
      <c r="AS8" s="149"/>
      <c r="AT8" s="149"/>
      <c r="AU8" s="149"/>
      <c r="AV8" s="149"/>
      <c r="AW8" s="149"/>
      <c r="AX8" s="149"/>
      <c r="AY8" s="149"/>
      <c r="AZ8" s="149"/>
      <c r="BA8" s="149"/>
      <c r="BB8" s="149"/>
      <c r="BC8" s="149"/>
      <c r="BD8" s="149"/>
      <c r="BE8" s="149"/>
      <c r="BF8" s="149"/>
      <c r="BG8" s="149"/>
      <c r="BH8" s="149"/>
      <c r="BI8" s="149"/>
      <c r="BJ8" s="149"/>
      <c r="BK8" s="149"/>
      <c r="BL8" s="149"/>
      <c r="BM8" s="149"/>
      <c r="BN8" s="149"/>
      <c r="BO8" s="149"/>
    </row>
    <row r="9" spans="1:67" s="150" customFormat="1" ht="16.899999999999999" customHeight="1">
      <c r="AB9" s="149">
        <v>13</v>
      </c>
      <c r="AC9" s="149">
        <v>512</v>
      </c>
      <c r="AD9" s="149">
        <v>32</v>
      </c>
      <c r="AE9" s="149">
        <v>6.3</v>
      </c>
      <c r="AF9" s="149">
        <v>498</v>
      </c>
      <c r="AG9" s="149">
        <v>47</v>
      </c>
      <c r="AH9" s="149">
        <v>9.4</v>
      </c>
      <c r="AI9" s="149">
        <v>1010</v>
      </c>
      <c r="AJ9" s="149">
        <v>79</v>
      </c>
      <c r="AK9" s="149">
        <v>7.8</v>
      </c>
      <c r="AL9" s="149"/>
      <c r="AM9" s="149"/>
      <c r="AN9" s="149"/>
      <c r="AO9" s="149"/>
      <c r="AP9" s="149"/>
      <c r="AQ9" s="149"/>
      <c r="AR9" s="149"/>
      <c r="AS9" s="149"/>
      <c r="AT9" s="149"/>
      <c r="AU9" s="149"/>
      <c r="AV9" s="149"/>
      <c r="AW9" s="149"/>
      <c r="AX9" s="149"/>
      <c r="AY9" s="149"/>
      <c r="AZ9" s="149"/>
      <c r="BA9" s="149"/>
      <c r="BB9" s="149"/>
      <c r="BC9" s="149"/>
      <c r="BD9" s="149"/>
      <c r="BE9" s="149"/>
      <c r="BF9" s="149"/>
      <c r="BG9" s="149"/>
      <c r="BH9" s="149"/>
      <c r="BI9" s="149"/>
      <c r="BJ9" s="149"/>
      <c r="BK9" s="149"/>
      <c r="BL9" s="149"/>
      <c r="BM9" s="149"/>
      <c r="BN9" s="149"/>
      <c r="BO9" s="149"/>
    </row>
    <row r="10" spans="1:67" s="150" customFormat="1" ht="16.899999999999999" customHeight="1">
      <c r="AB10" s="149">
        <v>14</v>
      </c>
      <c r="AC10" s="149">
        <v>464</v>
      </c>
      <c r="AD10" s="149">
        <v>20</v>
      </c>
      <c r="AE10" s="149">
        <v>4.3</v>
      </c>
      <c r="AF10" s="149">
        <v>545</v>
      </c>
      <c r="AG10" s="149">
        <v>37</v>
      </c>
      <c r="AH10" s="149">
        <v>6.8</v>
      </c>
      <c r="AI10" s="149">
        <v>1009</v>
      </c>
      <c r="AJ10" s="149">
        <v>57</v>
      </c>
      <c r="AK10" s="149">
        <v>5.6</v>
      </c>
      <c r="AL10" s="149"/>
      <c r="AM10" s="149"/>
      <c r="AN10" s="149"/>
      <c r="AO10" s="149"/>
      <c r="AP10" s="149"/>
      <c r="AQ10" s="149"/>
      <c r="AR10" s="149"/>
      <c r="AS10" s="149"/>
      <c r="AT10" s="149"/>
      <c r="AU10" s="149"/>
      <c r="AV10" s="149"/>
      <c r="AW10" s="149"/>
      <c r="AX10" s="149"/>
      <c r="AY10" s="149"/>
      <c r="AZ10" s="149"/>
      <c r="BA10" s="149"/>
      <c r="BB10" s="149"/>
      <c r="BC10" s="149"/>
      <c r="BD10" s="149"/>
      <c r="BE10" s="149"/>
      <c r="BF10" s="149"/>
      <c r="BG10" s="149"/>
      <c r="BH10" s="149"/>
      <c r="BI10" s="149"/>
      <c r="BJ10" s="149"/>
      <c r="BK10" s="149"/>
      <c r="BL10" s="149"/>
      <c r="BM10" s="149"/>
      <c r="BN10" s="149"/>
      <c r="BO10" s="149"/>
    </row>
    <row r="11" spans="1:67" s="150" customFormat="1" ht="16.899999999999999" customHeight="1">
      <c r="AB11" s="149">
        <v>15</v>
      </c>
      <c r="AC11" s="149">
        <v>638</v>
      </c>
      <c r="AD11" s="149">
        <v>32</v>
      </c>
      <c r="AE11" s="149">
        <v>5</v>
      </c>
      <c r="AF11" s="149">
        <v>536</v>
      </c>
      <c r="AG11" s="149">
        <v>35</v>
      </c>
      <c r="AH11" s="149">
        <v>6.5</v>
      </c>
      <c r="AI11" s="149">
        <v>1174</v>
      </c>
      <c r="AJ11" s="149">
        <v>67</v>
      </c>
      <c r="AK11" s="149">
        <v>5.7</v>
      </c>
      <c r="AL11" s="149"/>
      <c r="AM11" s="149"/>
      <c r="AN11" s="149"/>
      <c r="AO11" s="149"/>
      <c r="AP11" s="149"/>
      <c r="AQ11" s="149"/>
      <c r="AR11" s="149"/>
      <c r="AS11" s="149"/>
      <c r="AT11" s="149"/>
      <c r="AU11" s="149"/>
      <c r="AV11" s="149"/>
      <c r="AW11" s="149"/>
      <c r="AX11" s="149"/>
      <c r="AY11" s="149"/>
      <c r="AZ11" s="149"/>
      <c r="BA11" s="149"/>
      <c r="BB11" s="149"/>
      <c r="BC11" s="149"/>
      <c r="BD11" s="149"/>
      <c r="BE11" s="149"/>
      <c r="BF11" s="149"/>
      <c r="BG11" s="149"/>
      <c r="BH11" s="149"/>
      <c r="BI11" s="149"/>
      <c r="BJ11" s="149"/>
      <c r="BK11" s="149"/>
      <c r="BL11" s="149"/>
      <c r="BM11" s="149"/>
      <c r="BN11" s="149"/>
      <c r="BO11" s="149"/>
    </row>
    <row r="12" spans="1:67" s="150" customFormat="1" ht="16.899999999999999" customHeight="1">
      <c r="AB12" s="149">
        <v>16</v>
      </c>
      <c r="AC12" s="149">
        <v>513</v>
      </c>
      <c r="AD12" s="149">
        <v>32</v>
      </c>
      <c r="AE12" s="149">
        <v>6.2</v>
      </c>
      <c r="AF12" s="149">
        <v>550</v>
      </c>
      <c r="AG12" s="149">
        <v>26</v>
      </c>
      <c r="AH12" s="149">
        <v>4.7</v>
      </c>
      <c r="AI12" s="149">
        <v>1063</v>
      </c>
      <c r="AJ12" s="149">
        <v>58</v>
      </c>
      <c r="AK12" s="149">
        <v>5.5</v>
      </c>
      <c r="AL12" s="149"/>
      <c r="AM12" s="149"/>
      <c r="AN12" s="149"/>
      <c r="AO12" s="149"/>
      <c r="AP12" s="149"/>
      <c r="AQ12" s="149"/>
      <c r="AR12" s="149"/>
      <c r="AS12" s="149"/>
      <c r="AT12" s="149"/>
      <c r="AU12" s="149"/>
      <c r="AV12" s="149"/>
      <c r="AW12" s="149"/>
      <c r="AX12" s="149"/>
      <c r="AY12" s="149"/>
      <c r="AZ12" s="149"/>
      <c r="BA12" s="149"/>
      <c r="BB12" s="149"/>
      <c r="BC12" s="149"/>
      <c r="BD12" s="149"/>
      <c r="BE12" s="149"/>
      <c r="BF12" s="149"/>
      <c r="BG12" s="149"/>
      <c r="BH12" s="149"/>
      <c r="BI12" s="149"/>
      <c r="BJ12" s="149"/>
      <c r="BK12" s="149"/>
      <c r="BL12" s="149"/>
      <c r="BM12" s="149"/>
      <c r="BN12" s="149"/>
      <c r="BO12" s="149"/>
    </row>
    <row r="13" spans="1:67" s="150" customFormat="1" ht="16.899999999999999" customHeight="1">
      <c r="A13" s="177" t="s">
        <v>130</v>
      </c>
      <c r="B13" s="176"/>
      <c r="C13" s="176"/>
      <c r="D13" s="176"/>
      <c r="AB13" s="149">
        <v>17</v>
      </c>
      <c r="AC13" s="149">
        <v>486</v>
      </c>
      <c r="AD13" s="149">
        <v>15</v>
      </c>
      <c r="AE13" s="149">
        <v>3.1</v>
      </c>
      <c r="AF13" s="149">
        <v>603</v>
      </c>
      <c r="AG13" s="149">
        <v>19</v>
      </c>
      <c r="AH13" s="149">
        <v>3.2</v>
      </c>
      <c r="AI13" s="149">
        <v>1089</v>
      </c>
      <c r="AJ13" s="149">
        <v>34</v>
      </c>
      <c r="AK13" s="149">
        <v>3.1</v>
      </c>
      <c r="AL13" s="149"/>
      <c r="AM13" s="149"/>
      <c r="AN13" s="149"/>
      <c r="AO13" s="149"/>
      <c r="AP13" s="149"/>
      <c r="AQ13" s="149"/>
      <c r="AR13" s="149"/>
      <c r="AS13" s="149"/>
      <c r="AT13" s="149"/>
      <c r="AU13" s="149"/>
      <c r="AV13" s="149"/>
      <c r="AW13" s="149"/>
      <c r="AX13" s="149"/>
      <c r="AY13" s="149"/>
      <c r="AZ13" s="149"/>
      <c r="BA13" s="149"/>
      <c r="BB13" s="149"/>
      <c r="BC13" s="149"/>
      <c r="BD13" s="149"/>
      <c r="BE13" s="149"/>
      <c r="BF13" s="149"/>
      <c r="BG13" s="149"/>
      <c r="BH13" s="149"/>
      <c r="BI13" s="149"/>
      <c r="BJ13" s="149"/>
      <c r="BK13" s="149"/>
      <c r="BL13" s="149"/>
      <c r="BM13" s="149"/>
      <c r="BN13" s="149"/>
      <c r="BO13" s="149"/>
    </row>
    <row r="14" spans="1:67" s="150" customFormat="1" ht="16.899999999999999" customHeight="1">
      <c r="B14" s="174" t="s">
        <v>126</v>
      </c>
      <c r="C14" s="175"/>
      <c r="D14" s="175"/>
      <c r="AB14" s="149">
        <v>18</v>
      </c>
      <c r="AC14" s="149">
        <v>541</v>
      </c>
      <c r="AD14" s="149">
        <v>11</v>
      </c>
      <c r="AE14" s="149">
        <v>2</v>
      </c>
      <c r="AF14" s="149">
        <v>564</v>
      </c>
      <c r="AG14" s="149">
        <v>20</v>
      </c>
      <c r="AH14" s="149">
        <v>3.5</v>
      </c>
      <c r="AI14" s="149">
        <v>1105</v>
      </c>
      <c r="AJ14" s="149">
        <v>31</v>
      </c>
      <c r="AK14" s="149">
        <v>2.8</v>
      </c>
      <c r="AL14" s="149"/>
      <c r="AM14" s="149"/>
      <c r="AN14" s="149"/>
      <c r="AO14" s="149"/>
      <c r="AP14" s="149"/>
      <c r="AQ14" s="149"/>
      <c r="AR14" s="149"/>
      <c r="AS14" s="149"/>
      <c r="AT14" s="149"/>
      <c r="AU14" s="149"/>
      <c r="AV14" s="149"/>
      <c r="AW14" s="149"/>
      <c r="AX14" s="149"/>
      <c r="AY14" s="149"/>
      <c r="AZ14" s="149"/>
      <c r="BA14" s="149"/>
      <c r="BB14" s="149"/>
      <c r="BC14" s="149"/>
      <c r="BD14" s="149"/>
      <c r="BE14" s="149"/>
      <c r="BF14" s="149"/>
      <c r="BG14" s="149"/>
      <c r="BH14" s="149"/>
      <c r="BI14" s="149"/>
      <c r="BJ14" s="149"/>
      <c r="BK14" s="149"/>
      <c r="BL14" s="149"/>
      <c r="BM14" s="149"/>
      <c r="BN14" s="149"/>
      <c r="BO14" s="149"/>
    </row>
    <row r="15" spans="1:67" s="150" customFormat="1" ht="16.899999999999999" customHeight="1">
      <c r="B15" s="174" t="s">
        <v>125</v>
      </c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</row>
    <row r="16" spans="1:67" s="150" customFormat="1" ht="16.899999999999999" customHeight="1">
      <c r="B16" s="174" t="s">
        <v>124</v>
      </c>
      <c r="AB16" s="149"/>
      <c r="AC16" s="149"/>
      <c r="AD16" s="149"/>
      <c r="AE16" s="149"/>
      <c r="AF16" s="149"/>
      <c r="AG16" s="149"/>
      <c r="AH16" s="149"/>
      <c r="AI16" s="149"/>
      <c r="AJ16" s="149"/>
      <c r="AK16" s="149"/>
      <c r="AL16" s="149"/>
      <c r="AM16" s="149"/>
      <c r="AN16" s="149"/>
      <c r="AO16" s="149"/>
      <c r="AP16" s="149"/>
      <c r="AQ16" s="149"/>
      <c r="AR16" s="149"/>
      <c r="AS16" s="149"/>
      <c r="AT16" s="149"/>
      <c r="AU16" s="149"/>
      <c r="AV16" s="149"/>
      <c r="AW16" s="149"/>
      <c r="AX16" s="149"/>
      <c r="AY16" s="149"/>
      <c r="AZ16" s="149"/>
      <c r="BA16" s="149"/>
      <c r="BB16" s="149"/>
      <c r="BC16" s="149"/>
      <c r="BD16" s="149"/>
      <c r="BE16" s="149"/>
      <c r="BF16" s="149"/>
      <c r="BG16" s="149"/>
      <c r="BH16" s="149"/>
      <c r="BI16" s="149"/>
      <c r="BJ16" s="149"/>
      <c r="BK16" s="149"/>
      <c r="BL16" s="149"/>
      <c r="BM16" s="149"/>
      <c r="BN16" s="149"/>
      <c r="BO16" s="149"/>
    </row>
    <row r="17" spans="2:67" s="151" customFormat="1" ht="15" customHeight="1">
      <c r="AB17" s="149"/>
      <c r="AC17" s="149"/>
      <c r="AD17" s="149"/>
      <c r="AE17" s="149"/>
      <c r="AF17" s="149"/>
      <c r="AG17" s="149"/>
      <c r="AH17" s="149"/>
      <c r="AI17" s="149"/>
      <c r="AJ17" s="149"/>
      <c r="AK17" s="149"/>
      <c r="AL17" s="149"/>
      <c r="AM17" s="149"/>
      <c r="AN17" s="149"/>
      <c r="AO17" s="149"/>
      <c r="AP17" s="149"/>
      <c r="AQ17" s="149"/>
      <c r="AR17" s="149"/>
      <c r="AS17" s="149"/>
      <c r="AT17" s="149"/>
      <c r="AU17" s="149"/>
      <c r="AV17" s="149"/>
      <c r="AW17" s="149"/>
      <c r="AX17" s="149"/>
      <c r="AY17" s="149"/>
      <c r="AZ17" s="149"/>
      <c r="BA17" s="149"/>
      <c r="BB17" s="149"/>
      <c r="BC17" s="149"/>
      <c r="BD17" s="149"/>
      <c r="BE17" s="149"/>
      <c r="BF17" s="149"/>
      <c r="BG17" s="149"/>
      <c r="BH17" s="149"/>
      <c r="BI17" s="149"/>
      <c r="BJ17" s="149"/>
      <c r="BK17" s="149"/>
      <c r="BL17" s="149"/>
      <c r="BM17" s="149"/>
      <c r="BN17" s="149"/>
      <c r="BO17" s="149"/>
    </row>
    <row r="18" spans="2:67" s="151" customFormat="1" ht="15" customHeight="1">
      <c r="B18" s="172"/>
      <c r="C18" s="172"/>
      <c r="D18" s="172"/>
      <c r="E18" s="172"/>
      <c r="F18" s="172"/>
      <c r="G18" s="172"/>
      <c r="H18" s="172"/>
      <c r="I18" s="172"/>
      <c r="J18" s="172"/>
      <c r="K18" s="172"/>
      <c r="L18" s="173"/>
      <c r="M18" s="172"/>
      <c r="N18" s="172"/>
      <c r="O18" s="171"/>
      <c r="P18" s="171"/>
      <c r="Q18" s="171"/>
      <c r="R18" s="171"/>
      <c r="S18" s="171"/>
      <c r="T18" s="171"/>
      <c r="U18" s="171"/>
      <c r="V18" s="171"/>
      <c r="W18" s="171"/>
      <c r="X18" s="171"/>
      <c r="Y18" s="171"/>
      <c r="Z18" s="171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</row>
    <row r="19" spans="2:67" s="151" customFormat="1" ht="15" customHeight="1">
      <c r="B19" s="172"/>
      <c r="C19" s="172"/>
      <c r="D19" s="172"/>
      <c r="E19" s="172"/>
      <c r="F19" s="172"/>
      <c r="G19" s="172"/>
      <c r="H19" s="172"/>
      <c r="I19" s="172"/>
      <c r="J19" s="172"/>
      <c r="K19" s="172"/>
      <c r="L19" s="172"/>
      <c r="M19" s="172"/>
      <c r="N19" s="172"/>
      <c r="O19" s="171"/>
      <c r="P19" s="171"/>
      <c r="Q19" s="171"/>
      <c r="R19" s="171"/>
      <c r="S19" s="171"/>
      <c r="T19" s="171"/>
      <c r="U19" s="171"/>
      <c r="V19" s="171"/>
      <c r="W19" s="171"/>
      <c r="X19" s="171"/>
      <c r="Y19" s="171"/>
      <c r="Z19" s="171"/>
      <c r="AB19" s="149"/>
      <c r="AC19" s="149"/>
      <c r="AD19" s="149"/>
      <c r="AE19" s="149"/>
      <c r="AF19" s="149"/>
      <c r="AG19" s="149"/>
      <c r="AH19" s="149"/>
      <c r="AI19" s="149"/>
      <c r="AJ19" s="149"/>
      <c r="AK19" s="149"/>
      <c r="AL19" s="149"/>
      <c r="AM19" s="149"/>
      <c r="AN19" s="149"/>
      <c r="AO19" s="149"/>
      <c r="AP19" s="149"/>
      <c r="AQ19" s="149"/>
      <c r="AR19" s="149"/>
      <c r="AS19" s="149"/>
      <c r="AT19" s="149"/>
      <c r="AU19" s="149"/>
      <c r="AV19" s="149"/>
      <c r="AW19" s="149"/>
      <c r="AX19" s="149"/>
      <c r="AY19" s="149"/>
      <c r="AZ19" s="149"/>
      <c r="BA19" s="149"/>
      <c r="BB19" s="149"/>
      <c r="BC19" s="149"/>
      <c r="BD19" s="149"/>
      <c r="BE19" s="149"/>
      <c r="BF19" s="149"/>
      <c r="BG19" s="149"/>
      <c r="BH19" s="149"/>
      <c r="BI19" s="149"/>
      <c r="BJ19" s="149"/>
      <c r="BK19" s="149"/>
      <c r="BL19" s="149"/>
      <c r="BM19" s="149"/>
      <c r="BN19" s="149"/>
      <c r="BO19" s="149"/>
    </row>
    <row r="20" spans="2:67" s="151" customFormat="1" ht="15" customHeight="1">
      <c r="B20" s="172"/>
      <c r="C20" s="172"/>
      <c r="D20" s="172"/>
      <c r="E20" s="172"/>
      <c r="F20" s="172"/>
      <c r="G20" s="172"/>
      <c r="H20" s="172"/>
      <c r="I20" s="172"/>
      <c r="J20" s="172"/>
      <c r="K20" s="172"/>
      <c r="L20" s="172"/>
      <c r="M20" s="172"/>
      <c r="N20" s="172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71"/>
      <c r="Z20" s="171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/>
      <c r="AU20" s="149"/>
      <c r="AV20" s="149"/>
      <c r="AW20" s="149"/>
      <c r="AX20" s="149"/>
      <c r="AY20" s="149"/>
      <c r="AZ20" s="149"/>
      <c r="BA20" s="149"/>
      <c r="BB20" s="149"/>
      <c r="BC20" s="149"/>
      <c r="BD20" s="149"/>
      <c r="BE20" s="149"/>
      <c r="BF20" s="149"/>
      <c r="BG20" s="149"/>
      <c r="BH20" s="149"/>
      <c r="BI20" s="149"/>
      <c r="BJ20" s="149"/>
      <c r="BK20" s="149"/>
      <c r="BL20" s="149"/>
      <c r="BM20" s="149"/>
      <c r="BN20" s="149"/>
      <c r="BO20" s="149"/>
    </row>
    <row r="21" spans="2:67" s="151" customFormat="1" ht="15" customHeight="1">
      <c r="B21" s="172"/>
      <c r="C21" s="172"/>
      <c r="D21" s="172"/>
      <c r="E21" s="172"/>
      <c r="F21" s="172"/>
      <c r="G21" s="172"/>
      <c r="H21" s="172"/>
      <c r="I21" s="172"/>
      <c r="J21" s="172"/>
      <c r="K21" s="172"/>
      <c r="L21" s="172"/>
      <c r="M21" s="172"/>
      <c r="N21" s="172"/>
      <c r="O21" s="171"/>
      <c r="P21" s="171"/>
      <c r="Q21" s="171"/>
      <c r="R21" s="171"/>
      <c r="S21" s="171"/>
      <c r="T21" s="171"/>
      <c r="U21" s="171"/>
      <c r="V21" s="171"/>
      <c r="W21" s="171"/>
      <c r="X21" s="171"/>
      <c r="Y21" s="171"/>
      <c r="Z21" s="171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</row>
    <row r="22" spans="2:67" s="151" customFormat="1" ht="15" customHeight="1">
      <c r="B22" s="172"/>
      <c r="C22" s="172"/>
      <c r="D22" s="172"/>
      <c r="E22" s="172"/>
      <c r="F22" s="172"/>
      <c r="G22" s="172"/>
      <c r="H22" s="172"/>
      <c r="I22" s="172"/>
      <c r="J22" s="172"/>
      <c r="K22" s="172"/>
      <c r="L22" s="172"/>
      <c r="M22" s="172"/>
      <c r="N22" s="172"/>
      <c r="O22" s="171"/>
      <c r="P22" s="171"/>
      <c r="Q22" s="171"/>
      <c r="R22" s="171"/>
      <c r="S22" s="171"/>
      <c r="T22" s="171"/>
      <c r="U22" s="171"/>
      <c r="V22" s="171"/>
      <c r="W22" s="171"/>
      <c r="X22" s="171"/>
      <c r="Y22" s="171"/>
      <c r="Z22" s="171"/>
      <c r="AB22" s="149"/>
      <c r="AC22" s="149"/>
      <c r="AD22" s="149"/>
      <c r="AE22" s="149"/>
      <c r="AF22" s="149"/>
      <c r="AG22" s="149"/>
      <c r="AH22" s="149"/>
      <c r="AI22" s="149"/>
      <c r="AJ22" s="149"/>
      <c r="AK22" s="149"/>
      <c r="AL22" s="149"/>
      <c r="AM22" s="149"/>
      <c r="AN22" s="149"/>
      <c r="AO22" s="149"/>
      <c r="AP22" s="149"/>
      <c r="AQ22" s="149"/>
      <c r="AR22" s="149"/>
      <c r="AS22" s="149"/>
      <c r="AT22" s="149"/>
      <c r="AU22" s="149"/>
      <c r="AV22" s="149"/>
      <c r="AW22" s="149"/>
      <c r="AX22" s="149"/>
      <c r="AY22" s="149"/>
      <c r="AZ22" s="149"/>
      <c r="BA22" s="149"/>
      <c r="BB22" s="149"/>
      <c r="BC22" s="149"/>
      <c r="BD22" s="149"/>
      <c r="BE22" s="149"/>
      <c r="BF22" s="149"/>
      <c r="BG22" s="149"/>
      <c r="BH22" s="149"/>
      <c r="BI22" s="149"/>
      <c r="BJ22" s="149"/>
      <c r="BK22" s="149"/>
      <c r="BL22" s="149"/>
      <c r="BM22" s="149"/>
      <c r="BN22" s="149"/>
      <c r="BO22" s="149"/>
    </row>
    <row r="23" spans="2:67" s="151" customFormat="1" ht="15" customHeight="1">
      <c r="B23" s="172"/>
      <c r="C23" s="172"/>
      <c r="D23" s="172"/>
      <c r="E23" s="172"/>
      <c r="F23" s="172"/>
      <c r="G23" s="172"/>
      <c r="H23" s="172"/>
      <c r="I23" s="172"/>
      <c r="J23" s="172"/>
      <c r="K23" s="172"/>
      <c r="L23" s="172"/>
      <c r="M23" s="172"/>
      <c r="N23" s="172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71"/>
      <c r="Z23" s="171"/>
      <c r="AB23" s="149"/>
      <c r="AC23" s="149"/>
      <c r="AD23" s="149"/>
      <c r="AE23" s="149"/>
      <c r="AF23" s="149"/>
      <c r="AG23" s="149"/>
      <c r="AH23" s="149"/>
      <c r="AI23" s="149"/>
      <c r="AJ23" s="149"/>
      <c r="AK23" s="149"/>
      <c r="AL23" s="149"/>
      <c r="AM23" s="149"/>
      <c r="AN23" s="149"/>
      <c r="AO23" s="149"/>
      <c r="AP23" s="149"/>
      <c r="AQ23" s="149"/>
      <c r="AR23" s="149"/>
      <c r="AS23" s="149"/>
      <c r="AT23" s="149"/>
      <c r="AU23" s="149"/>
      <c r="AV23" s="149"/>
      <c r="AW23" s="149"/>
      <c r="AX23" s="149"/>
      <c r="AY23" s="149"/>
      <c r="AZ23" s="149"/>
      <c r="BA23" s="149"/>
      <c r="BB23" s="149"/>
      <c r="BC23" s="149"/>
      <c r="BD23" s="149"/>
      <c r="BE23" s="149"/>
      <c r="BF23" s="149"/>
      <c r="BG23" s="149"/>
      <c r="BH23" s="149"/>
      <c r="BI23" s="149"/>
      <c r="BJ23" s="149"/>
      <c r="BK23" s="149"/>
      <c r="BL23" s="149"/>
      <c r="BM23" s="149"/>
      <c r="BN23" s="149"/>
      <c r="BO23" s="149"/>
    </row>
    <row r="24" spans="2:67" s="151" customFormat="1" ht="15" customHeight="1">
      <c r="B24" s="172"/>
      <c r="C24" s="172"/>
      <c r="D24" s="172"/>
      <c r="E24" s="172"/>
      <c r="F24" s="172"/>
      <c r="G24" s="172"/>
      <c r="H24" s="172"/>
      <c r="I24" s="172"/>
      <c r="J24" s="172"/>
      <c r="K24" s="172"/>
      <c r="L24" s="172"/>
      <c r="M24" s="172"/>
      <c r="N24" s="172"/>
      <c r="O24" s="171"/>
      <c r="P24" s="171"/>
      <c r="Q24" s="171"/>
      <c r="R24" s="171"/>
      <c r="S24" s="171"/>
      <c r="T24" s="171"/>
      <c r="U24" s="171"/>
      <c r="V24" s="171"/>
      <c r="W24" s="171"/>
      <c r="X24" s="171"/>
      <c r="Y24" s="171"/>
      <c r="Z24" s="171"/>
      <c r="AB24" s="149"/>
      <c r="AC24" s="149"/>
      <c r="AD24" s="149"/>
      <c r="AE24" s="149"/>
      <c r="AF24" s="149"/>
      <c r="AG24" s="149"/>
      <c r="AH24" s="149"/>
      <c r="AI24" s="149"/>
      <c r="AJ24" s="149"/>
      <c r="AK24" s="149"/>
      <c r="AL24" s="149"/>
      <c r="AM24" s="149"/>
      <c r="AN24" s="149"/>
      <c r="AO24" s="149"/>
      <c r="AP24" s="149"/>
      <c r="AQ24" s="149"/>
      <c r="AR24" s="149"/>
      <c r="AS24" s="149"/>
      <c r="AT24" s="149"/>
      <c r="AU24" s="149"/>
      <c r="AV24" s="149"/>
      <c r="AW24" s="149"/>
      <c r="AX24" s="149"/>
      <c r="AY24" s="149"/>
      <c r="AZ24" s="149"/>
      <c r="BA24" s="149"/>
      <c r="BB24" s="149"/>
      <c r="BC24" s="149"/>
      <c r="BD24" s="149"/>
      <c r="BE24" s="149"/>
      <c r="BF24" s="149"/>
      <c r="BG24" s="149"/>
      <c r="BH24" s="149"/>
      <c r="BI24" s="149"/>
      <c r="BJ24" s="149"/>
      <c r="BK24" s="149"/>
      <c r="BL24" s="149"/>
      <c r="BM24" s="149"/>
      <c r="BN24" s="149"/>
      <c r="BO24" s="149"/>
    </row>
    <row r="25" spans="2:67" s="151" customFormat="1" ht="15" customHeight="1">
      <c r="B25" s="172"/>
      <c r="C25" s="172"/>
      <c r="D25" s="172"/>
      <c r="E25" s="172"/>
      <c r="F25" s="172"/>
      <c r="G25" s="172"/>
      <c r="H25" s="172"/>
      <c r="I25" s="172"/>
      <c r="J25" s="172"/>
      <c r="K25" s="172"/>
      <c r="L25" s="172"/>
      <c r="M25" s="172"/>
      <c r="N25" s="172"/>
      <c r="O25" s="171"/>
      <c r="P25" s="171"/>
      <c r="Q25" s="171"/>
      <c r="R25" s="171"/>
      <c r="S25" s="171"/>
      <c r="T25" s="171"/>
      <c r="U25" s="171"/>
      <c r="V25" s="171"/>
      <c r="W25" s="171"/>
      <c r="X25" s="171"/>
      <c r="Y25" s="171"/>
      <c r="Z25" s="171"/>
      <c r="AB25" s="149"/>
      <c r="AC25" s="149"/>
      <c r="AD25" s="149"/>
      <c r="AE25" s="149"/>
      <c r="AF25" s="149"/>
      <c r="AG25" s="149"/>
      <c r="AH25" s="149"/>
      <c r="AI25" s="149"/>
      <c r="AJ25" s="149"/>
      <c r="AK25" s="149"/>
      <c r="AL25" s="149"/>
      <c r="AM25" s="149"/>
      <c r="AN25" s="149"/>
      <c r="AO25" s="149"/>
      <c r="AP25" s="149"/>
      <c r="AQ25" s="149"/>
      <c r="AR25" s="149"/>
      <c r="AS25" s="149"/>
      <c r="AT25" s="149"/>
      <c r="AU25" s="149"/>
      <c r="AV25" s="149"/>
      <c r="AW25" s="149"/>
      <c r="AX25" s="149"/>
      <c r="AY25" s="149"/>
      <c r="AZ25" s="149"/>
      <c r="BA25" s="149"/>
      <c r="BB25" s="149"/>
      <c r="BC25" s="149"/>
      <c r="BD25" s="149"/>
      <c r="BE25" s="149"/>
      <c r="BF25" s="149"/>
      <c r="BG25" s="149"/>
      <c r="BH25" s="149"/>
      <c r="BI25" s="149"/>
      <c r="BJ25" s="149"/>
      <c r="BK25" s="149"/>
      <c r="BL25" s="149"/>
      <c r="BM25" s="149"/>
      <c r="BN25" s="149"/>
      <c r="BO25" s="149"/>
    </row>
    <row r="26" spans="2:67" s="151" customFormat="1" ht="15" customHeight="1">
      <c r="B26" s="172"/>
      <c r="C26" s="172"/>
      <c r="D26" s="172"/>
      <c r="E26" s="172"/>
      <c r="F26" s="172"/>
      <c r="G26" s="172"/>
      <c r="H26" s="172"/>
      <c r="I26" s="172"/>
      <c r="J26" s="172"/>
      <c r="K26" s="172"/>
      <c r="L26" s="172"/>
      <c r="M26" s="172"/>
      <c r="N26" s="172"/>
      <c r="O26" s="171"/>
      <c r="P26" s="171"/>
      <c r="Q26" s="171"/>
      <c r="R26" s="171"/>
      <c r="S26" s="171"/>
      <c r="T26" s="171"/>
      <c r="U26" s="171"/>
      <c r="V26" s="171"/>
      <c r="W26" s="171"/>
      <c r="X26" s="171"/>
      <c r="Y26" s="171"/>
      <c r="Z26" s="171"/>
      <c r="AB26" s="149"/>
      <c r="AC26" s="149"/>
      <c r="AD26" s="149"/>
      <c r="AE26" s="149"/>
      <c r="AF26" s="149"/>
      <c r="AG26" s="149"/>
      <c r="AH26" s="149"/>
      <c r="AI26" s="149"/>
      <c r="AJ26" s="149"/>
      <c r="AK26" s="149"/>
      <c r="AL26" s="149"/>
      <c r="AM26" s="149"/>
      <c r="AN26" s="149"/>
      <c r="AO26" s="149"/>
      <c r="AP26" s="149"/>
      <c r="AQ26" s="149"/>
      <c r="AR26" s="149"/>
      <c r="AS26" s="149"/>
      <c r="AT26" s="149"/>
      <c r="AU26" s="149"/>
      <c r="AV26" s="149"/>
      <c r="AW26" s="149"/>
      <c r="AX26" s="149"/>
      <c r="AY26" s="149"/>
      <c r="AZ26" s="149"/>
      <c r="BA26" s="149"/>
      <c r="BB26" s="149"/>
      <c r="BC26" s="149"/>
      <c r="BD26" s="149"/>
      <c r="BE26" s="149"/>
      <c r="BF26" s="149"/>
      <c r="BG26" s="149"/>
      <c r="BH26" s="149"/>
      <c r="BI26" s="149"/>
      <c r="BJ26" s="149"/>
      <c r="BK26" s="149"/>
      <c r="BL26" s="149"/>
      <c r="BM26" s="149"/>
      <c r="BN26" s="149"/>
      <c r="BO26" s="149"/>
    </row>
    <row r="27" spans="2:67" s="151" customFormat="1" ht="15" customHeight="1">
      <c r="B27" s="172"/>
      <c r="C27" s="172"/>
      <c r="D27" s="172"/>
      <c r="E27" s="172"/>
      <c r="F27" s="172"/>
      <c r="G27" s="172"/>
      <c r="H27" s="172"/>
      <c r="I27" s="172"/>
      <c r="J27" s="172"/>
      <c r="K27" s="172"/>
      <c r="L27" s="172"/>
      <c r="M27" s="172"/>
      <c r="N27" s="172"/>
      <c r="O27" s="171"/>
      <c r="P27" s="171"/>
      <c r="Q27" s="171"/>
      <c r="R27" s="171"/>
      <c r="S27" s="171"/>
      <c r="T27" s="171"/>
      <c r="U27" s="171"/>
      <c r="V27" s="171"/>
      <c r="W27" s="171"/>
      <c r="X27" s="171"/>
      <c r="Y27" s="171"/>
      <c r="Z27" s="171"/>
      <c r="AB27" s="149"/>
      <c r="AC27" s="149"/>
      <c r="AD27" s="149"/>
      <c r="AE27" s="149"/>
      <c r="AF27" s="149"/>
      <c r="AG27" s="149"/>
      <c r="AH27" s="149"/>
      <c r="AI27" s="149"/>
      <c r="AJ27" s="149"/>
      <c r="AK27" s="149"/>
      <c r="AL27" s="149"/>
      <c r="AM27" s="149"/>
      <c r="AN27" s="149"/>
      <c r="AO27" s="149"/>
      <c r="AP27" s="149"/>
      <c r="AQ27" s="149"/>
      <c r="AR27" s="149"/>
      <c r="AS27" s="149"/>
      <c r="AT27" s="149"/>
      <c r="AU27" s="149"/>
      <c r="AV27" s="149"/>
      <c r="AW27" s="149"/>
      <c r="AX27" s="149"/>
      <c r="AY27" s="149"/>
      <c r="AZ27" s="149"/>
      <c r="BA27" s="149"/>
      <c r="BB27" s="149"/>
      <c r="BC27" s="149"/>
      <c r="BD27" s="149"/>
      <c r="BE27" s="149"/>
      <c r="BF27" s="149"/>
      <c r="BG27" s="149"/>
      <c r="BH27" s="149"/>
      <c r="BI27" s="149"/>
      <c r="BJ27" s="149"/>
      <c r="BK27" s="149"/>
      <c r="BL27" s="149"/>
      <c r="BM27" s="149"/>
      <c r="BN27" s="149"/>
      <c r="BO27" s="149"/>
    </row>
    <row r="28" spans="2:67" s="151" customFormat="1" ht="15" customHeight="1">
      <c r="B28" s="172"/>
      <c r="C28" s="172"/>
      <c r="D28" s="172"/>
      <c r="E28" s="172"/>
      <c r="F28" s="172"/>
      <c r="G28" s="172"/>
      <c r="H28" s="172"/>
      <c r="I28" s="172"/>
      <c r="J28" s="172"/>
      <c r="K28" s="172"/>
      <c r="L28" s="172"/>
      <c r="M28" s="172"/>
      <c r="N28" s="172"/>
      <c r="O28" s="171"/>
      <c r="P28" s="171"/>
      <c r="Q28" s="171"/>
      <c r="R28" s="171"/>
      <c r="S28" s="171"/>
      <c r="T28" s="171"/>
      <c r="U28" s="171"/>
      <c r="V28" s="171"/>
      <c r="W28" s="171"/>
      <c r="X28" s="171"/>
      <c r="Y28" s="171"/>
      <c r="Z28" s="171"/>
      <c r="AB28" s="149"/>
      <c r="AC28" s="149"/>
      <c r="AD28" s="149"/>
      <c r="AE28" s="149"/>
      <c r="AF28" s="149"/>
      <c r="AG28" s="149"/>
      <c r="AH28" s="149"/>
      <c r="AI28" s="149"/>
      <c r="AJ28" s="149"/>
      <c r="AK28" s="149"/>
      <c r="AL28" s="149"/>
      <c r="AM28" s="149"/>
      <c r="AN28" s="149"/>
      <c r="AO28" s="149"/>
      <c r="AP28" s="149"/>
      <c r="AQ28" s="149"/>
      <c r="AR28" s="149"/>
      <c r="AS28" s="149"/>
      <c r="AT28" s="149"/>
      <c r="AU28" s="149"/>
      <c r="AV28" s="149"/>
      <c r="AW28" s="149"/>
      <c r="AX28" s="149"/>
      <c r="AY28" s="149"/>
      <c r="AZ28" s="149"/>
      <c r="BA28" s="149"/>
      <c r="BB28" s="149"/>
      <c r="BC28" s="149"/>
      <c r="BD28" s="149"/>
      <c r="BE28" s="149"/>
      <c r="BF28" s="149"/>
      <c r="BG28" s="149"/>
      <c r="BH28" s="149"/>
      <c r="BI28" s="149"/>
      <c r="BJ28" s="149"/>
      <c r="BK28" s="149"/>
      <c r="BL28" s="149"/>
      <c r="BM28" s="149"/>
      <c r="BN28" s="149"/>
      <c r="BO28" s="149"/>
    </row>
    <row r="29" spans="2:67" s="151" customFormat="1" ht="15" customHeight="1">
      <c r="B29" s="172"/>
      <c r="C29" s="172"/>
      <c r="D29" s="172"/>
      <c r="E29" s="172"/>
      <c r="F29" s="172"/>
      <c r="G29" s="172"/>
      <c r="H29" s="172"/>
      <c r="I29" s="172"/>
      <c r="J29" s="172"/>
      <c r="K29" s="172"/>
      <c r="L29" s="172"/>
      <c r="M29" s="172"/>
      <c r="N29" s="172"/>
      <c r="O29" s="171"/>
      <c r="P29" s="171"/>
      <c r="Q29" s="171"/>
      <c r="R29" s="171"/>
      <c r="S29" s="171"/>
      <c r="T29" s="171"/>
      <c r="U29" s="171"/>
      <c r="V29" s="171"/>
      <c r="W29" s="171"/>
      <c r="X29" s="171"/>
      <c r="Y29" s="171"/>
      <c r="Z29" s="171"/>
      <c r="AB29" s="149"/>
      <c r="AC29" s="149"/>
      <c r="AD29" s="149"/>
      <c r="AE29" s="149"/>
      <c r="AF29" s="149"/>
      <c r="AG29" s="149"/>
      <c r="AH29" s="149"/>
      <c r="AI29" s="149"/>
      <c r="AJ29" s="149"/>
      <c r="AK29" s="149"/>
      <c r="AL29" s="149"/>
      <c r="AM29" s="149"/>
      <c r="AN29" s="149"/>
      <c r="AO29" s="149"/>
      <c r="AP29" s="149"/>
      <c r="AQ29" s="149"/>
      <c r="AR29" s="149"/>
      <c r="AS29" s="149"/>
      <c r="AT29" s="149"/>
      <c r="AU29" s="149"/>
      <c r="AV29" s="149"/>
      <c r="AW29" s="149"/>
      <c r="AX29" s="149"/>
      <c r="AY29" s="149"/>
      <c r="AZ29" s="149"/>
      <c r="BA29" s="149"/>
      <c r="BB29" s="149"/>
      <c r="BC29" s="149"/>
      <c r="BD29" s="149"/>
      <c r="BE29" s="149"/>
      <c r="BF29" s="149"/>
      <c r="BG29" s="149"/>
      <c r="BH29" s="149"/>
      <c r="BI29" s="149"/>
      <c r="BJ29" s="149"/>
      <c r="BK29" s="149"/>
      <c r="BL29" s="149"/>
      <c r="BM29" s="149"/>
      <c r="BN29" s="149"/>
      <c r="BO29" s="149"/>
    </row>
    <row r="30" spans="2:67" s="151" customFormat="1" ht="15" customHeight="1">
      <c r="B30" s="172"/>
      <c r="C30" s="172"/>
      <c r="D30" s="172"/>
      <c r="E30" s="172"/>
      <c r="F30" s="172"/>
      <c r="G30" s="172"/>
      <c r="H30" s="172"/>
      <c r="I30" s="172"/>
      <c r="J30" s="172"/>
      <c r="K30" s="172"/>
      <c r="L30" s="172"/>
      <c r="M30" s="172"/>
      <c r="N30" s="172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  <c r="AB30" s="149"/>
      <c r="AC30" s="149"/>
      <c r="AD30" s="149"/>
      <c r="AE30" s="149"/>
      <c r="AF30" s="149"/>
      <c r="AG30" s="149"/>
      <c r="AH30" s="149"/>
      <c r="AI30" s="149"/>
      <c r="AJ30" s="149"/>
      <c r="AK30" s="149"/>
      <c r="AL30" s="149"/>
      <c r="AM30" s="149"/>
      <c r="AN30" s="149"/>
      <c r="AO30" s="149"/>
      <c r="AP30" s="149"/>
      <c r="AQ30" s="149"/>
      <c r="AR30" s="149"/>
      <c r="AS30" s="149"/>
      <c r="AT30" s="149"/>
      <c r="AU30" s="149"/>
      <c r="AV30" s="149"/>
      <c r="AW30" s="149"/>
      <c r="AX30" s="149"/>
      <c r="AY30" s="149"/>
      <c r="AZ30" s="149"/>
      <c r="BA30" s="149"/>
      <c r="BB30" s="149"/>
      <c r="BC30" s="149"/>
      <c r="BD30" s="149"/>
      <c r="BE30" s="149"/>
      <c r="BF30" s="149"/>
      <c r="BG30" s="149"/>
      <c r="BH30" s="149"/>
      <c r="BI30" s="149"/>
      <c r="BJ30" s="149"/>
      <c r="BK30" s="149"/>
      <c r="BL30" s="149"/>
      <c r="BM30" s="149"/>
      <c r="BN30" s="149"/>
      <c r="BO30" s="149"/>
    </row>
    <row r="31" spans="2:67" s="151" customFormat="1" ht="15" customHeight="1">
      <c r="B31" s="172"/>
      <c r="C31" s="172"/>
      <c r="D31" s="172"/>
      <c r="E31" s="172"/>
      <c r="F31" s="172"/>
      <c r="G31" s="172"/>
      <c r="H31" s="172"/>
      <c r="I31" s="172"/>
      <c r="J31" s="172"/>
      <c r="K31" s="172"/>
      <c r="L31" s="172"/>
      <c r="M31" s="172"/>
      <c r="N31" s="172"/>
      <c r="O31" s="171"/>
      <c r="P31" s="171"/>
      <c r="Q31" s="171"/>
      <c r="R31" s="171"/>
      <c r="S31" s="171"/>
      <c r="T31" s="171"/>
      <c r="U31" s="171"/>
      <c r="V31" s="171"/>
      <c r="W31" s="171"/>
      <c r="X31" s="171"/>
      <c r="Y31" s="171"/>
      <c r="Z31" s="171"/>
      <c r="AB31" s="149"/>
      <c r="AC31" s="149"/>
      <c r="AD31" s="149"/>
      <c r="AE31" s="149"/>
      <c r="AF31" s="149"/>
      <c r="AG31" s="149"/>
      <c r="AH31" s="149"/>
      <c r="AI31" s="149"/>
      <c r="AJ31" s="149"/>
      <c r="AK31" s="149"/>
      <c r="AL31" s="149"/>
      <c r="AM31" s="149"/>
      <c r="AN31" s="149"/>
      <c r="AO31" s="149"/>
      <c r="AP31" s="149"/>
      <c r="AQ31" s="149"/>
      <c r="AR31" s="149"/>
      <c r="AS31" s="149"/>
      <c r="AT31" s="149"/>
      <c r="AU31" s="149"/>
      <c r="AV31" s="149"/>
      <c r="AW31" s="149"/>
      <c r="AX31" s="149"/>
      <c r="AY31" s="149"/>
      <c r="AZ31" s="149"/>
      <c r="BA31" s="149"/>
      <c r="BB31" s="149"/>
      <c r="BC31" s="149"/>
      <c r="BD31" s="149"/>
      <c r="BE31" s="149"/>
      <c r="BF31" s="149"/>
      <c r="BG31" s="149"/>
      <c r="BH31" s="149"/>
      <c r="BI31" s="149"/>
      <c r="BJ31" s="149"/>
      <c r="BK31" s="149"/>
      <c r="BL31" s="149"/>
      <c r="BM31" s="149"/>
      <c r="BN31" s="149"/>
      <c r="BO31" s="149"/>
    </row>
    <row r="32" spans="2:67" s="151" customFormat="1" ht="15" customHeight="1">
      <c r="B32" s="172"/>
      <c r="C32" s="172"/>
      <c r="D32" s="172"/>
      <c r="E32" s="172"/>
      <c r="F32" s="172"/>
      <c r="G32" s="172"/>
      <c r="H32" s="172"/>
      <c r="I32" s="172"/>
      <c r="J32" s="172"/>
      <c r="K32" s="172"/>
      <c r="L32" s="173"/>
      <c r="M32" s="172"/>
      <c r="N32" s="172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Z32" s="171"/>
      <c r="AB32" s="149"/>
      <c r="AC32" s="149"/>
      <c r="AD32" s="149"/>
      <c r="AE32" s="149"/>
      <c r="AF32" s="149"/>
      <c r="AG32" s="149"/>
      <c r="AH32" s="149"/>
      <c r="AI32" s="149"/>
      <c r="AJ32" s="149"/>
      <c r="AK32" s="149"/>
      <c r="AL32" s="149"/>
      <c r="AM32" s="149"/>
      <c r="AN32" s="149"/>
      <c r="AO32" s="149"/>
      <c r="AP32" s="149"/>
      <c r="AQ32" s="149"/>
      <c r="AR32" s="149"/>
      <c r="AS32" s="149"/>
      <c r="AT32" s="149"/>
      <c r="AU32" s="149"/>
      <c r="AV32" s="149"/>
      <c r="AW32" s="149"/>
      <c r="AX32" s="149"/>
      <c r="AY32" s="149"/>
      <c r="AZ32" s="149"/>
      <c r="BA32" s="149"/>
      <c r="BB32" s="149"/>
      <c r="BC32" s="149"/>
      <c r="BD32" s="149"/>
      <c r="BE32" s="149"/>
      <c r="BF32" s="149"/>
      <c r="BG32" s="149"/>
      <c r="BH32" s="149"/>
      <c r="BI32" s="149"/>
      <c r="BJ32" s="149"/>
      <c r="BK32" s="149"/>
      <c r="BL32" s="149"/>
      <c r="BM32" s="149"/>
      <c r="BN32" s="149"/>
      <c r="BO32" s="149"/>
    </row>
    <row r="33" spans="1:67" s="151" customFormat="1" ht="15" customHeight="1">
      <c r="B33" s="172"/>
      <c r="C33" s="172"/>
      <c r="D33" s="172"/>
      <c r="E33" s="172"/>
      <c r="F33" s="172"/>
      <c r="G33" s="172"/>
      <c r="H33" s="172"/>
      <c r="I33" s="172"/>
      <c r="J33" s="172"/>
      <c r="K33" s="172"/>
      <c r="L33" s="172"/>
      <c r="M33" s="172"/>
      <c r="N33" s="172"/>
      <c r="O33" s="171"/>
      <c r="P33" s="171"/>
      <c r="Q33" s="171"/>
      <c r="R33" s="171"/>
      <c r="S33" s="171"/>
      <c r="T33" s="171"/>
      <c r="U33" s="171"/>
      <c r="V33" s="171"/>
      <c r="W33" s="171"/>
      <c r="X33" s="171"/>
      <c r="Y33" s="171"/>
      <c r="Z33" s="171"/>
      <c r="AB33" s="149"/>
      <c r="AC33" s="149"/>
      <c r="AD33" s="149"/>
      <c r="AE33" s="149"/>
      <c r="AF33" s="149"/>
      <c r="AG33" s="149"/>
      <c r="AH33" s="149"/>
      <c r="AI33" s="149"/>
      <c r="AJ33" s="149"/>
      <c r="AK33" s="149"/>
      <c r="AL33" s="149"/>
      <c r="AM33" s="149"/>
      <c r="AN33" s="149"/>
      <c r="AO33" s="149"/>
      <c r="AP33" s="149"/>
      <c r="AQ33" s="149"/>
      <c r="AR33" s="149"/>
      <c r="AS33" s="149"/>
      <c r="AT33" s="149"/>
      <c r="AU33" s="149"/>
      <c r="AV33" s="149"/>
      <c r="AW33" s="149"/>
      <c r="AX33" s="149"/>
      <c r="AY33" s="149"/>
      <c r="AZ33" s="149"/>
      <c r="BA33" s="149"/>
      <c r="BB33" s="149"/>
      <c r="BC33" s="149"/>
      <c r="BD33" s="149"/>
      <c r="BE33" s="149"/>
      <c r="BF33" s="149"/>
      <c r="BG33" s="149"/>
      <c r="BH33" s="149"/>
      <c r="BI33" s="149"/>
      <c r="BJ33" s="149"/>
      <c r="BK33" s="149"/>
      <c r="BL33" s="149"/>
      <c r="BM33" s="149"/>
      <c r="BN33" s="149"/>
      <c r="BO33" s="149"/>
    </row>
    <row r="34" spans="1:67" s="151" customFormat="1" ht="15" customHeight="1">
      <c r="B34" s="172"/>
      <c r="C34" s="172"/>
      <c r="D34" s="172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  <c r="AB34" s="149"/>
      <c r="AC34" s="149"/>
      <c r="AD34" s="149"/>
      <c r="AE34" s="149"/>
      <c r="AF34" s="149"/>
      <c r="AG34" s="149"/>
      <c r="AH34" s="149"/>
      <c r="AI34" s="149"/>
      <c r="AJ34" s="149"/>
      <c r="AK34" s="149"/>
      <c r="AL34" s="149"/>
      <c r="AM34" s="149"/>
      <c r="AN34" s="149"/>
      <c r="AO34" s="149"/>
      <c r="AP34" s="149"/>
      <c r="AQ34" s="149"/>
      <c r="AR34" s="149"/>
      <c r="AS34" s="149"/>
      <c r="AT34" s="149"/>
      <c r="AU34" s="149"/>
      <c r="AV34" s="149"/>
      <c r="AW34" s="149"/>
      <c r="AX34" s="149"/>
      <c r="AY34" s="149"/>
      <c r="AZ34" s="149"/>
      <c r="BA34" s="149"/>
      <c r="BB34" s="149"/>
      <c r="BC34" s="149"/>
      <c r="BD34" s="149"/>
      <c r="BE34" s="149"/>
      <c r="BF34" s="149"/>
      <c r="BG34" s="149"/>
      <c r="BH34" s="149"/>
      <c r="BI34" s="149"/>
      <c r="BJ34" s="149"/>
      <c r="BK34" s="149"/>
      <c r="BL34" s="149"/>
      <c r="BM34" s="149"/>
      <c r="BN34" s="149"/>
      <c r="BO34" s="149"/>
    </row>
    <row r="35" spans="1:67" s="151" customFormat="1" ht="15" customHeight="1">
      <c r="B35" s="172"/>
      <c r="C35" s="172"/>
      <c r="D35" s="172"/>
      <c r="E35" s="172"/>
      <c r="F35" s="172"/>
      <c r="G35" s="172"/>
      <c r="H35" s="172"/>
      <c r="I35" s="172"/>
      <c r="J35" s="172"/>
      <c r="K35" s="172"/>
      <c r="L35" s="172"/>
      <c r="M35" s="172"/>
      <c r="N35" s="172"/>
      <c r="O35" s="171"/>
      <c r="P35" s="171"/>
      <c r="Q35" s="171"/>
      <c r="R35" s="171"/>
      <c r="S35" s="171"/>
      <c r="T35" s="171"/>
      <c r="U35" s="171"/>
      <c r="V35" s="171"/>
      <c r="W35" s="171"/>
      <c r="X35" s="171"/>
      <c r="Y35" s="171"/>
      <c r="Z35" s="171"/>
      <c r="AB35" s="149"/>
      <c r="AC35" s="149"/>
      <c r="AD35" s="149"/>
      <c r="AE35" s="149"/>
      <c r="AF35" s="149"/>
      <c r="AG35" s="149"/>
      <c r="AH35" s="149"/>
      <c r="AI35" s="149"/>
      <c r="AJ35" s="149"/>
      <c r="AK35" s="149"/>
      <c r="AL35" s="149"/>
      <c r="AM35" s="149"/>
      <c r="AN35" s="149"/>
      <c r="AO35" s="149"/>
      <c r="AP35" s="149"/>
      <c r="AQ35" s="149"/>
      <c r="AR35" s="149"/>
      <c r="AS35" s="149"/>
      <c r="AT35" s="149"/>
      <c r="AU35" s="149"/>
      <c r="AV35" s="149"/>
      <c r="AW35" s="149"/>
      <c r="AX35" s="149"/>
      <c r="AY35" s="149"/>
      <c r="AZ35" s="149"/>
      <c r="BA35" s="149"/>
      <c r="BB35" s="149"/>
      <c r="BC35" s="149"/>
      <c r="BD35" s="149"/>
      <c r="BE35" s="149"/>
      <c r="BF35" s="149"/>
      <c r="BG35" s="149"/>
      <c r="BH35" s="149"/>
      <c r="BI35" s="149"/>
      <c r="BJ35" s="149"/>
      <c r="BK35" s="149"/>
      <c r="BL35" s="149"/>
      <c r="BM35" s="149"/>
      <c r="BN35" s="149"/>
      <c r="BO35" s="149"/>
    </row>
    <row r="36" spans="1:67" s="150" customFormat="1" ht="15" customHeight="1">
      <c r="A36" s="168" t="s">
        <v>129</v>
      </c>
      <c r="B36" s="167">
        <v>7</v>
      </c>
      <c r="C36" s="166">
        <v>8</v>
      </c>
      <c r="D36" s="166">
        <v>9</v>
      </c>
      <c r="E36" s="166">
        <v>10</v>
      </c>
      <c r="F36" s="166">
        <v>11</v>
      </c>
      <c r="G36" s="166">
        <v>12</v>
      </c>
      <c r="H36" s="166">
        <v>13</v>
      </c>
      <c r="I36" s="166">
        <v>14</v>
      </c>
      <c r="J36" s="166">
        <v>15</v>
      </c>
      <c r="K36" s="166">
        <v>16</v>
      </c>
      <c r="L36" s="166">
        <v>17</v>
      </c>
      <c r="M36" s="165">
        <v>18</v>
      </c>
      <c r="N36" s="165" t="s">
        <v>128</v>
      </c>
      <c r="O36" s="164"/>
      <c r="P36" s="164"/>
      <c r="Q36" s="164"/>
      <c r="R36" s="164"/>
      <c r="S36" s="164"/>
      <c r="T36" s="164"/>
      <c r="U36" s="164"/>
      <c r="V36" s="164"/>
      <c r="W36" s="164"/>
      <c r="X36" s="164"/>
      <c r="Y36" s="164"/>
      <c r="Z36" s="164"/>
      <c r="AB36" s="149"/>
      <c r="AC36" s="149"/>
      <c r="AD36" s="149"/>
      <c r="AE36" s="149"/>
      <c r="AF36" s="149"/>
      <c r="AG36" s="149"/>
      <c r="AH36" s="149"/>
      <c r="AI36" s="149"/>
      <c r="AJ36" s="149"/>
      <c r="AK36" s="149"/>
      <c r="AL36" s="149"/>
      <c r="AM36" s="149"/>
      <c r="AN36" s="149"/>
      <c r="AO36" s="149"/>
      <c r="AP36" s="149"/>
      <c r="AQ36" s="149"/>
      <c r="AR36" s="149"/>
      <c r="AS36" s="149"/>
      <c r="AT36" s="149"/>
      <c r="AU36" s="149"/>
      <c r="AV36" s="149"/>
      <c r="AW36" s="149"/>
      <c r="AX36" s="149"/>
      <c r="AY36" s="149"/>
      <c r="AZ36" s="149"/>
      <c r="BA36" s="149"/>
      <c r="BB36" s="149"/>
      <c r="BC36" s="149"/>
      <c r="BD36" s="149"/>
      <c r="BE36" s="149"/>
      <c r="BF36" s="149"/>
      <c r="BG36" s="149"/>
      <c r="BH36" s="149"/>
      <c r="BI36" s="149"/>
      <c r="BJ36" s="149"/>
      <c r="BK36" s="149"/>
      <c r="BL36" s="149"/>
      <c r="BM36" s="149"/>
      <c r="BN36" s="149"/>
      <c r="BO36" s="149"/>
    </row>
    <row r="37" spans="1:67" s="150" customFormat="1" ht="15" customHeight="1">
      <c r="A37" s="163" t="s">
        <v>127</v>
      </c>
      <c r="B37" s="162">
        <v>376</v>
      </c>
      <c r="C37" s="161">
        <v>445</v>
      </c>
      <c r="D37" s="161">
        <v>548</v>
      </c>
      <c r="E37" s="161">
        <v>567</v>
      </c>
      <c r="F37" s="161">
        <v>535</v>
      </c>
      <c r="G37" s="161">
        <v>522</v>
      </c>
      <c r="H37" s="161">
        <v>512</v>
      </c>
      <c r="I37" s="161">
        <v>464</v>
      </c>
      <c r="J37" s="161">
        <v>638</v>
      </c>
      <c r="K37" s="161">
        <v>513</v>
      </c>
      <c r="L37" s="161">
        <v>486</v>
      </c>
      <c r="M37" s="160">
        <v>541</v>
      </c>
      <c r="N37" s="160">
        <v>6147</v>
      </c>
      <c r="O37" s="159"/>
      <c r="P37" s="159"/>
      <c r="Q37" s="159"/>
      <c r="R37" s="159"/>
      <c r="S37" s="159"/>
      <c r="T37" s="159"/>
      <c r="U37" s="158"/>
      <c r="V37" s="158"/>
      <c r="W37" s="158"/>
      <c r="X37" s="158"/>
      <c r="Y37" s="158"/>
      <c r="Z37" s="158"/>
      <c r="AB37" s="149"/>
      <c r="AC37" s="149"/>
      <c r="AD37" s="149"/>
      <c r="AE37" s="149"/>
      <c r="AF37" s="149"/>
      <c r="AG37" s="149"/>
      <c r="AH37" s="149"/>
      <c r="AI37" s="149"/>
      <c r="AJ37" s="149"/>
      <c r="AK37" s="149"/>
      <c r="AL37" s="149"/>
      <c r="AM37" s="149"/>
      <c r="AN37" s="149"/>
      <c r="AO37" s="149"/>
      <c r="AP37" s="149"/>
      <c r="AQ37" s="149"/>
      <c r="AR37" s="149"/>
      <c r="AS37" s="149"/>
      <c r="AT37" s="149"/>
      <c r="AU37" s="149"/>
      <c r="AV37" s="149"/>
      <c r="AW37" s="149"/>
      <c r="AX37" s="149"/>
      <c r="AY37" s="149"/>
      <c r="AZ37" s="149"/>
      <c r="BA37" s="149"/>
      <c r="BB37" s="149"/>
      <c r="BC37" s="149"/>
      <c r="BD37" s="149"/>
      <c r="BE37" s="149"/>
      <c r="BF37" s="149"/>
      <c r="BG37" s="149"/>
      <c r="BH37" s="149"/>
      <c r="BI37" s="149"/>
      <c r="BJ37" s="149"/>
      <c r="BK37" s="149"/>
      <c r="BL37" s="149"/>
      <c r="BM37" s="149"/>
      <c r="BN37" s="149"/>
      <c r="BO37" s="149"/>
    </row>
    <row r="38" spans="1:67" s="150" customFormat="1" ht="15" customHeight="1">
      <c r="A38" s="163" t="s">
        <v>126</v>
      </c>
      <c r="B38" s="162">
        <v>350</v>
      </c>
      <c r="C38" s="161">
        <v>411</v>
      </c>
      <c r="D38" s="161">
        <v>496</v>
      </c>
      <c r="E38" s="161">
        <v>511</v>
      </c>
      <c r="F38" s="161">
        <v>489</v>
      </c>
      <c r="G38" s="161">
        <v>488</v>
      </c>
      <c r="H38" s="161">
        <v>480</v>
      </c>
      <c r="I38" s="161">
        <v>444</v>
      </c>
      <c r="J38" s="161">
        <v>606</v>
      </c>
      <c r="K38" s="161">
        <v>481</v>
      </c>
      <c r="L38" s="161">
        <v>471</v>
      </c>
      <c r="M38" s="160">
        <v>530</v>
      </c>
      <c r="N38" s="160">
        <v>5757</v>
      </c>
      <c r="O38" s="159"/>
      <c r="P38" s="159"/>
      <c r="Q38" s="159"/>
      <c r="R38" s="159"/>
      <c r="S38" s="159"/>
      <c r="T38" s="159"/>
      <c r="U38" s="158"/>
      <c r="V38" s="158"/>
      <c r="W38" s="158"/>
      <c r="X38" s="158"/>
      <c r="Y38" s="158"/>
      <c r="Z38" s="158"/>
      <c r="AB38" s="149"/>
      <c r="AC38" s="149"/>
      <c r="AD38" s="149"/>
      <c r="AE38" s="149"/>
      <c r="AF38" s="149"/>
      <c r="AG38" s="149"/>
      <c r="AH38" s="149"/>
      <c r="AI38" s="149"/>
      <c r="AJ38" s="149"/>
      <c r="AK38" s="149"/>
      <c r="AL38" s="149"/>
      <c r="AM38" s="149"/>
      <c r="AN38" s="149"/>
      <c r="AO38" s="149"/>
      <c r="AP38" s="149"/>
      <c r="AQ38" s="149"/>
      <c r="AR38" s="149"/>
      <c r="AS38" s="149"/>
      <c r="AT38" s="149"/>
      <c r="AU38" s="149"/>
      <c r="AV38" s="149"/>
      <c r="AW38" s="149"/>
      <c r="AX38" s="149"/>
      <c r="AY38" s="149"/>
      <c r="AZ38" s="149"/>
      <c r="BA38" s="149"/>
      <c r="BB38" s="149"/>
      <c r="BC38" s="149"/>
      <c r="BD38" s="149"/>
      <c r="BE38" s="149"/>
      <c r="BF38" s="149"/>
      <c r="BG38" s="149"/>
      <c r="BH38" s="149"/>
      <c r="BI38" s="149"/>
      <c r="BJ38" s="149"/>
      <c r="BK38" s="149"/>
      <c r="BL38" s="149"/>
      <c r="BM38" s="149"/>
      <c r="BN38" s="149"/>
      <c r="BO38" s="149"/>
    </row>
    <row r="39" spans="1:67" s="150" customFormat="1" ht="15" customHeight="1">
      <c r="A39" s="163" t="s">
        <v>125</v>
      </c>
      <c r="B39" s="162">
        <v>26</v>
      </c>
      <c r="C39" s="161">
        <v>34</v>
      </c>
      <c r="D39" s="161">
        <v>52</v>
      </c>
      <c r="E39" s="161">
        <v>56</v>
      </c>
      <c r="F39" s="161">
        <v>46</v>
      </c>
      <c r="G39" s="161">
        <v>34</v>
      </c>
      <c r="H39" s="161">
        <v>32</v>
      </c>
      <c r="I39" s="161">
        <v>20</v>
      </c>
      <c r="J39" s="161">
        <v>32</v>
      </c>
      <c r="K39" s="161">
        <v>32</v>
      </c>
      <c r="L39" s="161">
        <v>15</v>
      </c>
      <c r="M39" s="160">
        <v>11</v>
      </c>
      <c r="N39" s="160">
        <v>390</v>
      </c>
      <c r="O39" s="159"/>
      <c r="P39" s="159"/>
      <c r="Q39" s="159"/>
      <c r="R39" s="159"/>
      <c r="S39" s="159"/>
      <c r="T39" s="159"/>
      <c r="U39" s="158"/>
      <c r="V39" s="158"/>
      <c r="W39" s="158"/>
      <c r="X39" s="158"/>
      <c r="Y39" s="158"/>
      <c r="Z39" s="158"/>
      <c r="AB39" s="149"/>
      <c r="AC39" s="149"/>
      <c r="AD39" s="149"/>
      <c r="AE39" s="149"/>
      <c r="AF39" s="149"/>
      <c r="AG39" s="149"/>
      <c r="AH39" s="149"/>
      <c r="AI39" s="149"/>
      <c r="AJ39" s="149"/>
      <c r="AK39" s="149"/>
      <c r="AL39" s="149"/>
      <c r="AM39" s="149"/>
      <c r="AN39" s="149"/>
      <c r="AO39" s="149"/>
      <c r="AP39" s="149"/>
      <c r="AQ39" s="149"/>
      <c r="AR39" s="149"/>
      <c r="AS39" s="149"/>
      <c r="AT39" s="149"/>
      <c r="AU39" s="149"/>
      <c r="AV39" s="149"/>
      <c r="AW39" s="149"/>
      <c r="AX39" s="149"/>
      <c r="AY39" s="149"/>
      <c r="AZ39" s="149"/>
      <c r="BA39" s="149"/>
      <c r="BB39" s="149"/>
      <c r="BC39" s="149"/>
      <c r="BD39" s="149"/>
      <c r="BE39" s="149"/>
      <c r="BF39" s="149"/>
      <c r="BG39" s="149"/>
      <c r="BH39" s="149"/>
      <c r="BI39" s="149"/>
      <c r="BJ39" s="149"/>
      <c r="BK39" s="149"/>
      <c r="BL39" s="149"/>
      <c r="BM39" s="149"/>
      <c r="BN39" s="149"/>
      <c r="BO39" s="149"/>
    </row>
    <row r="40" spans="1:67" s="150" customFormat="1" ht="15" customHeight="1">
      <c r="A40" s="157" t="s">
        <v>124</v>
      </c>
      <c r="B40" s="156">
        <v>6.9</v>
      </c>
      <c r="C40" s="155">
        <v>7.6</v>
      </c>
      <c r="D40" s="155">
        <v>9.5</v>
      </c>
      <c r="E40" s="155">
        <v>9.9</v>
      </c>
      <c r="F40" s="155">
        <v>8.6</v>
      </c>
      <c r="G40" s="155">
        <v>6.5</v>
      </c>
      <c r="H40" s="155">
        <v>6.3</v>
      </c>
      <c r="I40" s="155">
        <v>4.3</v>
      </c>
      <c r="J40" s="155">
        <v>5</v>
      </c>
      <c r="K40" s="155">
        <v>6.2</v>
      </c>
      <c r="L40" s="155">
        <v>3.1</v>
      </c>
      <c r="M40" s="154">
        <v>2</v>
      </c>
      <c r="N40" s="154">
        <v>6.3445583211322596</v>
      </c>
      <c r="O40" s="153"/>
      <c r="P40" s="153"/>
      <c r="Q40" s="153"/>
      <c r="R40" s="153"/>
      <c r="S40" s="153"/>
      <c r="T40" s="153"/>
      <c r="U40" s="152"/>
      <c r="V40" s="152"/>
      <c r="W40" s="152"/>
      <c r="X40" s="152"/>
      <c r="Y40" s="152"/>
      <c r="Z40" s="152"/>
      <c r="AB40" s="149"/>
      <c r="AC40" s="149"/>
      <c r="AD40" s="149"/>
      <c r="AE40" s="149"/>
      <c r="AF40" s="149"/>
      <c r="AG40" s="149"/>
      <c r="AH40" s="149"/>
      <c r="AI40" s="149"/>
      <c r="AJ40" s="149"/>
      <c r="AK40" s="149"/>
      <c r="AL40" s="149"/>
      <c r="AM40" s="149"/>
      <c r="AN40" s="149"/>
      <c r="AO40" s="149"/>
      <c r="AP40" s="149"/>
      <c r="AQ40" s="149"/>
      <c r="AR40" s="149"/>
      <c r="AS40" s="149"/>
      <c r="AT40" s="149"/>
      <c r="AU40" s="149"/>
      <c r="AV40" s="149"/>
      <c r="AW40" s="149"/>
      <c r="AX40" s="149"/>
      <c r="AY40" s="149"/>
      <c r="AZ40" s="149"/>
      <c r="BA40" s="149"/>
      <c r="BB40" s="149"/>
      <c r="BC40" s="149"/>
      <c r="BD40" s="149"/>
      <c r="BE40" s="149"/>
      <c r="BF40" s="149"/>
      <c r="BG40" s="149"/>
      <c r="BH40" s="149"/>
      <c r="BI40" s="149"/>
      <c r="BJ40" s="149"/>
      <c r="BK40" s="149"/>
      <c r="BL40" s="149"/>
      <c r="BM40" s="149"/>
      <c r="BN40" s="149"/>
      <c r="BO40" s="149"/>
    </row>
    <row r="41" spans="1:67" s="151" customFormat="1" ht="15" customHeight="1">
      <c r="L41" s="169"/>
      <c r="AB41" s="149"/>
      <c r="AC41" s="149"/>
      <c r="AD41" s="149"/>
      <c r="AE41" s="149"/>
      <c r="AF41" s="149"/>
      <c r="AG41" s="149"/>
      <c r="AH41" s="149"/>
      <c r="AI41" s="149"/>
      <c r="AJ41" s="149"/>
      <c r="AK41" s="149"/>
      <c r="AL41" s="149"/>
      <c r="AM41" s="149"/>
      <c r="AN41" s="149"/>
      <c r="AO41" s="149"/>
      <c r="AP41" s="149"/>
      <c r="AQ41" s="149"/>
      <c r="AR41" s="149"/>
      <c r="AS41" s="149"/>
      <c r="AT41" s="149"/>
      <c r="AU41" s="149"/>
      <c r="AV41" s="149"/>
      <c r="AW41" s="149"/>
      <c r="AX41" s="149"/>
      <c r="AY41" s="149"/>
      <c r="AZ41" s="149"/>
      <c r="BA41" s="149"/>
      <c r="BB41" s="149"/>
      <c r="BC41" s="149"/>
      <c r="BD41" s="149"/>
      <c r="BE41" s="149"/>
      <c r="BF41" s="149"/>
      <c r="BG41" s="149"/>
      <c r="BH41" s="149"/>
      <c r="BI41" s="149"/>
      <c r="BJ41" s="149"/>
      <c r="BK41" s="149"/>
      <c r="BL41" s="149"/>
      <c r="BM41" s="149"/>
      <c r="BN41" s="149"/>
      <c r="BO41" s="149"/>
    </row>
    <row r="42" spans="1:67" s="151" customFormat="1" ht="15" customHeight="1">
      <c r="AB42" s="149"/>
      <c r="AC42" s="149"/>
      <c r="AD42" s="149"/>
      <c r="AE42" s="149"/>
      <c r="AF42" s="149"/>
      <c r="AG42" s="149"/>
      <c r="AH42" s="149"/>
      <c r="AI42" s="149"/>
      <c r="AJ42" s="149"/>
      <c r="AK42" s="149"/>
      <c r="AL42" s="149"/>
      <c r="AM42" s="149"/>
      <c r="AN42" s="149"/>
      <c r="AO42" s="149"/>
      <c r="AP42" s="149"/>
      <c r="AQ42" s="149"/>
      <c r="AR42" s="149"/>
      <c r="AS42" s="149"/>
      <c r="AT42" s="149"/>
      <c r="AU42" s="149"/>
      <c r="AV42" s="149"/>
      <c r="AW42" s="149"/>
      <c r="AX42" s="149"/>
      <c r="AY42" s="149"/>
      <c r="AZ42" s="149"/>
      <c r="BA42" s="149"/>
      <c r="BB42" s="149"/>
      <c r="BC42" s="149"/>
      <c r="BD42" s="149"/>
      <c r="BE42" s="149"/>
      <c r="BF42" s="149"/>
      <c r="BG42" s="149"/>
      <c r="BH42" s="149"/>
      <c r="BI42" s="149"/>
      <c r="BJ42" s="149"/>
      <c r="BK42" s="149"/>
      <c r="BL42" s="149"/>
      <c r="BM42" s="149"/>
      <c r="BN42" s="149"/>
      <c r="BO42" s="149"/>
    </row>
    <row r="43" spans="1:67" s="151" customFormat="1" ht="15" customHeight="1">
      <c r="AB43" s="149"/>
      <c r="AC43" s="149"/>
      <c r="AD43" s="149"/>
      <c r="AE43" s="149"/>
      <c r="AF43" s="149"/>
      <c r="AG43" s="149"/>
      <c r="AH43" s="149"/>
      <c r="AI43" s="149"/>
      <c r="AJ43" s="149"/>
      <c r="AK43" s="149"/>
      <c r="AL43" s="149"/>
      <c r="AM43" s="149"/>
      <c r="AN43" s="149"/>
      <c r="AO43" s="149"/>
      <c r="AP43" s="149"/>
      <c r="AQ43" s="149"/>
      <c r="AR43" s="149"/>
      <c r="AS43" s="149"/>
      <c r="AT43" s="149"/>
      <c r="AU43" s="149"/>
      <c r="AV43" s="149"/>
      <c r="AW43" s="149"/>
      <c r="AX43" s="149"/>
      <c r="AY43" s="149"/>
      <c r="AZ43" s="149"/>
      <c r="BA43" s="149"/>
      <c r="BB43" s="149"/>
      <c r="BC43" s="149"/>
      <c r="BD43" s="149"/>
      <c r="BE43" s="149"/>
      <c r="BF43" s="149"/>
      <c r="BG43" s="149"/>
      <c r="BH43" s="149"/>
      <c r="BI43" s="149"/>
      <c r="BJ43" s="149"/>
      <c r="BK43" s="149"/>
      <c r="BL43" s="149"/>
      <c r="BM43" s="149"/>
      <c r="BN43" s="149"/>
      <c r="BO43" s="149"/>
    </row>
    <row r="44" spans="1:67" s="151" customFormat="1" ht="15" customHeight="1">
      <c r="AB44" s="149"/>
      <c r="AC44" s="149"/>
      <c r="AD44" s="149"/>
      <c r="AE44" s="149"/>
      <c r="AF44" s="149"/>
      <c r="AG44" s="149"/>
      <c r="AH44" s="149"/>
      <c r="AI44" s="149"/>
      <c r="AJ44" s="149"/>
      <c r="AK44" s="149"/>
      <c r="AL44" s="149"/>
      <c r="AM44" s="149"/>
      <c r="AN44" s="149"/>
      <c r="AO44" s="149"/>
      <c r="AP44" s="149"/>
      <c r="AQ44" s="149"/>
      <c r="AR44" s="149"/>
      <c r="AS44" s="149"/>
      <c r="AT44" s="149"/>
      <c r="AU44" s="149"/>
      <c r="AV44" s="149"/>
      <c r="AW44" s="149"/>
      <c r="AX44" s="149"/>
      <c r="AY44" s="149"/>
      <c r="AZ44" s="149"/>
      <c r="BA44" s="149"/>
      <c r="BB44" s="149"/>
      <c r="BC44" s="149"/>
      <c r="BD44" s="149"/>
      <c r="BE44" s="149"/>
      <c r="BF44" s="149"/>
      <c r="BG44" s="149"/>
      <c r="BH44" s="149"/>
      <c r="BI44" s="149"/>
      <c r="BJ44" s="149"/>
      <c r="BK44" s="149"/>
      <c r="BL44" s="149"/>
      <c r="BM44" s="149"/>
      <c r="BN44" s="149"/>
      <c r="BO44" s="149"/>
    </row>
    <row r="45" spans="1:67" s="151" customFormat="1" ht="15" customHeight="1">
      <c r="AB45" s="149"/>
      <c r="AC45" s="149"/>
      <c r="AD45" s="149"/>
      <c r="AE45" s="149"/>
      <c r="AF45" s="149"/>
      <c r="AG45" s="149"/>
      <c r="AH45" s="149"/>
      <c r="AI45" s="149"/>
      <c r="AJ45" s="149"/>
      <c r="AK45" s="149"/>
      <c r="AL45" s="149"/>
      <c r="AM45" s="149"/>
      <c r="AN45" s="149"/>
      <c r="AO45" s="149"/>
      <c r="AP45" s="149"/>
      <c r="AQ45" s="149"/>
      <c r="AR45" s="149"/>
      <c r="AS45" s="149"/>
      <c r="AT45" s="149"/>
      <c r="AU45" s="149"/>
      <c r="AV45" s="149"/>
      <c r="AW45" s="149"/>
      <c r="AX45" s="149"/>
      <c r="AY45" s="149"/>
      <c r="AZ45" s="149"/>
      <c r="BA45" s="149"/>
      <c r="BB45" s="149"/>
      <c r="BC45" s="149"/>
      <c r="BD45" s="149"/>
      <c r="BE45" s="149"/>
      <c r="BF45" s="149"/>
      <c r="BG45" s="149"/>
      <c r="BH45" s="149"/>
      <c r="BI45" s="149"/>
      <c r="BJ45" s="149"/>
      <c r="BK45" s="149"/>
      <c r="BL45" s="149"/>
      <c r="BM45" s="149"/>
      <c r="BN45" s="149"/>
      <c r="BO45" s="149"/>
    </row>
    <row r="46" spans="1:67" s="151" customFormat="1" ht="15" customHeight="1">
      <c r="AB46" s="149"/>
      <c r="AC46" s="149"/>
      <c r="AD46" s="149"/>
      <c r="AE46" s="149"/>
      <c r="AF46" s="149"/>
      <c r="AG46" s="149"/>
      <c r="AH46" s="149"/>
      <c r="AI46" s="149"/>
      <c r="AJ46" s="149"/>
      <c r="AK46" s="149"/>
      <c r="AL46" s="149"/>
      <c r="AM46" s="149"/>
      <c r="AN46" s="149"/>
      <c r="AO46" s="149"/>
      <c r="AP46" s="149"/>
      <c r="AQ46" s="149"/>
      <c r="AR46" s="149"/>
      <c r="AS46" s="149"/>
      <c r="AT46" s="149"/>
      <c r="AU46" s="149"/>
      <c r="AV46" s="149"/>
      <c r="AW46" s="149"/>
      <c r="AX46" s="149"/>
      <c r="AY46" s="149"/>
      <c r="AZ46" s="149"/>
      <c r="BA46" s="149"/>
      <c r="BB46" s="149"/>
      <c r="BC46" s="149"/>
      <c r="BD46" s="149"/>
      <c r="BE46" s="149"/>
      <c r="BF46" s="149"/>
      <c r="BG46" s="149"/>
      <c r="BH46" s="149"/>
      <c r="BI46" s="149"/>
      <c r="BJ46" s="149"/>
      <c r="BK46" s="149"/>
      <c r="BL46" s="149"/>
      <c r="BM46" s="149"/>
      <c r="BN46" s="149"/>
      <c r="BO46" s="149"/>
    </row>
    <row r="47" spans="1:67" s="151" customFormat="1" ht="15" customHeight="1">
      <c r="AB47" s="149"/>
      <c r="AC47" s="149"/>
      <c r="AD47" s="149"/>
      <c r="AE47" s="149"/>
      <c r="AF47" s="149"/>
      <c r="AG47" s="149"/>
      <c r="AH47" s="149"/>
      <c r="AI47" s="149"/>
      <c r="AJ47" s="149"/>
      <c r="AK47" s="149"/>
      <c r="AL47" s="149"/>
      <c r="AM47" s="149"/>
      <c r="AN47" s="149"/>
      <c r="AO47" s="149"/>
      <c r="AP47" s="149"/>
      <c r="AQ47" s="149"/>
      <c r="AR47" s="149"/>
      <c r="AS47" s="149"/>
      <c r="AT47" s="149"/>
      <c r="AU47" s="149"/>
      <c r="AV47" s="149"/>
      <c r="AW47" s="149"/>
      <c r="AX47" s="149"/>
      <c r="AY47" s="149"/>
      <c r="AZ47" s="149"/>
      <c r="BA47" s="149"/>
      <c r="BB47" s="149"/>
      <c r="BC47" s="149"/>
      <c r="BD47" s="149"/>
      <c r="BE47" s="149"/>
      <c r="BF47" s="149"/>
      <c r="BG47" s="149"/>
      <c r="BH47" s="149"/>
      <c r="BI47" s="149"/>
      <c r="BJ47" s="149"/>
      <c r="BK47" s="149"/>
      <c r="BL47" s="149"/>
      <c r="BM47" s="149"/>
      <c r="BN47" s="149"/>
      <c r="BO47" s="149"/>
    </row>
    <row r="48" spans="1:67" s="151" customFormat="1" ht="15" customHeight="1">
      <c r="AB48" s="149"/>
      <c r="AC48" s="149"/>
      <c r="AD48" s="149"/>
      <c r="AE48" s="149"/>
      <c r="AF48" s="149"/>
      <c r="AG48" s="149"/>
      <c r="AH48" s="149"/>
      <c r="AI48" s="149"/>
      <c r="AJ48" s="149"/>
      <c r="AK48" s="149"/>
      <c r="AL48" s="149"/>
      <c r="AM48" s="149"/>
      <c r="AN48" s="149"/>
      <c r="AO48" s="149"/>
      <c r="AP48" s="149"/>
      <c r="AQ48" s="149"/>
      <c r="AR48" s="149"/>
      <c r="AS48" s="149"/>
      <c r="AT48" s="149"/>
      <c r="AU48" s="149"/>
      <c r="AV48" s="149"/>
      <c r="AW48" s="149"/>
      <c r="AX48" s="149"/>
      <c r="AY48" s="149"/>
      <c r="AZ48" s="149"/>
      <c r="BA48" s="149"/>
      <c r="BB48" s="149"/>
      <c r="BC48" s="149"/>
      <c r="BD48" s="149"/>
      <c r="BE48" s="149"/>
      <c r="BF48" s="149"/>
      <c r="BG48" s="149"/>
      <c r="BH48" s="149"/>
      <c r="BI48" s="149"/>
      <c r="BJ48" s="149"/>
      <c r="BK48" s="149"/>
      <c r="BL48" s="149"/>
      <c r="BM48" s="149"/>
      <c r="BN48" s="149"/>
      <c r="BO48" s="149"/>
    </row>
    <row r="49" spans="1:67" s="151" customFormat="1" ht="15" customHeight="1">
      <c r="AB49" s="149"/>
      <c r="AC49" s="149"/>
      <c r="AD49" s="149"/>
      <c r="AE49" s="149"/>
      <c r="AF49" s="149"/>
      <c r="AG49" s="149"/>
      <c r="AH49" s="149"/>
      <c r="AI49" s="149"/>
      <c r="AJ49" s="149"/>
      <c r="AK49" s="149"/>
      <c r="AL49" s="149"/>
      <c r="AM49" s="149"/>
      <c r="AN49" s="149"/>
      <c r="AO49" s="149"/>
      <c r="AP49" s="149"/>
      <c r="AQ49" s="149"/>
      <c r="AR49" s="149"/>
      <c r="AS49" s="149"/>
      <c r="AT49" s="149"/>
      <c r="AU49" s="149"/>
      <c r="AV49" s="149"/>
      <c r="AW49" s="149"/>
      <c r="AX49" s="149"/>
      <c r="AY49" s="149"/>
      <c r="AZ49" s="149"/>
      <c r="BA49" s="149"/>
      <c r="BB49" s="149"/>
      <c r="BC49" s="149"/>
      <c r="BD49" s="149"/>
      <c r="BE49" s="149"/>
      <c r="BF49" s="149"/>
      <c r="BG49" s="149"/>
      <c r="BH49" s="149"/>
      <c r="BI49" s="149"/>
      <c r="BJ49" s="149"/>
      <c r="BK49" s="149"/>
      <c r="BL49" s="149"/>
      <c r="BM49" s="149"/>
      <c r="BN49" s="149"/>
      <c r="BO49" s="149"/>
    </row>
    <row r="50" spans="1:67" s="151" customFormat="1" ht="15" customHeight="1">
      <c r="AB50" s="149"/>
      <c r="AC50" s="149"/>
      <c r="AD50" s="149"/>
      <c r="AE50" s="149"/>
      <c r="AF50" s="149"/>
      <c r="AG50" s="149"/>
      <c r="AH50" s="149"/>
      <c r="AI50" s="149"/>
      <c r="AJ50" s="149"/>
      <c r="AK50" s="149"/>
      <c r="AL50" s="149"/>
      <c r="AM50" s="149"/>
      <c r="AN50" s="149"/>
      <c r="AO50" s="149"/>
      <c r="AP50" s="149"/>
      <c r="AQ50" s="149"/>
      <c r="AR50" s="149"/>
      <c r="AS50" s="149"/>
      <c r="AT50" s="149"/>
      <c r="AU50" s="149"/>
      <c r="AV50" s="149"/>
      <c r="AW50" s="149"/>
      <c r="AX50" s="149"/>
      <c r="AY50" s="149"/>
      <c r="AZ50" s="149"/>
      <c r="BA50" s="149"/>
      <c r="BB50" s="149"/>
      <c r="BC50" s="149"/>
      <c r="BD50" s="149"/>
      <c r="BE50" s="149"/>
      <c r="BF50" s="149"/>
      <c r="BG50" s="149"/>
      <c r="BH50" s="149"/>
      <c r="BI50" s="149"/>
      <c r="BJ50" s="149"/>
      <c r="BK50" s="149"/>
      <c r="BL50" s="149"/>
      <c r="BM50" s="149"/>
      <c r="BN50" s="149"/>
      <c r="BO50" s="149"/>
    </row>
    <row r="51" spans="1:67" s="151" customFormat="1" ht="15" customHeight="1">
      <c r="AB51" s="149"/>
      <c r="AC51" s="149"/>
      <c r="AD51" s="149"/>
      <c r="AE51" s="149"/>
      <c r="AF51" s="149"/>
      <c r="AG51" s="149"/>
      <c r="AH51" s="149"/>
      <c r="AI51" s="149"/>
      <c r="AJ51" s="149"/>
      <c r="AK51" s="149"/>
      <c r="AL51" s="149"/>
      <c r="AM51" s="149"/>
      <c r="AN51" s="149"/>
      <c r="AO51" s="149"/>
      <c r="AP51" s="149"/>
      <c r="AQ51" s="149"/>
      <c r="AR51" s="149"/>
      <c r="AS51" s="149"/>
      <c r="AT51" s="149"/>
      <c r="AU51" s="149"/>
      <c r="AV51" s="149"/>
      <c r="AW51" s="149"/>
      <c r="AX51" s="149"/>
      <c r="AY51" s="149"/>
      <c r="AZ51" s="149"/>
      <c r="BA51" s="149"/>
      <c r="BB51" s="149"/>
      <c r="BC51" s="149"/>
      <c r="BD51" s="149"/>
      <c r="BE51" s="149"/>
      <c r="BF51" s="149"/>
      <c r="BG51" s="149"/>
      <c r="BH51" s="149"/>
      <c r="BI51" s="149"/>
      <c r="BJ51" s="149"/>
      <c r="BK51" s="149"/>
      <c r="BL51" s="149"/>
      <c r="BM51" s="149"/>
      <c r="BN51" s="149"/>
      <c r="BO51" s="149"/>
    </row>
    <row r="52" spans="1:67" s="151" customFormat="1" ht="15" customHeight="1">
      <c r="AB52" s="149"/>
      <c r="AC52" s="149"/>
      <c r="AD52" s="149"/>
      <c r="AE52" s="149"/>
      <c r="AF52" s="149"/>
      <c r="AG52" s="149"/>
      <c r="AH52" s="149"/>
      <c r="AI52" s="149"/>
      <c r="AJ52" s="149"/>
      <c r="AK52" s="149"/>
      <c r="AL52" s="149"/>
      <c r="AM52" s="149"/>
      <c r="AN52" s="149"/>
      <c r="AO52" s="149"/>
      <c r="AP52" s="149"/>
      <c r="AQ52" s="149"/>
      <c r="AR52" s="149"/>
      <c r="AS52" s="149"/>
      <c r="AT52" s="149"/>
      <c r="AU52" s="149"/>
      <c r="AV52" s="149"/>
      <c r="AW52" s="149"/>
      <c r="AX52" s="149"/>
      <c r="AY52" s="149"/>
      <c r="AZ52" s="149"/>
      <c r="BA52" s="149"/>
      <c r="BB52" s="149"/>
      <c r="BC52" s="149"/>
      <c r="BD52" s="149"/>
      <c r="BE52" s="149"/>
      <c r="BF52" s="149"/>
      <c r="BG52" s="149"/>
      <c r="BH52" s="149"/>
      <c r="BI52" s="149"/>
      <c r="BJ52" s="149"/>
      <c r="BK52" s="149"/>
      <c r="BL52" s="149"/>
      <c r="BM52" s="149"/>
      <c r="BN52" s="149"/>
      <c r="BO52" s="149"/>
    </row>
    <row r="53" spans="1:67" s="151" customFormat="1" ht="15" customHeight="1">
      <c r="AB53" s="149"/>
      <c r="AC53" s="149"/>
      <c r="AD53" s="149"/>
      <c r="AE53" s="149"/>
      <c r="AF53" s="149"/>
      <c r="AG53" s="149"/>
      <c r="AH53" s="149"/>
      <c r="AI53" s="149"/>
      <c r="AJ53" s="149"/>
      <c r="AK53" s="149"/>
      <c r="AL53" s="149"/>
      <c r="AM53" s="149"/>
      <c r="AN53" s="149"/>
      <c r="AO53" s="149"/>
      <c r="AP53" s="149"/>
      <c r="AQ53" s="149"/>
      <c r="AR53" s="149"/>
      <c r="AS53" s="149"/>
      <c r="AT53" s="149"/>
      <c r="AU53" s="149"/>
      <c r="AV53" s="149"/>
      <c r="AW53" s="149"/>
      <c r="AX53" s="149"/>
      <c r="AY53" s="149"/>
      <c r="AZ53" s="149"/>
      <c r="BA53" s="149"/>
      <c r="BB53" s="149"/>
      <c r="BC53" s="149"/>
      <c r="BD53" s="149"/>
      <c r="BE53" s="149"/>
      <c r="BF53" s="149"/>
      <c r="BG53" s="149"/>
      <c r="BH53" s="149"/>
      <c r="BI53" s="149"/>
      <c r="BJ53" s="149"/>
      <c r="BK53" s="149"/>
      <c r="BL53" s="149"/>
      <c r="BM53" s="149"/>
      <c r="BN53" s="149"/>
      <c r="BO53" s="149"/>
    </row>
    <row r="54" spans="1:67" s="151" customFormat="1" ht="15" customHeight="1">
      <c r="AB54" s="149"/>
      <c r="AC54" s="149"/>
      <c r="AD54" s="149"/>
      <c r="AE54" s="149"/>
      <c r="AF54" s="149"/>
      <c r="AG54" s="149"/>
      <c r="AH54" s="149"/>
      <c r="AI54" s="149"/>
      <c r="AJ54" s="149"/>
      <c r="AK54" s="149"/>
      <c r="AL54" s="149"/>
      <c r="AM54" s="149"/>
      <c r="AN54" s="149"/>
      <c r="AO54" s="149"/>
      <c r="AP54" s="149"/>
      <c r="AQ54" s="149"/>
      <c r="AR54" s="149"/>
      <c r="AS54" s="149"/>
      <c r="AT54" s="149"/>
      <c r="AU54" s="149"/>
      <c r="AV54" s="149"/>
      <c r="AW54" s="149"/>
      <c r="AX54" s="149"/>
      <c r="AY54" s="149"/>
      <c r="AZ54" s="149"/>
      <c r="BA54" s="149"/>
      <c r="BB54" s="149"/>
      <c r="BC54" s="149"/>
      <c r="BD54" s="149"/>
      <c r="BE54" s="149"/>
      <c r="BF54" s="149"/>
      <c r="BG54" s="149"/>
      <c r="BH54" s="149"/>
      <c r="BI54" s="149"/>
      <c r="BJ54" s="149"/>
      <c r="BK54" s="149"/>
      <c r="BL54" s="149"/>
      <c r="BM54" s="149"/>
      <c r="BN54" s="149"/>
      <c r="BO54" s="149"/>
    </row>
    <row r="55" spans="1:67" s="151" customFormat="1" ht="15" customHeight="1">
      <c r="L55" s="169"/>
      <c r="AB55" s="149"/>
      <c r="AC55" s="149"/>
      <c r="AD55" s="149"/>
      <c r="AE55" s="149"/>
      <c r="AF55" s="149"/>
      <c r="AG55" s="149"/>
      <c r="AH55" s="149"/>
      <c r="AI55" s="149"/>
      <c r="AJ55" s="149"/>
      <c r="AK55" s="149"/>
      <c r="AL55" s="149"/>
      <c r="AM55" s="149"/>
      <c r="AN55" s="149"/>
      <c r="AO55" s="149"/>
      <c r="AP55" s="149"/>
      <c r="AQ55" s="149"/>
      <c r="AR55" s="149"/>
      <c r="AS55" s="149"/>
      <c r="AT55" s="149"/>
      <c r="AU55" s="149"/>
      <c r="AV55" s="149"/>
      <c r="AW55" s="149"/>
      <c r="AX55" s="149"/>
      <c r="AY55" s="149"/>
      <c r="AZ55" s="149"/>
      <c r="BA55" s="149"/>
      <c r="BB55" s="149"/>
      <c r="BC55" s="149"/>
      <c r="BD55" s="149"/>
      <c r="BE55" s="149"/>
      <c r="BF55" s="149"/>
      <c r="BG55" s="149"/>
      <c r="BH55" s="149"/>
      <c r="BI55" s="149"/>
      <c r="BJ55" s="149"/>
      <c r="BK55" s="149"/>
      <c r="BL55" s="149"/>
      <c r="BM55" s="149"/>
      <c r="BN55" s="149"/>
      <c r="BO55" s="149"/>
    </row>
    <row r="56" spans="1:67" s="151" customFormat="1" ht="15" customHeight="1">
      <c r="AB56" s="149"/>
      <c r="AC56" s="149"/>
      <c r="AD56" s="149"/>
      <c r="AE56" s="149"/>
      <c r="AF56" s="149"/>
      <c r="AG56" s="149"/>
      <c r="AH56" s="149"/>
      <c r="AI56" s="149"/>
      <c r="AJ56" s="149"/>
      <c r="AK56" s="149"/>
      <c r="AL56" s="149"/>
      <c r="AM56" s="149"/>
      <c r="AN56" s="149"/>
      <c r="AO56" s="149"/>
      <c r="AP56" s="149"/>
      <c r="AQ56" s="149"/>
      <c r="AR56" s="149"/>
      <c r="AS56" s="149"/>
      <c r="AT56" s="149"/>
      <c r="AU56" s="149"/>
      <c r="AV56" s="149"/>
      <c r="AW56" s="149"/>
      <c r="AX56" s="149"/>
      <c r="AY56" s="149"/>
      <c r="AZ56" s="149"/>
      <c r="BA56" s="149"/>
      <c r="BB56" s="149"/>
      <c r="BC56" s="149"/>
      <c r="BD56" s="149"/>
      <c r="BE56" s="149"/>
      <c r="BF56" s="149"/>
      <c r="BG56" s="149"/>
      <c r="BH56" s="149"/>
      <c r="BI56" s="149"/>
      <c r="BJ56" s="149"/>
      <c r="BK56" s="149"/>
      <c r="BL56" s="149"/>
      <c r="BM56" s="149"/>
      <c r="BN56" s="149"/>
      <c r="BO56" s="149"/>
    </row>
    <row r="57" spans="1:67" s="151" customFormat="1" ht="15" customHeight="1">
      <c r="AB57" s="149"/>
      <c r="AC57" s="149"/>
      <c r="AD57" s="149"/>
      <c r="AE57" s="149"/>
      <c r="AF57" s="149"/>
      <c r="AG57" s="149"/>
      <c r="AH57" s="149"/>
      <c r="AI57" s="149"/>
      <c r="AJ57" s="149"/>
      <c r="AK57" s="149"/>
      <c r="AL57" s="149"/>
      <c r="AM57" s="149"/>
      <c r="AN57" s="149"/>
      <c r="AO57" s="149"/>
      <c r="AP57" s="149"/>
      <c r="AQ57" s="149"/>
      <c r="AR57" s="149"/>
      <c r="AS57" s="149"/>
      <c r="AT57" s="149"/>
      <c r="AU57" s="149"/>
      <c r="AV57" s="149"/>
      <c r="AW57" s="149"/>
      <c r="AX57" s="149"/>
      <c r="AY57" s="149"/>
      <c r="AZ57" s="149"/>
      <c r="BA57" s="149"/>
      <c r="BB57" s="149"/>
      <c r="BC57" s="149"/>
      <c r="BD57" s="149"/>
      <c r="BE57" s="149"/>
      <c r="BF57" s="149"/>
      <c r="BG57" s="149"/>
      <c r="BH57" s="149"/>
      <c r="BI57" s="149"/>
      <c r="BJ57" s="149"/>
      <c r="BK57" s="149"/>
      <c r="BL57" s="149"/>
      <c r="BM57" s="149"/>
      <c r="BN57" s="149"/>
      <c r="BO57" s="149"/>
    </row>
    <row r="58" spans="1:67" s="151" customFormat="1" ht="15" customHeight="1">
      <c r="AB58" s="149"/>
      <c r="AC58" s="149"/>
      <c r="AD58" s="149"/>
      <c r="AE58" s="149"/>
      <c r="AF58" s="149"/>
      <c r="AG58" s="149"/>
      <c r="AH58" s="149"/>
      <c r="AI58" s="149"/>
      <c r="AJ58" s="149"/>
      <c r="AK58" s="149"/>
      <c r="AL58" s="149"/>
      <c r="AM58" s="149"/>
      <c r="AN58" s="149"/>
      <c r="AO58" s="149"/>
      <c r="AP58" s="149"/>
      <c r="AQ58" s="149"/>
      <c r="AR58" s="149"/>
      <c r="AS58" s="149"/>
      <c r="AT58" s="149"/>
      <c r="AU58" s="149"/>
      <c r="AV58" s="149"/>
      <c r="AW58" s="149"/>
      <c r="AX58" s="149"/>
      <c r="AY58" s="149"/>
      <c r="AZ58" s="149"/>
      <c r="BA58" s="149"/>
      <c r="BB58" s="149"/>
      <c r="BC58" s="149"/>
      <c r="BD58" s="149"/>
      <c r="BE58" s="149"/>
      <c r="BF58" s="149"/>
      <c r="BG58" s="149"/>
      <c r="BH58" s="149"/>
      <c r="BI58" s="149"/>
      <c r="BJ58" s="149"/>
      <c r="BK58" s="149"/>
      <c r="BL58" s="149"/>
      <c r="BM58" s="149"/>
      <c r="BN58" s="149"/>
      <c r="BO58" s="149"/>
    </row>
    <row r="59" spans="1:67" s="150" customFormat="1" ht="15" customHeight="1">
      <c r="A59" s="168" t="s">
        <v>129</v>
      </c>
      <c r="B59" s="167">
        <v>7</v>
      </c>
      <c r="C59" s="166">
        <v>8</v>
      </c>
      <c r="D59" s="166">
        <v>9</v>
      </c>
      <c r="E59" s="166">
        <v>10</v>
      </c>
      <c r="F59" s="166">
        <v>11</v>
      </c>
      <c r="G59" s="166">
        <v>12</v>
      </c>
      <c r="H59" s="166">
        <v>13</v>
      </c>
      <c r="I59" s="166">
        <v>14</v>
      </c>
      <c r="J59" s="166">
        <v>15</v>
      </c>
      <c r="K59" s="166">
        <v>16</v>
      </c>
      <c r="L59" s="166">
        <v>17</v>
      </c>
      <c r="M59" s="165">
        <v>18</v>
      </c>
      <c r="N59" s="165" t="s">
        <v>128</v>
      </c>
      <c r="O59" s="164"/>
      <c r="P59" s="164"/>
      <c r="Q59" s="164"/>
      <c r="R59" s="164"/>
      <c r="S59" s="164"/>
      <c r="T59" s="164"/>
      <c r="U59" s="164"/>
      <c r="V59" s="164"/>
      <c r="W59" s="164"/>
      <c r="X59" s="164"/>
      <c r="Y59" s="164"/>
      <c r="Z59" s="164"/>
      <c r="AB59" s="149"/>
      <c r="AC59" s="149"/>
      <c r="AD59" s="149"/>
      <c r="AE59" s="149"/>
      <c r="AF59" s="149"/>
      <c r="AG59" s="149"/>
      <c r="AH59" s="149"/>
      <c r="AI59" s="149"/>
      <c r="AJ59" s="149"/>
      <c r="AK59" s="149"/>
      <c r="AL59" s="149"/>
      <c r="AM59" s="149"/>
      <c r="AN59" s="149"/>
      <c r="AO59" s="149"/>
      <c r="AP59" s="149"/>
      <c r="AQ59" s="149"/>
      <c r="AR59" s="149"/>
      <c r="AS59" s="149"/>
      <c r="AT59" s="149"/>
      <c r="AU59" s="149"/>
      <c r="AV59" s="149"/>
      <c r="AW59" s="149"/>
      <c r="AX59" s="149"/>
      <c r="AY59" s="149"/>
      <c r="AZ59" s="149"/>
      <c r="BA59" s="149"/>
      <c r="BB59" s="149"/>
      <c r="BC59" s="149"/>
      <c r="BD59" s="149"/>
      <c r="BE59" s="149"/>
      <c r="BF59" s="149"/>
      <c r="BG59" s="149"/>
      <c r="BH59" s="149"/>
      <c r="BI59" s="149"/>
      <c r="BJ59" s="149"/>
      <c r="BK59" s="149"/>
      <c r="BL59" s="149"/>
      <c r="BM59" s="149"/>
      <c r="BN59" s="149"/>
      <c r="BO59" s="149"/>
    </row>
    <row r="60" spans="1:67" s="150" customFormat="1" ht="15" customHeight="1">
      <c r="A60" s="163" t="s">
        <v>127</v>
      </c>
      <c r="B60" s="162">
        <v>573</v>
      </c>
      <c r="C60" s="161">
        <v>505</v>
      </c>
      <c r="D60" s="161">
        <v>463</v>
      </c>
      <c r="E60" s="161">
        <v>518</v>
      </c>
      <c r="F60" s="161">
        <v>526</v>
      </c>
      <c r="G60" s="161">
        <v>506</v>
      </c>
      <c r="H60" s="161">
        <v>498</v>
      </c>
      <c r="I60" s="161">
        <v>545</v>
      </c>
      <c r="J60" s="161">
        <v>536</v>
      </c>
      <c r="K60" s="161">
        <v>550</v>
      </c>
      <c r="L60" s="161">
        <v>603</v>
      </c>
      <c r="M60" s="160">
        <v>564</v>
      </c>
      <c r="N60" s="160">
        <v>6387</v>
      </c>
      <c r="O60" s="159"/>
      <c r="P60" s="159"/>
      <c r="Q60" s="159"/>
      <c r="R60" s="159"/>
      <c r="S60" s="159"/>
      <c r="T60" s="159"/>
      <c r="U60" s="158"/>
      <c r="V60" s="158"/>
      <c r="W60" s="158"/>
      <c r="X60" s="158"/>
      <c r="Y60" s="158"/>
      <c r="Z60" s="158"/>
      <c r="AB60" s="149"/>
      <c r="AC60" s="149"/>
      <c r="AD60" s="149"/>
      <c r="AE60" s="149"/>
      <c r="AF60" s="149"/>
      <c r="AG60" s="149"/>
      <c r="AH60" s="149"/>
      <c r="AI60" s="149"/>
      <c r="AJ60" s="149"/>
      <c r="AK60" s="149"/>
      <c r="AL60" s="149"/>
      <c r="AM60" s="149"/>
      <c r="AN60" s="149"/>
      <c r="AO60" s="149"/>
      <c r="AP60" s="149"/>
      <c r="AQ60" s="149"/>
      <c r="AR60" s="149"/>
      <c r="AS60" s="149"/>
      <c r="AT60" s="149"/>
      <c r="AU60" s="149"/>
      <c r="AV60" s="149"/>
      <c r="AW60" s="149"/>
      <c r="AX60" s="149"/>
      <c r="AY60" s="149"/>
      <c r="AZ60" s="149"/>
      <c r="BA60" s="149"/>
      <c r="BB60" s="149"/>
      <c r="BC60" s="149"/>
      <c r="BD60" s="149"/>
      <c r="BE60" s="149"/>
      <c r="BF60" s="149"/>
      <c r="BG60" s="149"/>
      <c r="BH60" s="149"/>
      <c r="BI60" s="149"/>
      <c r="BJ60" s="149"/>
      <c r="BK60" s="149"/>
      <c r="BL60" s="149"/>
      <c r="BM60" s="149"/>
      <c r="BN60" s="149"/>
      <c r="BO60" s="149"/>
    </row>
    <row r="61" spans="1:67" s="150" customFormat="1" ht="15" customHeight="1">
      <c r="A61" s="163" t="s">
        <v>126</v>
      </c>
      <c r="B61" s="162">
        <v>526</v>
      </c>
      <c r="C61" s="161">
        <v>465</v>
      </c>
      <c r="D61" s="161">
        <v>418</v>
      </c>
      <c r="E61" s="161">
        <v>466</v>
      </c>
      <c r="F61" s="161">
        <v>491</v>
      </c>
      <c r="G61" s="161">
        <v>469</v>
      </c>
      <c r="H61" s="161">
        <v>451</v>
      </c>
      <c r="I61" s="161">
        <v>508</v>
      </c>
      <c r="J61" s="161">
        <v>501</v>
      </c>
      <c r="K61" s="161">
        <v>524</v>
      </c>
      <c r="L61" s="161">
        <v>584</v>
      </c>
      <c r="M61" s="160">
        <v>544</v>
      </c>
      <c r="N61" s="160">
        <v>5947</v>
      </c>
      <c r="O61" s="159"/>
      <c r="P61" s="159"/>
      <c r="Q61" s="159"/>
      <c r="R61" s="159"/>
      <c r="S61" s="159"/>
      <c r="T61" s="159"/>
      <c r="U61" s="158"/>
      <c r="V61" s="158"/>
      <c r="W61" s="158"/>
      <c r="X61" s="158"/>
      <c r="Y61" s="158"/>
      <c r="Z61" s="158"/>
      <c r="AB61" s="149"/>
      <c r="AC61" s="149"/>
      <c r="AD61" s="149"/>
      <c r="AE61" s="149"/>
      <c r="AF61" s="149"/>
      <c r="AG61" s="149"/>
      <c r="AH61" s="149"/>
      <c r="AI61" s="149"/>
      <c r="AJ61" s="149"/>
      <c r="AK61" s="149"/>
      <c r="AL61" s="149"/>
      <c r="AM61" s="149"/>
      <c r="AN61" s="149"/>
      <c r="AO61" s="149"/>
      <c r="AP61" s="149"/>
      <c r="AQ61" s="149"/>
      <c r="AR61" s="149"/>
      <c r="AS61" s="149"/>
      <c r="AT61" s="149"/>
      <c r="AU61" s="149"/>
      <c r="AV61" s="149"/>
      <c r="AW61" s="149"/>
      <c r="AX61" s="149"/>
      <c r="AY61" s="149"/>
      <c r="AZ61" s="149"/>
      <c r="BA61" s="149"/>
      <c r="BB61" s="149"/>
      <c r="BC61" s="149"/>
      <c r="BD61" s="149"/>
      <c r="BE61" s="149"/>
      <c r="BF61" s="149"/>
      <c r="BG61" s="149"/>
      <c r="BH61" s="149"/>
      <c r="BI61" s="149"/>
      <c r="BJ61" s="149"/>
      <c r="BK61" s="149"/>
      <c r="BL61" s="149"/>
      <c r="BM61" s="149"/>
      <c r="BN61" s="149"/>
      <c r="BO61" s="149"/>
    </row>
    <row r="62" spans="1:67" s="150" customFormat="1" ht="15" customHeight="1">
      <c r="A62" s="163" t="s">
        <v>125</v>
      </c>
      <c r="B62" s="162">
        <v>47</v>
      </c>
      <c r="C62" s="161">
        <v>40</v>
      </c>
      <c r="D62" s="161">
        <v>45</v>
      </c>
      <c r="E62" s="161">
        <v>52</v>
      </c>
      <c r="F62" s="161">
        <v>35</v>
      </c>
      <c r="G62" s="161">
        <v>37</v>
      </c>
      <c r="H62" s="161">
        <v>47</v>
      </c>
      <c r="I62" s="161">
        <v>37</v>
      </c>
      <c r="J62" s="161">
        <v>35</v>
      </c>
      <c r="K62" s="161">
        <v>26</v>
      </c>
      <c r="L62" s="161">
        <v>19</v>
      </c>
      <c r="M62" s="160">
        <v>20</v>
      </c>
      <c r="N62" s="160">
        <v>440</v>
      </c>
      <c r="O62" s="159"/>
      <c r="P62" s="159"/>
      <c r="Q62" s="159"/>
      <c r="R62" s="159"/>
      <c r="S62" s="159"/>
      <c r="T62" s="159"/>
      <c r="U62" s="158"/>
      <c r="V62" s="158"/>
      <c r="W62" s="158"/>
      <c r="X62" s="158"/>
      <c r="Y62" s="158"/>
      <c r="Z62" s="158"/>
      <c r="AB62" s="149"/>
      <c r="AC62" s="149"/>
      <c r="AD62" s="149"/>
      <c r="AE62" s="149"/>
      <c r="AF62" s="149"/>
      <c r="AG62" s="149"/>
      <c r="AH62" s="149"/>
      <c r="AI62" s="149"/>
      <c r="AJ62" s="149"/>
      <c r="AK62" s="149"/>
      <c r="AL62" s="149"/>
      <c r="AM62" s="149"/>
      <c r="AN62" s="149"/>
      <c r="AO62" s="149"/>
      <c r="AP62" s="149"/>
      <c r="AQ62" s="149"/>
      <c r="AR62" s="149"/>
      <c r="AS62" s="149"/>
      <c r="AT62" s="149"/>
      <c r="AU62" s="149"/>
      <c r="AV62" s="149"/>
      <c r="AW62" s="149"/>
      <c r="AX62" s="149"/>
      <c r="AY62" s="149"/>
      <c r="AZ62" s="149"/>
      <c r="BA62" s="149"/>
      <c r="BB62" s="149"/>
      <c r="BC62" s="149"/>
      <c r="BD62" s="149"/>
      <c r="BE62" s="149"/>
      <c r="BF62" s="149"/>
      <c r="BG62" s="149"/>
      <c r="BH62" s="149"/>
      <c r="BI62" s="149"/>
      <c r="BJ62" s="149"/>
      <c r="BK62" s="149"/>
      <c r="BL62" s="149"/>
      <c r="BM62" s="149"/>
      <c r="BN62" s="149"/>
      <c r="BO62" s="149"/>
    </row>
    <row r="63" spans="1:67" s="150" customFormat="1" ht="15" customHeight="1">
      <c r="A63" s="170" t="s">
        <v>124</v>
      </c>
      <c r="B63" s="156">
        <v>8.1999999999999993</v>
      </c>
      <c r="C63" s="155">
        <v>7.9</v>
      </c>
      <c r="D63" s="155">
        <v>9.6999999999999993</v>
      </c>
      <c r="E63" s="155">
        <v>10</v>
      </c>
      <c r="F63" s="155">
        <v>6.7</v>
      </c>
      <c r="G63" s="155">
        <v>7.3</v>
      </c>
      <c r="H63" s="155">
        <v>9.4</v>
      </c>
      <c r="I63" s="155">
        <v>6.8</v>
      </c>
      <c r="J63" s="155">
        <v>6.5</v>
      </c>
      <c r="K63" s="155">
        <v>4.7</v>
      </c>
      <c r="L63" s="155">
        <v>3.2</v>
      </c>
      <c r="M63" s="154">
        <v>3.5</v>
      </c>
      <c r="N63" s="154">
        <v>6.8889932675747598</v>
      </c>
      <c r="O63" s="153"/>
      <c r="P63" s="153"/>
      <c r="Q63" s="153"/>
      <c r="R63" s="153"/>
      <c r="S63" s="153"/>
      <c r="T63" s="153"/>
      <c r="U63" s="152"/>
      <c r="V63" s="152"/>
      <c r="W63" s="152"/>
      <c r="X63" s="152"/>
      <c r="Y63" s="152"/>
      <c r="Z63" s="152"/>
      <c r="AB63" s="149"/>
      <c r="AC63" s="149"/>
      <c r="AD63" s="149"/>
      <c r="AE63" s="149"/>
      <c r="AF63" s="149"/>
      <c r="AG63" s="149"/>
      <c r="AH63" s="149"/>
      <c r="AI63" s="149"/>
      <c r="AJ63" s="149"/>
      <c r="AK63" s="149"/>
      <c r="AL63" s="149"/>
      <c r="AM63" s="149"/>
      <c r="AN63" s="149"/>
      <c r="AO63" s="149"/>
      <c r="AP63" s="149"/>
      <c r="AQ63" s="149"/>
      <c r="AR63" s="149"/>
      <c r="AS63" s="149"/>
      <c r="AT63" s="149"/>
      <c r="AU63" s="149"/>
      <c r="AV63" s="149"/>
      <c r="AW63" s="149"/>
      <c r="AX63" s="149"/>
      <c r="AY63" s="149"/>
      <c r="AZ63" s="149"/>
      <c r="BA63" s="149"/>
      <c r="BB63" s="149"/>
      <c r="BC63" s="149"/>
      <c r="BD63" s="149"/>
      <c r="BE63" s="149"/>
      <c r="BF63" s="149"/>
      <c r="BG63" s="149"/>
      <c r="BH63" s="149"/>
      <c r="BI63" s="149"/>
      <c r="BJ63" s="149"/>
      <c r="BK63" s="149"/>
      <c r="BL63" s="149"/>
      <c r="BM63" s="149"/>
      <c r="BN63" s="149"/>
      <c r="BO63" s="149"/>
    </row>
    <row r="64" spans="1:67" s="151" customFormat="1" ht="15" customHeight="1">
      <c r="L64" s="169"/>
      <c r="AB64" s="149"/>
      <c r="AC64" s="149"/>
      <c r="AD64" s="149"/>
      <c r="AE64" s="149"/>
      <c r="AF64" s="149"/>
      <c r="AG64" s="149"/>
      <c r="AH64" s="149"/>
      <c r="AI64" s="149"/>
      <c r="AJ64" s="149"/>
      <c r="AK64" s="149"/>
      <c r="AL64" s="149"/>
      <c r="AM64" s="149"/>
      <c r="AN64" s="149"/>
      <c r="AO64" s="149"/>
      <c r="AP64" s="149"/>
      <c r="AQ64" s="149"/>
      <c r="AR64" s="149"/>
      <c r="AS64" s="149"/>
      <c r="AT64" s="149"/>
      <c r="AU64" s="149"/>
      <c r="AV64" s="149"/>
      <c r="AW64" s="149"/>
      <c r="AX64" s="149"/>
      <c r="AY64" s="149"/>
      <c r="AZ64" s="149"/>
      <c r="BA64" s="149"/>
      <c r="BB64" s="149"/>
      <c r="BC64" s="149"/>
      <c r="BD64" s="149"/>
      <c r="BE64" s="149"/>
      <c r="BF64" s="149"/>
      <c r="BG64" s="149"/>
      <c r="BH64" s="149"/>
      <c r="BI64" s="149"/>
      <c r="BJ64" s="149"/>
      <c r="BK64" s="149"/>
      <c r="BL64" s="149"/>
      <c r="BM64" s="149"/>
      <c r="BN64" s="149"/>
      <c r="BO64" s="149"/>
    </row>
    <row r="65" spans="12:67" s="151" customFormat="1" ht="15" customHeight="1">
      <c r="AB65" s="149"/>
      <c r="AC65" s="149"/>
      <c r="AD65" s="149"/>
      <c r="AE65" s="149"/>
      <c r="AF65" s="149"/>
      <c r="AG65" s="149"/>
      <c r="AH65" s="149"/>
      <c r="AI65" s="149"/>
      <c r="AJ65" s="149"/>
      <c r="AK65" s="149"/>
      <c r="AL65" s="149"/>
      <c r="AM65" s="149"/>
      <c r="AN65" s="149"/>
      <c r="AO65" s="149"/>
      <c r="AP65" s="149"/>
      <c r="AQ65" s="149"/>
      <c r="AR65" s="149"/>
      <c r="AS65" s="149"/>
      <c r="AT65" s="149"/>
      <c r="AU65" s="149"/>
      <c r="AV65" s="149"/>
      <c r="AW65" s="149"/>
      <c r="AX65" s="149"/>
      <c r="AY65" s="149"/>
      <c r="AZ65" s="149"/>
      <c r="BA65" s="149"/>
      <c r="BB65" s="149"/>
      <c r="BC65" s="149"/>
      <c r="BD65" s="149"/>
      <c r="BE65" s="149"/>
      <c r="BF65" s="149"/>
      <c r="BG65" s="149"/>
      <c r="BH65" s="149"/>
      <c r="BI65" s="149"/>
      <c r="BJ65" s="149"/>
      <c r="BK65" s="149"/>
      <c r="BL65" s="149"/>
      <c r="BM65" s="149"/>
      <c r="BN65" s="149"/>
      <c r="BO65" s="149"/>
    </row>
    <row r="66" spans="12:67" s="151" customFormat="1" ht="15" customHeight="1">
      <c r="AB66" s="149"/>
      <c r="AC66" s="149"/>
      <c r="AD66" s="149"/>
      <c r="AE66" s="149"/>
      <c r="AF66" s="149"/>
      <c r="AG66" s="149"/>
      <c r="AH66" s="149"/>
      <c r="AI66" s="149"/>
      <c r="AJ66" s="149"/>
      <c r="AK66" s="149"/>
      <c r="AL66" s="149"/>
      <c r="AM66" s="149"/>
      <c r="AN66" s="149"/>
      <c r="AO66" s="149"/>
      <c r="AP66" s="149"/>
      <c r="AQ66" s="149"/>
      <c r="AR66" s="149"/>
      <c r="AS66" s="149"/>
      <c r="AT66" s="149"/>
      <c r="AU66" s="149"/>
      <c r="AV66" s="149"/>
      <c r="AW66" s="149"/>
      <c r="AX66" s="149"/>
      <c r="AY66" s="149"/>
      <c r="AZ66" s="149"/>
      <c r="BA66" s="149"/>
      <c r="BB66" s="149"/>
      <c r="BC66" s="149"/>
      <c r="BD66" s="149"/>
      <c r="BE66" s="149"/>
      <c r="BF66" s="149"/>
      <c r="BG66" s="149"/>
      <c r="BH66" s="149"/>
      <c r="BI66" s="149"/>
      <c r="BJ66" s="149"/>
      <c r="BK66" s="149"/>
      <c r="BL66" s="149"/>
      <c r="BM66" s="149"/>
      <c r="BN66" s="149"/>
      <c r="BO66" s="149"/>
    </row>
    <row r="67" spans="12:67" s="151" customFormat="1" ht="15" customHeight="1">
      <c r="AB67" s="149"/>
      <c r="AC67" s="149"/>
      <c r="AD67" s="149"/>
      <c r="AE67" s="149"/>
      <c r="AF67" s="149"/>
      <c r="AG67" s="149"/>
      <c r="AH67" s="149"/>
      <c r="AI67" s="149"/>
      <c r="AJ67" s="149"/>
      <c r="AK67" s="149"/>
      <c r="AL67" s="149"/>
      <c r="AM67" s="149"/>
      <c r="AN67" s="149"/>
      <c r="AO67" s="149"/>
      <c r="AP67" s="149"/>
      <c r="AQ67" s="149"/>
      <c r="AR67" s="149"/>
      <c r="AS67" s="149"/>
      <c r="AT67" s="149"/>
      <c r="AU67" s="149"/>
      <c r="AV67" s="149"/>
      <c r="AW67" s="149"/>
      <c r="AX67" s="149"/>
      <c r="AY67" s="149"/>
      <c r="AZ67" s="149"/>
      <c r="BA67" s="149"/>
      <c r="BB67" s="149"/>
      <c r="BC67" s="149"/>
      <c r="BD67" s="149"/>
      <c r="BE67" s="149"/>
      <c r="BF67" s="149"/>
      <c r="BG67" s="149"/>
      <c r="BH67" s="149"/>
      <c r="BI67" s="149"/>
      <c r="BJ67" s="149"/>
      <c r="BK67" s="149"/>
      <c r="BL67" s="149"/>
      <c r="BM67" s="149"/>
      <c r="BN67" s="149"/>
      <c r="BO67" s="149"/>
    </row>
    <row r="68" spans="12:67" s="151" customFormat="1" ht="15" customHeight="1">
      <c r="AB68" s="149"/>
      <c r="AC68" s="149"/>
      <c r="AD68" s="149"/>
      <c r="AE68" s="149"/>
      <c r="AF68" s="149"/>
      <c r="AG68" s="149"/>
      <c r="AH68" s="149"/>
      <c r="AI68" s="149"/>
      <c r="AJ68" s="149"/>
      <c r="AK68" s="149"/>
      <c r="AL68" s="149"/>
      <c r="AM68" s="149"/>
      <c r="AN68" s="149"/>
      <c r="AO68" s="149"/>
      <c r="AP68" s="149"/>
      <c r="AQ68" s="149"/>
      <c r="AR68" s="149"/>
      <c r="AS68" s="149"/>
      <c r="AT68" s="149"/>
      <c r="AU68" s="149"/>
      <c r="AV68" s="149"/>
      <c r="AW68" s="149"/>
      <c r="AX68" s="149"/>
      <c r="AY68" s="149"/>
      <c r="AZ68" s="149"/>
      <c r="BA68" s="149"/>
      <c r="BB68" s="149"/>
      <c r="BC68" s="149"/>
      <c r="BD68" s="149"/>
      <c r="BE68" s="149"/>
      <c r="BF68" s="149"/>
      <c r="BG68" s="149"/>
      <c r="BH68" s="149"/>
      <c r="BI68" s="149"/>
      <c r="BJ68" s="149"/>
      <c r="BK68" s="149"/>
      <c r="BL68" s="149"/>
      <c r="BM68" s="149"/>
      <c r="BN68" s="149"/>
      <c r="BO68" s="149"/>
    </row>
    <row r="69" spans="12:67" s="151" customFormat="1" ht="15" customHeight="1">
      <c r="AB69" s="149"/>
      <c r="AC69" s="149"/>
      <c r="AD69" s="149"/>
      <c r="AE69" s="149"/>
      <c r="AF69" s="149"/>
      <c r="AG69" s="149"/>
      <c r="AH69" s="149"/>
      <c r="AI69" s="149"/>
      <c r="AJ69" s="149"/>
      <c r="AK69" s="149"/>
      <c r="AL69" s="149"/>
      <c r="AM69" s="149"/>
      <c r="AN69" s="149"/>
      <c r="AO69" s="149"/>
      <c r="AP69" s="149"/>
      <c r="AQ69" s="149"/>
      <c r="AR69" s="149"/>
      <c r="AS69" s="149"/>
      <c r="AT69" s="149"/>
      <c r="AU69" s="149"/>
      <c r="AV69" s="149"/>
      <c r="AW69" s="149"/>
      <c r="AX69" s="149"/>
      <c r="AY69" s="149"/>
      <c r="AZ69" s="149"/>
      <c r="BA69" s="149"/>
      <c r="BB69" s="149"/>
      <c r="BC69" s="149"/>
      <c r="BD69" s="149"/>
      <c r="BE69" s="149"/>
      <c r="BF69" s="149"/>
      <c r="BG69" s="149"/>
      <c r="BH69" s="149"/>
      <c r="BI69" s="149"/>
      <c r="BJ69" s="149"/>
      <c r="BK69" s="149"/>
      <c r="BL69" s="149"/>
      <c r="BM69" s="149"/>
      <c r="BN69" s="149"/>
      <c r="BO69" s="149"/>
    </row>
    <row r="70" spans="12:67" s="151" customFormat="1" ht="15" customHeight="1">
      <c r="AB70" s="149"/>
      <c r="AC70" s="149"/>
      <c r="AD70" s="149"/>
      <c r="AE70" s="149"/>
      <c r="AF70" s="149"/>
      <c r="AG70" s="149"/>
      <c r="AH70" s="149"/>
      <c r="AI70" s="149"/>
      <c r="AJ70" s="149"/>
      <c r="AK70" s="149"/>
      <c r="AL70" s="149"/>
      <c r="AM70" s="149"/>
      <c r="AN70" s="149"/>
      <c r="AO70" s="149"/>
      <c r="AP70" s="149"/>
      <c r="AQ70" s="149"/>
      <c r="AR70" s="149"/>
      <c r="AS70" s="149"/>
      <c r="AT70" s="149"/>
      <c r="AU70" s="149"/>
      <c r="AV70" s="149"/>
      <c r="AW70" s="149"/>
      <c r="AX70" s="149"/>
      <c r="AY70" s="149"/>
      <c r="AZ70" s="149"/>
      <c r="BA70" s="149"/>
      <c r="BB70" s="149"/>
      <c r="BC70" s="149"/>
      <c r="BD70" s="149"/>
      <c r="BE70" s="149"/>
      <c r="BF70" s="149"/>
      <c r="BG70" s="149"/>
      <c r="BH70" s="149"/>
      <c r="BI70" s="149"/>
      <c r="BJ70" s="149"/>
      <c r="BK70" s="149"/>
      <c r="BL70" s="149"/>
      <c r="BM70" s="149"/>
      <c r="BN70" s="149"/>
      <c r="BO70" s="149"/>
    </row>
    <row r="71" spans="12:67" s="151" customFormat="1" ht="15" customHeight="1">
      <c r="AB71" s="149"/>
      <c r="AC71" s="149"/>
      <c r="AD71" s="149"/>
      <c r="AE71" s="149"/>
      <c r="AF71" s="149"/>
      <c r="AG71" s="149"/>
      <c r="AH71" s="149"/>
      <c r="AI71" s="149"/>
      <c r="AJ71" s="149"/>
      <c r="AK71" s="149"/>
      <c r="AL71" s="149"/>
      <c r="AM71" s="149"/>
      <c r="AN71" s="149"/>
      <c r="AO71" s="149"/>
      <c r="AP71" s="149"/>
      <c r="AQ71" s="149"/>
      <c r="AR71" s="149"/>
      <c r="AS71" s="149"/>
      <c r="AT71" s="149"/>
      <c r="AU71" s="149"/>
      <c r="AV71" s="149"/>
      <c r="AW71" s="149"/>
      <c r="AX71" s="149"/>
      <c r="AY71" s="149"/>
      <c r="AZ71" s="149"/>
      <c r="BA71" s="149"/>
      <c r="BB71" s="149"/>
      <c r="BC71" s="149"/>
      <c r="BD71" s="149"/>
      <c r="BE71" s="149"/>
      <c r="BF71" s="149"/>
      <c r="BG71" s="149"/>
      <c r="BH71" s="149"/>
      <c r="BI71" s="149"/>
      <c r="BJ71" s="149"/>
      <c r="BK71" s="149"/>
      <c r="BL71" s="149"/>
      <c r="BM71" s="149"/>
      <c r="BN71" s="149"/>
      <c r="BO71" s="149"/>
    </row>
    <row r="72" spans="12:67" s="151" customFormat="1" ht="15" customHeight="1">
      <c r="AB72" s="149"/>
      <c r="AC72" s="149"/>
      <c r="AD72" s="149"/>
      <c r="AE72" s="149"/>
      <c r="AF72" s="149"/>
      <c r="AG72" s="149"/>
      <c r="AH72" s="149"/>
      <c r="AI72" s="149"/>
      <c r="AJ72" s="149"/>
      <c r="AK72" s="149"/>
      <c r="AL72" s="149"/>
      <c r="AM72" s="149"/>
      <c r="AN72" s="149"/>
      <c r="AO72" s="149"/>
      <c r="AP72" s="149"/>
      <c r="AQ72" s="149"/>
      <c r="AR72" s="149"/>
      <c r="AS72" s="149"/>
      <c r="AT72" s="149"/>
      <c r="AU72" s="149"/>
      <c r="AV72" s="149"/>
      <c r="AW72" s="149"/>
      <c r="AX72" s="149"/>
      <c r="AY72" s="149"/>
      <c r="AZ72" s="149"/>
      <c r="BA72" s="149"/>
      <c r="BB72" s="149"/>
      <c r="BC72" s="149"/>
      <c r="BD72" s="149"/>
      <c r="BE72" s="149"/>
      <c r="BF72" s="149"/>
      <c r="BG72" s="149"/>
      <c r="BH72" s="149"/>
      <c r="BI72" s="149"/>
      <c r="BJ72" s="149"/>
      <c r="BK72" s="149"/>
      <c r="BL72" s="149"/>
      <c r="BM72" s="149"/>
      <c r="BN72" s="149"/>
      <c r="BO72" s="149"/>
    </row>
    <row r="73" spans="12:67" s="151" customFormat="1" ht="15" customHeight="1">
      <c r="AB73" s="149"/>
      <c r="AC73" s="149"/>
      <c r="AD73" s="149"/>
      <c r="AE73" s="149"/>
      <c r="AF73" s="149"/>
      <c r="AG73" s="149"/>
      <c r="AH73" s="149"/>
      <c r="AI73" s="149"/>
      <c r="AJ73" s="149"/>
      <c r="AK73" s="149"/>
      <c r="AL73" s="149"/>
      <c r="AM73" s="149"/>
      <c r="AN73" s="149"/>
      <c r="AO73" s="149"/>
      <c r="AP73" s="149"/>
      <c r="AQ73" s="149"/>
      <c r="AR73" s="149"/>
      <c r="AS73" s="149"/>
      <c r="AT73" s="149"/>
      <c r="AU73" s="149"/>
      <c r="AV73" s="149"/>
      <c r="AW73" s="149"/>
      <c r="AX73" s="149"/>
      <c r="AY73" s="149"/>
      <c r="AZ73" s="149"/>
      <c r="BA73" s="149"/>
      <c r="BB73" s="149"/>
      <c r="BC73" s="149"/>
      <c r="BD73" s="149"/>
      <c r="BE73" s="149"/>
      <c r="BF73" s="149"/>
      <c r="BG73" s="149"/>
      <c r="BH73" s="149"/>
      <c r="BI73" s="149"/>
      <c r="BJ73" s="149"/>
      <c r="BK73" s="149"/>
      <c r="BL73" s="149"/>
      <c r="BM73" s="149"/>
      <c r="BN73" s="149"/>
      <c r="BO73" s="149"/>
    </row>
    <row r="74" spans="12:67" s="151" customFormat="1" ht="15" customHeight="1">
      <c r="AB74" s="149"/>
      <c r="AC74" s="149"/>
      <c r="AD74" s="149"/>
      <c r="AE74" s="149"/>
      <c r="AF74" s="149"/>
      <c r="AG74" s="149"/>
      <c r="AH74" s="149"/>
      <c r="AI74" s="149"/>
      <c r="AJ74" s="149"/>
      <c r="AK74" s="149"/>
      <c r="AL74" s="149"/>
      <c r="AM74" s="149"/>
      <c r="AN74" s="149"/>
      <c r="AO74" s="149"/>
      <c r="AP74" s="149"/>
      <c r="AQ74" s="149"/>
      <c r="AR74" s="149"/>
      <c r="AS74" s="149"/>
      <c r="AT74" s="149"/>
      <c r="AU74" s="149"/>
      <c r="AV74" s="149"/>
      <c r="AW74" s="149"/>
      <c r="AX74" s="149"/>
      <c r="AY74" s="149"/>
      <c r="AZ74" s="149"/>
      <c r="BA74" s="149"/>
      <c r="BB74" s="149"/>
      <c r="BC74" s="149"/>
      <c r="BD74" s="149"/>
      <c r="BE74" s="149"/>
      <c r="BF74" s="149"/>
      <c r="BG74" s="149"/>
      <c r="BH74" s="149"/>
      <c r="BI74" s="149"/>
      <c r="BJ74" s="149"/>
      <c r="BK74" s="149"/>
      <c r="BL74" s="149"/>
      <c r="BM74" s="149"/>
      <c r="BN74" s="149"/>
      <c r="BO74" s="149"/>
    </row>
    <row r="75" spans="12:67" s="151" customFormat="1" ht="15" customHeight="1">
      <c r="AB75" s="149"/>
      <c r="AC75" s="149"/>
      <c r="AD75" s="149"/>
      <c r="AE75" s="149"/>
      <c r="AF75" s="149"/>
      <c r="AG75" s="149"/>
      <c r="AH75" s="149"/>
      <c r="AI75" s="149"/>
      <c r="AJ75" s="149"/>
      <c r="AK75" s="149"/>
      <c r="AL75" s="149"/>
      <c r="AM75" s="149"/>
      <c r="AN75" s="149"/>
      <c r="AO75" s="149"/>
      <c r="AP75" s="149"/>
      <c r="AQ75" s="149"/>
      <c r="AR75" s="149"/>
      <c r="AS75" s="149"/>
      <c r="AT75" s="149"/>
      <c r="AU75" s="149"/>
      <c r="AV75" s="149"/>
      <c r="AW75" s="149"/>
      <c r="AX75" s="149"/>
      <c r="AY75" s="149"/>
      <c r="AZ75" s="149"/>
      <c r="BA75" s="149"/>
      <c r="BB75" s="149"/>
      <c r="BC75" s="149"/>
      <c r="BD75" s="149"/>
      <c r="BE75" s="149"/>
      <c r="BF75" s="149"/>
      <c r="BG75" s="149"/>
      <c r="BH75" s="149"/>
      <c r="BI75" s="149"/>
      <c r="BJ75" s="149"/>
      <c r="BK75" s="149"/>
      <c r="BL75" s="149"/>
      <c r="BM75" s="149"/>
      <c r="BN75" s="149"/>
      <c r="BO75" s="149"/>
    </row>
    <row r="76" spans="12:67" s="151" customFormat="1" ht="15" customHeight="1">
      <c r="AB76" s="149"/>
      <c r="AC76" s="149"/>
      <c r="AD76" s="149"/>
      <c r="AE76" s="149"/>
      <c r="AF76" s="149"/>
      <c r="AG76" s="149"/>
      <c r="AH76" s="149"/>
      <c r="AI76" s="149"/>
      <c r="AJ76" s="149"/>
      <c r="AK76" s="149"/>
      <c r="AL76" s="149"/>
      <c r="AM76" s="149"/>
      <c r="AN76" s="149"/>
      <c r="AO76" s="149"/>
      <c r="AP76" s="149"/>
      <c r="AQ76" s="149"/>
      <c r="AR76" s="149"/>
      <c r="AS76" s="149"/>
      <c r="AT76" s="149"/>
      <c r="AU76" s="149"/>
      <c r="AV76" s="149"/>
      <c r="AW76" s="149"/>
      <c r="AX76" s="149"/>
      <c r="AY76" s="149"/>
      <c r="AZ76" s="149"/>
      <c r="BA76" s="149"/>
      <c r="BB76" s="149"/>
      <c r="BC76" s="149"/>
      <c r="BD76" s="149"/>
      <c r="BE76" s="149"/>
      <c r="BF76" s="149"/>
      <c r="BG76" s="149"/>
      <c r="BH76" s="149"/>
      <c r="BI76" s="149"/>
      <c r="BJ76" s="149"/>
      <c r="BK76" s="149"/>
      <c r="BL76" s="149"/>
      <c r="BM76" s="149"/>
      <c r="BN76" s="149"/>
      <c r="BO76" s="149"/>
    </row>
    <row r="77" spans="12:67" s="151" customFormat="1" ht="15" customHeight="1">
      <c r="AB77" s="149"/>
      <c r="AC77" s="149"/>
      <c r="AD77" s="149"/>
      <c r="AE77" s="149"/>
      <c r="AF77" s="149"/>
      <c r="AG77" s="149"/>
      <c r="AH77" s="149"/>
      <c r="AI77" s="149"/>
      <c r="AJ77" s="149"/>
      <c r="AK77" s="149"/>
      <c r="AL77" s="149"/>
      <c r="AM77" s="149"/>
      <c r="AN77" s="149"/>
      <c r="AO77" s="149"/>
      <c r="AP77" s="149"/>
      <c r="AQ77" s="149"/>
      <c r="AR77" s="149"/>
      <c r="AS77" s="149"/>
      <c r="AT77" s="149"/>
      <c r="AU77" s="149"/>
      <c r="AV77" s="149"/>
      <c r="AW77" s="149"/>
      <c r="AX77" s="149"/>
      <c r="AY77" s="149"/>
      <c r="AZ77" s="149"/>
      <c r="BA77" s="149"/>
      <c r="BB77" s="149"/>
      <c r="BC77" s="149"/>
      <c r="BD77" s="149"/>
      <c r="BE77" s="149"/>
      <c r="BF77" s="149"/>
      <c r="BG77" s="149"/>
      <c r="BH77" s="149"/>
      <c r="BI77" s="149"/>
      <c r="BJ77" s="149"/>
      <c r="BK77" s="149"/>
      <c r="BL77" s="149"/>
      <c r="BM77" s="149"/>
      <c r="BN77" s="149"/>
      <c r="BO77" s="149"/>
    </row>
    <row r="78" spans="12:67" s="151" customFormat="1" ht="15" customHeight="1">
      <c r="L78" s="169"/>
      <c r="AB78" s="149"/>
      <c r="AC78" s="149"/>
      <c r="AD78" s="149"/>
      <c r="AE78" s="149"/>
      <c r="AF78" s="149"/>
      <c r="AG78" s="149"/>
      <c r="AH78" s="149"/>
      <c r="AI78" s="149"/>
      <c r="AJ78" s="149"/>
      <c r="AK78" s="149"/>
      <c r="AL78" s="149"/>
      <c r="AM78" s="149"/>
      <c r="AN78" s="149"/>
      <c r="AO78" s="149"/>
      <c r="AP78" s="149"/>
      <c r="AQ78" s="149"/>
      <c r="AR78" s="149"/>
      <c r="AS78" s="149"/>
      <c r="AT78" s="149"/>
      <c r="AU78" s="149"/>
      <c r="AV78" s="149"/>
      <c r="AW78" s="149"/>
      <c r="AX78" s="149"/>
      <c r="AY78" s="149"/>
      <c r="AZ78" s="149"/>
      <c r="BA78" s="149"/>
      <c r="BB78" s="149"/>
      <c r="BC78" s="149"/>
      <c r="BD78" s="149"/>
      <c r="BE78" s="149"/>
      <c r="BF78" s="149"/>
      <c r="BG78" s="149"/>
      <c r="BH78" s="149"/>
      <c r="BI78" s="149"/>
      <c r="BJ78" s="149"/>
      <c r="BK78" s="149"/>
      <c r="BL78" s="149"/>
      <c r="BM78" s="149"/>
      <c r="BN78" s="149"/>
      <c r="BO78" s="149"/>
    </row>
    <row r="79" spans="12:67" s="151" customFormat="1" ht="15" customHeight="1">
      <c r="AB79" s="149"/>
      <c r="AC79" s="149"/>
      <c r="AD79" s="149"/>
      <c r="AE79" s="149"/>
      <c r="AF79" s="149"/>
      <c r="AG79" s="149"/>
      <c r="AH79" s="149"/>
      <c r="AI79" s="149"/>
      <c r="AJ79" s="149"/>
      <c r="AK79" s="149"/>
      <c r="AL79" s="149"/>
      <c r="AM79" s="149"/>
      <c r="AN79" s="149"/>
      <c r="AO79" s="149"/>
      <c r="AP79" s="149"/>
      <c r="AQ79" s="149"/>
      <c r="AR79" s="149"/>
      <c r="AS79" s="149"/>
      <c r="AT79" s="149"/>
      <c r="AU79" s="149"/>
      <c r="AV79" s="149"/>
      <c r="AW79" s="149"/>
      <c r="AX79" s="149"/>
      <c r="AY79" s="149"/>
      <c r="AZ79" s="149"/>
      <c r="BA79" s="149"/>
      <c r="BB79" s="149"/>
      <c r="BC79" s="149"/>
      <c r="BD79" s="149"/>
      <c r="BE79" s="149"/>
      <c r="BF79" s="149"/>
      <c r="BG79" s="149"/>
      <c r="BH79" s="149"/>
      <c r="BI79" s="149"/>
      <c r="BJ79" s="149"/>
      <c r="BK79" s="149"/>
      <c r="BL79" s="149"/>
      <c r="BM79" s="149"/>
      <c r="BN79" s="149"/>
      <c r="BO79" s="149"/>
    </row>
    <row r="80" spans="12:67" s="151" customFormat="1" ht="15" customHeight="1">
      <c r="AB80" s="149"/>
      <c r="AC80" s="149"/>
      <c r="AD80" s="149"/>
      <c r="AE80" s="149"/>
      <c r="AF80" s="149"/>
      <c r="AG80" s="149"/>
      <c r="AH80" s="149"/>
      <c r="AI80" s="149"/>
      <c r="AJ80" s="149"/>
      <c r="AK80" s="149"/>
      <c r="AL80" s="149"/>
      <c r="AM80" s="149"/>
      <c r="AN80" s="149"/>
      <c r="AO80" s="149"/>
      <c r="AP80" s="149"/>
      <c r="AQ80" s="149"/>
      <c r="AR80" s="149"/>
      <c r="AS80" s="149"/>
      <c r="AT80" s="149"/>
      <c r="AU80" s="149"/>
      <c r="AV80" s="149"/>
      <c r="AW80" s="149"/>
      <c r="AX80" s="149"/>
      <c r="AY80" s="149"/>
      <c r="AZ80" s="149"/>
      <c r="BA80" s="149"/>
      <c r="BB80" s="149"/>
      <c r="BC80" s="149"/>
      <c r="BD80" s="149"/>
      <c r="BE80" s="149"/>
      <c r="BF80" s="149"/>
      <c r="BG80" s="149"/>
      <c r="BH80" s="149"/>
      <c r="BI80" s="149"/>
      <c r="BJ80" s="149"/>
      <c r="BK80" s="149"/>
      <c r="BL80" s="149"/>
      <c r="BM80" s="149"/>
      <c r="BN80" s="149"/>
      <c r="BO80" s="149"/>
    </row>
    <row r="81" spans="1:67" s="151" customFormat="1" ht="15" customHeight="1">
      <c r="AB81" s="149"/>
      <c r="AC81" s="149"/>
      <c r="AD81" s="149"/>
      <c r="AE81" s="149"/>
      <c r="AF81" s="149"/>
      <c r="AG81" s="149"/>
      <c r="AH81" s="149"/>
      <c r="AI81" s="149"/>
      <c r="AJ81" s="149"/>
      <c r="AK81" s="149"/>
      <c r="AL81" s="149"/>
      <c r="AM81" s="149"/>
      <c r="AN81" s="149"/>
      <c r="AO81" s="149"/>
      <c r="AP81" s="149"/>
      <c r="AQ81" s="149"/>
      <c r="AR81" s="149"/>
      <c r="AS81" s="149"/>
      <c r="AT81" s="149"/>
      <c r="AU81" s="149"/>
      <c r="AV81" s="149"/>
      <c r="AW81" s="149"/>
      <c r="AX81" s="149"/>
      <c r="AY81" s="149"/>
      <c r="AZ81" s="149"/>
      <c r="BA81" s="149"/>
      <c r="BB81" s="149"/>
      <c r="BC81" s="149"/>
      <c r="BD81" s="149"/>
      <c r="BE81" s="149"/>
      <c r="BF81" s="149"/>
      <c r="BG81" s="149"/>
      <c r="BH81" s="149"/>
      <c r="BI81" s="149"/>
      <c r="BJ81" s="149"/>
      <c r="BK81" s="149"/>
      <c r="BL81" s="149"/>
      <c r="BM81" s="149"/>
      <c r="BN81" s="149"/>
      <c r="BO81" s="149"/>
    </row>
    <row r="82" spans="1:67" s="150" customFormat="1" ht="15" customHeight="1">
      <c r="A82" s="168" t="s">
        <v>129</v>
      </c>
      <c r="B82" s="167">
        <v>7</v>
      </c>
      <c r="C82" s="166">
        <v>8</v>
      </c>
      <c r="D82" s="166">
        <v>9</v>
      </c>
      <c r="E82" s="166">
        <v>10</v>
      </c>
      <c r="F82" s="166">
        <v>11</v>
      </c>
      <c r="G82" s="166">
        <v>12</v>
      </c>
      <c r="H82" s="166">
        <v>13</v>
      </c>
      <c r="I82" s="166">
        <v>14</v>
      </c>
      <c r="J82" s="166">
        <v>15</v>
      </c>
      <c r="K82" s="166">
        <v>16</v>
      </c>
      <c r="L82" s="166">
        <v>17</v>
      </c>
      <c r="M82" s="165">
        <v>18</v>
      </c>
      <c r="N82" s="165" t="s">
        <v>128</v>
      </c>
      <c r="O82" s="164"/>
      <c r="P82" s="164"/>
      <c r="Q82" s="164"/>
      <c r="R82" s="164"/>
      <c r="S82" s="164"/>
      <c r="T82" s="164"/>
      <c r="U82" s="164"/>
      <c r="V82" s="164"/>
      <c r="W82" s="164"/>
      <c r="X82" s="164"/>
      <c r="Y82" s="164"/>
      <c r="Z82" s="164"/>
      <c r="AB82" s="149"/>
      <c r="AC82" s="149"/>
      <c r="AD82" s="149"/>
      <c r="AE82" s="149"/>
      <c r="AF82" s="149"/>
      <c r="AG82" s="149"/>
      <c r="AH82" s="149"/>
      <c r="AI82" s="149"/>
      <c r="AJ82" s="149"/>
      <c r="AK82" s="149"/>
      <c r="AL82" s="149"/>
      <c r="AM82" s="149"/>
      <c r="AN82" s="149"/>
      <c r="AO82" s="149"/>
      <c r="AP82" s="149"/>
      <c r="AQ82" s="149"/>
      <c r="AR82" s="149"/>
      <c r="AS82" s="149"/>
      <c r="AT82" s="149"/>
      <c r="AU82" s="149"/>
      <c r="AV82" s="149"/>
      <c r="AW82" s="149"/>
      <c r="AX82" s="149"/>
      <c r="AY82" s="149"/>
      <c r="AZ82" s="149"/>
      <c r="BA82" s="149"/>
      <c r="BB82" s="149"/>
      <c r="BC82" s="149"/>
      <c r="BD82" s="149"/>
      <c r="BE82" s="149"/>
      <c r="BF82" s="149"/>
      <c r="BG82" s="149"/>
      <c r="BH82" s="149"/>
      <c r="BI82" s="149"/>
      <c r="BJ82" s="149"/>
      <c r="BK82" s="149"/>
      <c r="BL82" s="149"/>
      <c r="BM82" s="149"/>
      <c r="BN82" s="149"/>
      <c r="BO82" s="149"/>
    </row>
    <row r="83" spans="1:67" s="150" customFormat="1" ht="15" customHeight="1">
      <c r="A83" s="163" t="s">
        <v>127</v>
      </c>
      <c r="B83" s="162">
        <v>949</v>
      </c>
      <c r="C83" s="161">
        <v>950</v>
      </c>
      <c r="D83" s="161">
        <v>1011</v>
      </c>
      <c r="E83" s="161">
        <v>1085</v>
      </c>
      <c r="F83" s="161">
        <v>1061</v>
      </c>
      <c r="G83" s="161">
        <v>1028</v>
      </c>
      <c r="H83" s="161">
        <v>1010</v>
      </c>
      <c r="I83" s="161">
        <v>1009</v>
      </c>
      <c r="J83" s="161">
        <v>1174</v>
      </c>
      <c r="K83" s="161">
        <v>1063</v>
      </c>
      <c r="L83" s="161">
        <v>1089</v>
      </c>
      <c r="M83" s="160">
        <v>1105</v>
      </c>
      <c r="N83" s="160">
        <v>12534</v>
      </c>
      <c r="O83" s="159"/>
      <c r="P83" s="159"/>
      <c r="Q83" s="159"/>
      <c r="R83" s="159"/>
      <c r="S83" s="159"/>
      <c r="T83" s="159"/>
      <c r="U83" s="158"/>
      <c r="V83" s="158"/>
      <c r="W83" s="158"/>
      <c r="X83" s="158"/>
      <c r="Y83" s="158"/>
      <c r="Z83" s="158"/>
      <c r="AB83" s="149"/>
      <c r="AC83" s="149"/>
      <c r="AD83" s="149"/>
      <c r="AE83" s="149"/>
      <c r="AF83" s="149"/>
      <c r="AG83" s="149"/>
      <c r="AH83" s="149"/>
      <c r="AI83" s="149"/>
      <c r="AJ83" s="149"/>
      <c r="AK83" s="149"/>
      <c r="AL83" s="149"/>
      <c r="AM83" s="149"/>
      <c r="AN83" s="149"/>
      <c r="AO83" s="149"/>
      <c r="AP83" s="149"/>
      <c r="AQ83" s="149"/>
      <c r="AR83" s="149"/>
      <c r="AS83" s="149"/>
      <c r="AT83" s="149"/>
      <c r="AU83" s="149"/>
      <c r="AV83" s="149"/>
      <c r="AW83" s="149"/>
      <c r="AX83" s="149"/>
      <c r="AY83" s="149"/>
      <c r="AZ83" s="149"/>
      <c r="BA83" s="149"/>
      <c r="BB83" s="149"/>
      <c r="BC83" s="149"/>
      <c r="BD83" s="149"/>
      <c r="BE83" s="149"/>
      <c r="BF83" s="149"/>
      <c r="BG83" s="149"/>
      <c r="BH83" s="149"/>
      <c r="BI83" s="149"/>
      <c r="BJ83" s="149"/>
      <c r="BK83" s="149"/>
      <c r="BL83" s="149"/>
      <c r="BM83" s="149"/>
      <c r="BN83" s="149"/>
      <c r="BO83" s="149"/>
    </row>
    <row r="84" spans="1:67" s="150" customFormat="1" ht="15" customHeight="1">
      <c r="A84" s="163" t="s">
        <v>126</v>
      </c>
      <c r="B84" s="162">
        <v>876</v>
      </c>
      <c r="C84" s="161">
        <v>876</v>
      </c>
      <c r="D84" s="161">
        <v>914</v>
      </c>
      <c r="E84" s="161">
        <v>977</v>
      </c>
      <c r="F84" s="161">
        <v>980</v>
      </c>
      <c r="G84" s="161">
        <v>957</v>
      </c>
      <c r="H84" s="161">
        <v>931</v>
      </c>
      <c r="I84" s="161">
        <v>952</v>
      </c>
      <c r="J84" s="161">
        <v>1107</v>
      </c>
      <c r="K84" s="161">
        <v>1005</v>
      </c>
      <c r="L84" s="161">
        <v>1055</v>
      </c>
      <c r="M84" s="160">
        <v>1074</v>
      </c>
      <c r="N84" s="160">
        <v>11704</v>
      </c>
      <c r="O84" s="159"/>
      <c r="P84" s="159"/>
      <c r="Q84" s="159"/>
      <c r="R84" s="159"/>
      <c r="S84" s="159"/>
      <c r="T84" s="159"/>
      <c r="U84" s="158"/>
      <c r="V84" s="158"/>
      <c r="W84" s="158"/>
      <c r="X84" s="158"/>
      <c r="Y84" s="158"/>
      <c r="Z84" s="158"/>
      <c r="AB84" s="149"/>
      <c r="AC84" s="149"/>
      <c r="AD84" s="149"/>
      <c r="AE84" s="149"/>
      <c r="AF84" s="149"/>
      <c r="AG84" s="149"/>
      <c r="AH84" s="149"/>
      <c r="AI84" s="149"/>
      <c r="AJ84" s="149"/>
      <c r="AK84" s="149"/>
      <c r="AL84" s="149"/>
      <c r="AM84" s="149"/>
      <c r="AN84" s="149"/>
      <c r="AO84" s="149"/>
      <c r="AP84" s="149"/>
      <c r="AQ84" s="149"/>
      <c r="AR84" s="149"/>
      <c r="AS84" s="149"/>
      <c r="AT84" s="149"/>
      <c r="AU84" s="149"/>
      <c r="AV84" s="149"/>
      <c r="AW84" s="149"/>
      <c r="AX84" s="149"/>
      <c r="AY84" s="149"/>
      <c r="AZ84" s="149"/>
      <c r="BA84" s="149"/>
      <c r="BB84" s="149"/>
      <c r="BC84" s="149"/>
      <c r="BD84" s="149"/>
      <c r="BE84" s="149"/>
      <c r="BF84" s="149"/>
      <c r="BG84" s="149"/>
      <c r="BH84" s="149"/>
      <c r="BI84" s="149"/>
      <c r="BJ84" s="149"/>
      <c r="BK84" s="149"/>
      <c r="BL84" s="149"/>
      <c r="BM84" s="149"/>
      <c r="BN84" s="149"/>
      <c r="BO84" s="149"/>
    </row>
    <row r="85" spans="1:67" s="150" customFormat="1" ht="15" customHeight="1">
      <c r="A85" s="163" t="s">
        <v>125</v>
      </c>
      <c r="B85" s="162">
        <v>73</v>
      </c>
      <c r="C85" s="161">
        <v>74</v>
      </c>
      <c r="D85" s="161">
        <v>97</v>
      </c>
      <c r="E85" s="161">
        <v>108</v>
      </c>
      <c r="F85" s="161">
        <v>81</v>
      </c>
      <c r="G85" s="161">
        <v>71</v>
      </c>
      <c r="H85" s="161">
        <v>79</v>
      </c>
      <c r="I85" s="161">
        <v>57</v>
      </c>
      <c r="J85" s="161">
        <v>67</v>
      </c>
      <c r="K85" s="161">
        <v>58</v>
      </c>
      <c r="L85" s="161">
        <v>34</v>
      </c>
      <c r="M85" s="160">
        <v>31</v>
      </c>
      <c r="N85" s="160">
        <v>830</v>
      </c>
      <c r="O85" s="159"/>
      <c r="P85" s="159"/>
      <c r="Q85" s="159"/>
      <c r="R85" s="159"/>
      <c r="S85" s="159"/>
      <c r="T85" s="159"/>
      <c r="U85" s="158"/>
      <c r="V85" s="158"/>
      <c r="W85" s="158"/>
      <c r="X85" s="158"/>
      <c r="Y85" s="158"/>
      <c r="Z85" s="158"/>
      <c r="AB85" s="149"/>
      <c r="AC85" s="149"/>
      <c r="AD85" s="149"/>
      <c r="AE85" s="149"/>
      <c r="AF85" s="149"/>
      <c r="AG85" s="149"/>
      <c r="AH85" s="149"/>
      <c r="AI85" s="149"/>
      <c r="AJ85" s="149"/>
      <c r="AK85" s="149"/>
      <c r="AL85" s="149"/>
      <c r="AM85" s="149"/>
      <c r="AN85" s="149"/>
      <c r="AO85" s="149"/>
      <c r="AP85" s="149"/>
      <c r="AQ85" s="149"/>
      <c r="AR85" s="149"/>
      <c r="AS85" s="149"/>
      <c r="AT85" s="149"/>
      <c r="AU85" s="149"/>
      <c r="AV85" s="149"/>
      <c r="AW85" s="149"/>
      <c r="AX85" s="149"/>
      <c r="AY85" s="149"/>
      <c r="AZ85" s="149"/>
      <c r="BA85" s="149"/>
      <c r="BB85" s="149"/>
      <c r="BC85" s="149"/>
      <c r="BD85" s="149"/>
      <c r="BE85" s="149"/>
      <c r="BF85" s="149"/>
      <c r="BG85" s="149"/>
      <c r="BH85" s="149"/>
      <c r="BI85" s="149"/>
      <c r="BJ85" s="149"/>
      <c r="BK85" s="149"/>
      <c r="BL85" s="149"/>
      <c r="BM85" s="149"/>
      <c r="BN85" s="149"/>
      <c r="BO85" s="149"/>
    </row>
    <row r="86" spans="1:67" s="150" customFormat="1" ht="15.95" customHeight="1">
      <c r="A86" s="157" t="s">
        <v>124</v>
      </c>
      <c r="B86" s="156">
        <v>7.7</v>
      </c>
      <c r="C86" s="155">
        <v>7.8</v>
      </c>
      <c r="D86" s="155">
        <v>9.6</v>
      </c>
      <c r="E86" s="155">
        <v>10</v>
      </c>
      <c r="F86" s="155">
        <v>7.6</v>
      </c>
      <c r="G86" s="155">
        <v>6.9</v>
      </c>
      <c r="H86" s="155">
        <v>7.8</v>
      </c>
      <c r="I86" s="155">
        <v>5.6</v>
      </c>
      <c r="J86" s="155">
        <v>5.7</v>
      </c>
      <c r="K86" s="155">
        <v>5.5</v>
      </c>
      <c r="L86" s="155">
        <v>3.1</v>
      </c>
      <c r="M86" s="154">
        <v>2.8</v>
      </c>
      <c r="N86" s="154">
        <v>6.6219881921174402</v>
      </c>
      <c r="O86" s="153"/>
      <c r="P86" s="153"/>
      <c r="Q86" s="153"/>
      <c r="R86" s="153"/>
      <c r="S86" s="153"/>
      <c r="T86" s="153"/>
      <c r="U86" s="152"/>
      <c r="V86" s="152"/>
      <c r="W86" s="152"/>
      <c r="X86" s="152"/>
      <c r="Y86" s="152"/>
      <c r="Z86" s="152"/>
      <c r="AB86" s="149"/>
      <c r="AC86" s="149"/>
      <c r="AD86" s="149"/>
      <c r="AE86" s="149"/>
      <c r="AF86" s="149"/>
      <c r="AG86" s="149"/>
      <c r="AH86" s="149"/>
      <c r="AI86" s="149"/>
      <c r="AJ86" s="149"/>
      <c r="AK86" s="149"/>
      <c r="AL86" s="149"/>
      <c r="AM86" s="149"/>
      <c r="AN86" s="149"/>
      <c r="AO86" s="149"/>
      <c r="AP86" s="149"/>
      <c r="AQ86" s="149"/>
      <c r="AR86" s="149"/>
      <c r="AS86" s="149"/>
      <c r="AT86" s="149"/>
      <c r="AU86" s="149"/>
      <c r="AV86" s="149"/>
      <c r="AW86" s="149"/>
      <c r="AX86" s="149"/>
      <c r="AY86" s="149"/>
      <c r="AZ86" s="149"/>
      <c r="BA86" s="149"/>
      <c r="BB86" s="149"/>
      <c r="BC86" s="149"/>
      <c r="BD86" s="149"/>
      <c r="BE86" s="149"/>
      <c r="BF86" s="149"/>
      <c r="BG86" s="149"/>
      <c r="BH86" s="149"/>
      <c r="BI86" s="149"/>
      <c r="BJ86" s="149"/>
      <c r="BK86" s="149"/>
      <c r="BL86" s="149"/>
      <c r="BM86" s="149"/>
      <c r="BN86" s="149"/>
      <c r="BO86" s="149"/>
    </row>
    <row r="87" spans="1:67" s="150" customFormat="1" ht="12" customHeight="1">
      <c r="A87" s="151"/>
      <c r="AB87" s="149"/>
      <c r="AC87" s="149"/>
      <c r="AD87" s="149"/>
      <c r="AE87" s="149"/>
      <c r="AF87" s="149"/>
      <c r="AG87" s="149"/>
      <c r="AH87" s="149"/>
      <c r="AI87" s="149"/>
      <c r="AJ87" s="149"/>
      <c r="AK87" s="149"/>
      <c r="AL87" s="149"/>
      <c r="AM87" s="149"/>
      <c r="AN87" s="149"/>
      <c r="AO87" s="149"/>
      <c r="AP87" s="149"/>
      <c r="AQ87" s="149"/>
      <c r="AR87" s="149"/>
      <c r="AS87" s="149"/>
      <c r="AT87" s="149"/>
      <c r="AU87" s="149"/>
      <c r="AV87" s="149"/>
      <c r="AW87" s="149"/>
      <c r="AX87" s="149"/>
      <c r="AY87" s="149"/>
      <c r="AZ87" s="149"/>
      <c r="BA87" s="149"/>
      <c r="BB87" s="149"/>
      <c r="BC87" s="149"/>
      <c r="BD87" s="149"/>
      <c r="BE87" s="149"/>
      <c r="BF87" s="149"/>
      <c r="BG87" s="149"/>
      <c r="BH87" s="149"/>
      <c r="BI87" s="149"/>
      <c r="BJ87" s="149"/>
      <c r="BK87" s="149"/>
      <c r="BL87" s="149"/>
      <c r="BM87" s="149"/>
      <c r="BN87" s="149"/>
      <c r="BO87" s="149"/>
    </row>
    <row r="88" spans="1:67" s="150" customFormat="1" ht="12" customHeight="1">
      <c r="A88" s="151"/>
      <c r="AB88" s="149"/>
      <c r="AC88" s="149"/>
      <c r="AD88" s="149"/>
      <c r="AE88" s="149"/>
      <c r="AF88" s="149"/>
      <c r="AG88" s="149"/>
      <c r="AH88" s="149"/>
      <c r="AI88" s="149"/>
      <c r="AJ88" s="149"/>
      <c r="AK88" s="149"/>
      <c r="AL88" s="149"/>
      <c r="AM88" s="149"/>
      <c r="AN88" s="149"/>
      <c r="AO88" s="149"/>
      <c r="AP88" s="149"/>
      <c r="AQ88" s="149"/>
      <c r="AR88" s="149"/>
      <c r="AS88" s="149"/>
      <c r="AT88" s="149"/>
      <c r="AU88" s="149"/>
      <c r="AV88" s="149"/>
      <c r="AW88" s="149"/>
      <c r="AX88" s="149"/>
      <c r="AY88" s="149"/>
      <c r="AZ88" s="149"/>
      <c r="BA88" s="149"/>
      <c r="BB88" s="149"/>
      <c r="BC88" s="149"/>
      <c r="BD88" s="149"/>
      <c r="BE88" s="149"/>
      <c r="BF88" s="149"/>
      <c r="BG88" s="149"/>
      <c r="BH88" s="149"/>
      <c r="BI88" s="149"/>
      <c r="BJ88" s="149"/>
      <c r="BK88" s="149"/>
      <c r="BL88" s="149"/>
      <c r="BM88" s="149"/>
      <c r="BN88" s="149"/>
      <c r="BO88" s="149"/>
    </row>
    <row r="89" spans="1:67" s="150" customFormat="1" ht="12" customHeight="1">
      <c r="A89" s="151"/>
      <c r="AB89" s="149"/>
      <c r="AC89" s="149"/>
      <c r="AD89" s="149"/>
      <c r="AE89" s="149"/>
      <c r="AF89" s="149"/>
      <c r="AG89" s="149"/>
      <c r="AH89" s="149"/>
      <c r="AI89" s="149"/>
      <c r="AJ89" s="149"/>
      <c r="AK89" s="149"/>
      <c r="AL89" s="149"/>
      <c r="AM89" s="149"/>
      <c r="AN89" s="149"/>
      <c r="AO89" s="149"/>
      <c r="AP89" s="149"/>
      <c r="AQ89" s="149"/>
      <c r="AR89" s="149"/>
      <c r="AS89" s="149"/>
      <c r="AT89" s="149"/>
      <c r="AU89" s="149"/>
      <c r="AV89" s="149"/>
      <c r="AW89" s="149"/>
      <c r="AX89" s="149"/>
      <c r="AY89" s="149"/>
      <c r="AZ89" s="149"/>
      <c r="BA89" s="149"/>
      <c r="BB89" s="149"/>
      <c r="BC89" s="149"/>
      <c r="BD89" s="149"/>
      <c r="BE89" s="149"/>
      <c r="BF89" s="149"/>
      <c r="BG89" s="149"/>
      <c r="BH89" s="149"/>
      <c r="BI89" s="149"/>
      <c r="BJ89" s="149"/>
      <c r="BK89" s="149"/>
      <c r="BL89" s="149"/>
      <c r="BM89" s="149"/>
      <c r="BN89" s="149"/>
      <c r="BO89" s="14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9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3E6337-41BB-43BB-A0DC-393B5660D2F5}">
  <sheetPr>
    <pageSetUpPr fitToPage="1"/>
  </sheetPr>
  <dimension ref="A1:BO197"/>
  <sheetViews>
    <sheetView topLeftCell="A36" zoomScale="75" workbookViewId="0">
      <selection activeCell="L3" sqref="L3"/>
    </sheetView>
  </sheetViews>
  <sheetFormatPr defaultRowHeight="13.5"/>
  <cols>
    <col min="1" max="1" width="10.125" style="148" customWidth="1"/>
    <col min="2" max="26" width="9.75" style="148" customWidth="1"/>
    <col min="27" max="27" width="3.75" style="148" customWidth="1"/>
    <col min="28" max="67" width="9" style="149"/>
    <col min="68" max="16384" width="9" style="148"/>
  </cols>
  <sheetData>
    <row r="1" spans="1:67" s="183" customFormat="1" ht="37.9" customHeight="1">
      <c r="A1" s="187" t="s">
        <v>134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5"/>
      <c r="P1" s="185"/>
      <c r="Q1" s="185"/>
      <c r="R1" s="185"/>
      <c r="S1" s="185"/>
      <c r="T1" s="185"/>
      <c r="U1" s="185"/>
      <c r="V1" s="185"/>
      <c r="W1" s="185"/>
      <c r="X1" s="185"/>
      <c r="Y1" s="185"/>
      <c r="Z1" s="185"/>
      <c r="AB1" s="184" t="s">
        <v>133</v>
      </c>
      <c r="AC1" s="184" t="s">
        <v>132</v>
      </c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  <c r="AR1" s="149"/>
      <c r="AS1" s="149"/>
      <c r="AT1" s="149"/>
      <c r="AU1" s="149"/>
      <c r="AV1" s="149"/>
      <c r="AW1" s="149"/>
      <c r="AX1" s="149"/>
      <c r="AY1" s="149"/>
      <c r="AZ1" s="149"/>
      <c r="BA1" s="149"/>
      <c r="BB1" s="149"/>
      <c r="BC1" s="149"/>
      <c r="BD1" s="149"/>
      <c r="BE1" s="149"/>
      <c r="BF1" s="149"/>
      <c r="BG1" s="149"/>
      <c r="BH1" s="149"/>
      <c r="BI1" s="149"/>
      <c r="BJ1" s="149"/>
      <c r="BK1" s="149"/>
      <c r="BL1" s="149"/>
      <c r="BM1" s="149"/>
      <c r="BN1" s="149"/>
      <c r="BO1" s="149"/>
    </row>
    <row r="2" spans="1:67" s="150" customFormat="1" ht="15.95" customHeight="1">
      <c r="A2" s="179" t="s">
        <v>131</v>
      </c>
      <c r="B2" s="182"/>
      <c r="C2" s="182"/>
      <c r="D2" s="182"/>
      <c r="E2" s="182"/>
      <c r="F2" s="182"/>
      <c r="G2" s="182"/>
      <c r="H2" s="182"/>
      <c r="I2" s="182"/>
      <c r="J2" s="182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  <c r="W2" s="181"/>
      <c r="X2" s="181"/>
      <c r="Y2" s="181"/>
      <c r="Z2" s="180"/>
      <c r="AB2" s="149"/>
      <c r="AC2" s="149" t="s">
        <v>62</v>
      </c>
      <c r="AD2" s="149"/>
      <c r="AE2" s="149"/>
      <c r="AF2" s="149" t="s">
        <v>61</v>
      </c>
      <c r="AG2" s="149"/>
      <c r="AH2" s="149"/>
      <c r="AI2" s="149" t="s">
        <v>63</v>
      </c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  <c r="BL2" s="149"/>
      <c r="BM2" s="149"/>
      <c r="BN2" s="149"/>
      <c r="BO2" s="149"/>
    </row>
    <row r="3" spans="1:67" s="150" customFormat="1" ht="16.899999999999999" customHeight="1">
      <c r="A3" s="179"/>
      <c r="K3" s="176"/>
      <c r="L3" s="176"/>
      <c r="AB3" s="149">
        <v>7</v>
      </c>
      <c r="AC3" s="149">
        <v>462</v>
      </c>
      <c r="AD3" s="149">
        <v>36</v>
      </c>
      <c r="AE3" s="149">
        <v>7.8</v>
      </c>
      <c r="AF3" s="149">
        <v>521</v>
      </c>
      <c r="AG3" s="149">
        <v>29</v>
      </c>
      <c r="AH3" s="149">
        <v>5.6</v>
      </c>
      <c r="AI3" s="149">
        <v>983</v>
      </c>
      <c r="AJ3" s="149">
        <v>65</v>
      </c>
      <c r="AK3" s="149">
        <v>6.6</v>
      </c>
      <c r="AL3" s="149"/>
      <c r="AM3" s="149"/>
      <c r="AN3" s="149"/>
      <c r="AO3" s="149"/>
      <c r="AP3" s="149"/>
      <c r="AQ3" s="149"/>
      <c r="AR3" s="149"/>
      <c r="AS3" s="149"/>
      <c r="AT3" s="149"/>
      <c r="AU3" s="149"/>
      <c r="AV3" s="149"/>
      <c r="AW3" s="149"/>
      <c r="AX3" s="149"/>
      <c r="AY3" s="149"/>
      <c r="AZ3" s="149"/>
      <c r="BA3" s="149"/>
      <c r="BB3" s="149"/>
      <c r="BC3" s="149"/>
      <c r="BD3" s="149"/>
      <c r="BE3" s="149"/>
      <c r="BF3" s="149"/>
      <c r="BG3" s="149"/>
      <c r="BH3" s="149"/>
      <c r="BI3" s="149"/>
      <c r="BJ3" s="149"/>
      <c r="BK3" s="149"/>
      <c r="BL3" s="149"/>
      <c r="BM3" s="149"/>
      <c r="BN3" s="149"/>
      <c r="BO3" s="149"/>
    </row>
    <row r="4" spans="1:67" s="150" customFormat="1" ht="16.899999999999999" customHeight="1">
      <c r="A4" s="179" t="s">
        <v>1</v>
      </c>
      <c r="AB4" s="149">
        <v>8</v>
      </c>
      <c r="AC4" s="149">
        <v>480</v>
      </c>
      <c r="AD4" s="149">
        <v>40</v>
      </c>
      <c r="AE4" s="149">
        <v>8.3000000000000007</v>
      </c>
      <c r="AF4" s="149">
        <v>457</v>
      </c>
      <c r="AG4" s="149">
        <v>34</v>
      </c>
      <c r="AH4" s="149">
        <v>7.4</v>
      </c>
      <c r="AI4" s="149">
        <v>937</v>
      </c>
      <c r="AJ4" s="149">
        <v>74</v>
      </c>
      <c r="AK4" s="149">
        <v>7.9</v>
      </c>
      <c r="AL4" s="149"/>
      <c r="AM4" s="149"/>
      <c r="AN4" s="149"/>
      <c r="AO4" s="149"/>
      <c r="AP4" s="149"/>
      <c r="AQ4" s="149"/>
      <c r="AR4" s="149"/>
      <c r="AS4" s="149"/>
      <c r="AT4" s="149"/>
      <c r="AU4" s="149"/>
      <c r="AV4" s="149"/>
      <c r="AW4" s="149"/>
      <c r="AX4" s="149"/>
      <c r="AY4" s="149"/>
      <c r="AZ4" s="149"/>
      <c r="BA4" s="149"/>
      <c r="BB4" s="149"/>
      <c r="BC4" s="149"/>
      <c r="BD4" s="149"/>
      <c r="BE4" s="149"/>
      <c r="BF4" s="149"/>
      <c r="BG4" s="149"/>
      <c r="BH4" s="149"/>
      <c r="BI4" s="149"/>
      <c r="BJ4" s="149"/>
      <c r="BK4" s="149"/>
      <c r="BL4" s="149"/>
      <c r="BM4" s="149"/>
      <c r="BN4" s="149"/>
      <c r="BO4" s="149"/>
    </row>
    <row r="5" spans="1:67" s="150" customFormat="1" ht="16.899999999999999" customHeight="1">
      <c r="AB5" s="149">
        <v>9</v>
      </c>
      <c r="AC5" s="149">
        <v>464</v>
      </c>
      <c r="AD5" s="149">
        <v>45</v>
      </c>
      <c r="AE5" s="149">
        <v>9.6999999999999993</v>
      </c>
      <c r="AF5" s="149">
        <v>446</v>
      </c>
      <c r="AG5" s="149">
        <v>51</v>
      </c>
      <c r="AH5" s="149">
        <v>11.4</v>
      </c>
      <c r="AI5" s="149">
        <v>910</v>
      </c>
      <c r="AJ5" s="149">
        <v>96</v>
      </c>
      <c r="AK5" s="149">
        <v>10.5</v>
      </c>
      <c r="AL5" s="149"/>
      <c r="AM5" s="149"/>
      <c r="AN5" s="149"/>
      <c r="AO5" s="149"/>
      <c r="AP5" s="149"/>
      <c r="AQ5" s="149"/>
      <c r="AR5" s="149"/>
      <c r="AS5" s="149"/>
      <c r="AT5" s="149"/>
      <c r="AU5" s="149"/>
      <c r="AV5" s="149"/>
      <c r="AW5" s="149"/>
      <c r="AX5" s="149"/>
      <c r="AY5" s="149"/>
      <c r="AZ5" s="149"/>
      <c r="BA5" s="149"/>
      <c r="BB5" s="149"/>
      <c r="BC5" s="149"/>
      <c r="BD5" s="149"/>
      <c r="BE5" s="149"/>
      <c r="BF5" s="149"/>
      <c r="BG5" s="149"/>
      <c r="BH5" s="149"/>
      <c r="BI5" s="149"/>
      <c r="BJ5" s="149"/>
      <c r="BK5" s="149"/>
      <c r="BL5" s="149"/>
      <c r="BM5" s="149"/>
      <c r="BN5" s="149"/>
      <c r="BO5" s="149"/>
    </row>
    <row r="6" spans="1:67" s="150" customFormat="1" ht="16.899999999999999" customHeight="1">
      <c r="AB6" s="149">
        <v>10</v>
      </c>
      <c r="AC6" s="149">
        <v>430</v>
      </c>
      <c r="AD6" s="149">
        <v>35</v>
      </c>
      <c r="AE6" s="149">
        <v>8.1</v>
      </c>
      <c r="AF6" s="149">
        <v>436</v>
      </c>
      <c r="AG6" s="149">
        <v>56</v>
      </c>
      <c r="AH6" s="149">
        <v>12.8</v>
      </c>
      <c r="AI6" s="149">
        <v>866</v>
      </c>
      <c r="AJ6" s="149">
        <v>91</v>
      </c>
      <c r="AK6" s="149">
        <v>10.5</v>
      </c>
      <c r="AL6" s="149"/>
      <c r="AM6" s="149"/>
      <c r="AN6" s="149"/>
      <c r="AO6" s="149"/>
      <c r="AP6" s="149"/>
      <c r="AQ6" s="149"/>
      <c r="AR6" s="149"/>
      <c r="AS6" s="149"/>
      <c r="AT6" s="149"/>
      <c r="AU6" s="149"/>
      <c r="AV6" s="149"/>
      <c r="AW6" s="149"/>
      <c r="AX6" s="149"/>
      <c r="AY6" s="149"/>
      <c r="AZ6" s="149"/>
      <c r="BA6" s="149"/>
      <c r="BB6" s="149"/>
      <c r="BC6" s="149"/>
      <c r="BD6" s="149"/>
      <c r="BE6" s="149"/>
      <c r="BF6" s="149"/>
      <c r="BG6" s="149"/>
      <c r="BH6" s="149"/>
      <c r="BI6" s="149"/>
      <c r="BJ6" s="149"/>
      <c r="BK6" s="149"/>
      <c r="BL6" s="149"/>
      <c r="BM6" s="149"/>
      <c r="BN6" s="149"/>
      <c r="BO6" s="149"/>
    </row>
    <row r="7" spans="1:67" s="150" customFormat="1" ht="16.899999999999999" customHeight="1">
      <c r="I7" s="178"/>
      <c r="AB7" s="149">
        <v>11</v>
      </c>
      <c r="AC7" s="149">
        <v>386</v>
      </c>
      <c r="AD7" s="149">
        <v>26</v>
      </c>
      <c r="AE7" s="149">
        <v>6.7</v>
      </c>
      <c r="AF7" s="149">
        <v>422</v>
      </c>
      <c r="AG7" s="149">
        <v>41</v>
      </c>
      <c r="AH7" s="149">
        <v>9.6999999999999993</v>
      </c>
      <c r="AI7" s="149">
        <v>808</v>
      </c>
      <c r="AJ7" s="149">
        <v>67</v>
      </c>
      <c r="AK7" s="149">
        <v>8.3000000000000007</v>
      </c>
      <c r="AL7" s="149"/>
      <c r="AM7" s="149"/>
      <c r="AN7" s="149"/>
      <c r="AO7" s="149"/>
      <c r="AP7" s="149"/>
      <c r="AQ7" s="149"/>
      <c r="AR7" s="149"/>
      <c r="AS7" s="149"/>
      <c r="AT7" s="149"/>
      <c r="AU7" s="149"/>
      <c r="AV7" s="149"/>
      <c r="AW7" s="149"/>
      <c r="AX7" s="149"/>
      <c r="AY7" s="149"/>
      <c r="AZ7" s="149"/>
      <c r="BA7" s="149"/>
      <c r="BB7" s="149"/>
      <c r="BC7" s="149"/>
      <c r="BD7" s="149"/>
      <c r="BE7" s="149"/>
      <c r="BF7" s="149"/>
      <c r="BG7" s="149"/>
      <c r="BH7" s="149"/>
      <c r="BI7" s="149"/>
      <c r="BJ7" s="149"/>
      <c r="BK7" s="149"/>
      <c r="BL7" s="149"/>
      <c r="BM7" s="149"/>
      <c r="BN7" s="149"/>
      <c r="BO7" s="149"/>
    </row>
    <row r="8" spans="1:67" s="150" customFormat="1" ht="16.899999999999999" customHeight="1">
      <c r="I8" s="178"/>
      <c r="AB8" s="149">
        <v>12</v>
      </c>
      <c r="AC8" s="149">
        <v>369</v>
      </c>
      <c r="AD8" s="149">
        <v>17</v>
      </c>
      <c r="AE8" s="149">
        <v>4.5999999999999996</v>
      </c>
      <c r="AF8" s="149">
        <v>434</v>
      </c>
      <c r="AG8" s="149">
        <v>35</v>
      </c>
      <c r="AH8" s="149">
        <v>8.1</v>
      </c>
      <c r="AI8" s="149">
        <v>803</v>
      </c>
      <c r="AJ8" s="149">
        <v>52</v>
      </c>
      <c r="AK8" s="149">
        <v>6.5</v>
      </c>
      <c r="AL8" s="149"/>
      <c r="AM8" s="149"/>
      <c r="AN8" s="149"/>
      <c r="AO8" s="149"/>
      <c r="AP8" s="149"/>
      <c r="AQ8" s="149"/>
      <c r="AR8" s="149"/>
      <c r="AS8" s="149"/>
      <c r="AT8" s="149"/>
      <c r="AU8" s="149"/>
      <c r="AV8" s="149"/>
      <c r="AW8" s="149"/>
      <c r="AX8" s="149"/>
      <c r="AY8" s="149"/>
      <c r="AZ8" s="149"/>
      <c r="BA8" s="149"/>
      <c r="BB8" s="149"/>
      <c r="BC8" s="149"/>
      <c r="BD8" s="149"/>
      <c r="BE8" s="149"/>
      <c r="BF8" s="149"/>
      <c r="BG8" s="149"/>
      <c r="BH8" s="149"/>
      <c r="BI8" s="149"/>
      <c r="BJ8" s="149"/>
      <c r="BK8" s="149"/>
      <c r="BL8" s="149"/>
      <c r="BM8" s="149"/>
      <c r="BN8" s="149"/>
      <c r="BO8" s="149"/>
    </row>
    <row r="9" spans="1:67" s="150" customFormat="1" ht="16.899999999999999" customHeight="1">
      <c r="AB9" s="149">
        <v>13</v>
      </c>
      <c r="AC9" s="149">
        <v>363</v>
      </c>
      <c r="AD9" s="149">
        <v>40</v>
      </c>
      <c r="AE9" s="149">
        <v>11</v>
      </c>
      <c r="AF9" s="149">
        <v>439</v>
      </c>
      <c r="AG9" s="149">
        <v>43</v>
      </c>
      <c r="AH9" s="149">
        <v>9.8000000000000007</v>
      </c>
      <c r="AI9" s="149">
        <v>802</v>
      </c>
      <c r="AJ9" s="149">
        <v>83</v>
      </c>
      <c r="AK9" s="149">
        <v>10.3</v>
      </c>
      <c r="AL9" s="149"/>
      <c r="AM9" s="149"/>
      <c r="AN9" s="149"/>
      <c r="AO9" s="149"/>
      <c r="AP9" s="149"/>
      <c r="AQ9" s="149"/>
      <c r="AR9" s="149"/>
      <c r="AS9" s="149"/>
      <c r="AT9" s="149"/>
      <c r="AU9" s="149"/>
      <c r="AV9" s="149"/>
      <c r="AW9" s="149"/>
      <c r="AX9" s="149"/>
      <c r="AY9" s="149"/>
      <c r="AZ9" s="149"/>
      <c r="BA9" s="149"/>
      <c r="BB9" s="149"/>
      <c r="BC9" s="149"/>
      <c r="BD9" s="149"/>
      <c r="BE9" s="149"/>
      <c r="BF9" s="149"/>
      <c r="BG9" s="149"/>
      <c r="BH9" s="149"/>
      <c r="BI9" s="149"/>
      <c r="BJ9" s="149"/>
      <c r="BK9" s="149"/>
      <c r="BL9" s="149"/>
      <c r="BM9" s="149"/>
      <c r="BN9" s="149"/>
      <c r="BO9" s="149"/>
    </row>
    <row r="10" spans="1:67" s="150" customFormat="1" ht="16.899999999999999" customHeight="1">
      <c r="AB10" s="149">
        <v>14</v>
      </c>
      <c r="AC10" s="149">
        <v>404</v>
      </c>
      <c r="AD10" s="149">
        <v>36</v>
      </c>
      <c r="AE10" s="149">
        <v>8.9</v>
      </c>
      <c r="AF10" s="149">
        <v>462</v>
      </c>
      <c r="AG10" s="149">
        <v>27</v>
      </c>
      <c r="AH10" s="149">
        <v>5.8</v>
      </c>
      <c r="AI10" s="149">
        <v>866</v>
      </c>
      <c r="AJ10" s="149">
        <v>63</v>
      </c>
      <c r="AK10" s="149">
        <v>7.3</v>
      </c>
      <c r="AL10" s="149"/>
      <c r="AM10" s="149"/>
      <c r="AN10" s="149"/>
      <c r="AO10" s="149"/>
      <c r="AP10" s="149"/>
      <c r="AQ10" s="149"/>
      <c r="AR10" s="149"/>
      <c r="AS10" s="149"/>
      <c r="AT10" s="149"/>
      <c r="AU10" s="149"/>
      <c r="AV10" s="149"/>
      <c r="AW10" s="149"/>
      <c r="AX10" s="149"/>
      <c r="AY10" s="149"/>
      <c r="AZ10" s="149"/>
      <c r="BA10" s="149"/>
      <c r="BB10" s="149"/>
      <c r="BC10" s="149"/>
      <c r="BD10" s="149"/>
      <c r="BE10" s="149"/>
      <c r="BF10" s="149"/>
      <c r="BG10" s="149"/>
      <c r="BH10" s="149"/>
      <c r="BI10" s="149"/>
      <c r="BJ10" s="149"/>
      <c r="BK10" s="149"/>
      <c r="BL10" s="149"/>
      <c r="BM10" s="149"/>
      <c r="BN10" s="149"/>
      <c r="BO10" s="149"/>
    </row>
    <row r="11" spans="1:67" s="150" customFormat="1" ht="16.899999999999999" customHeight="1">
      <c r="AB11" s="149">
        <v>15</v>
      </c>
      <c r="AC11" s="149">
        <v>414</v>
      </c>
      <c r="AD11" s="149">
        <v>28</v>
      </c>
      <c r="AE11" s="149">
        <v>6.8</v>
      </c>
      <c r="AF11" s="149">
        <v>527</v>
      </c>
      <c r="AG11" s="149">
        <v>32</v>
      </c>
      <c r="AH11" s="149">
        <v>6.1</v>
      </c>
      <c r="AI11" s="149">
        <v>941</v>
      </c>
      <c r="AJ11" s="149">
        <v>60</v>
      </c>
      <c r="AK11" s="149">
        <v>6.4</v>
      </c>
      <c r="AL11" s="149"/>
      <c r="AM11" s="149"/>
      <c r="AN11" s="149"/>
      <c r="AO11" s="149"/>
      <c r="AP11" s="149"/>
      <c r="AQ11" s="149"/>
      <c r="AR11" s="149"/>
      <c r="AS11" s="149"/>
      <c r="AT11" s="149"/>
      <c r="AU11" s="149"/>
      <c r="AV11" s="149"/>
      <c r="AW11" s="149"/>
      <c r="AX11" s="149"/>
      <c r="AY11" s="149"/>
      <c r="AZ11" s="149"/>
      <c r="BA11" s="149"/>
      <c r="BB11" s="149"/>
      <c r="BC11" s="149"/>
      <c r="BD11" s="149"/>
      <c r="BE11" s="149"/>
      <c r="BF11" s="149"/>
      <c r="BG11" s="149"/>
      <c r="BH11" s="149"/>
      <c r="BI11" s="149"/>
      <c r="BJ11" s="149"/>
      <c r="BK11" s="149"/>
      <c r="BL11" s="149"/>
      <c r="BM11" s="149"/>
      <c r="BN11" s="149"/>
      <c r="BO11" s="149"/>
    </row>
    <row r="12" spans="1:67" s="150" customFormat="1" ht="16.899999999999999" customHeight="1">
      <c r="AB12" s="149">
        <v>16</v>
      </c>
      <c r="AC12" s="149">
        <v>400</v>
      </c>
      <c r="AD12" s="149">
        <v>34</v>
      </c>
      <c r="AE12" s="149">
        <v>8.5</v>
      </c>
      <c r="AF12" s="149">
        <v>490</v>
      </c>
      <c r="AG12" s="149">
        <v>32</v>
      </c>
      <c r="AH12" s="149">
        <v>6.5</v>
      </c>
      <c r="AI12" s="149">
        <v>890</v>
      </c>
      <c r="AJ12" s="149">
        <v>66</v>
      </c>
      <c r="AK12" s="149">
        <v>7.4</v>
      </c>
      <c r="AL12" s="149"/>
      <c r="AM12" s="149"/>
      <c r="AN12" s="149"/>
      <c r="AO12" s="149"/>
      <c r="AP12" s="149"/>
      <c r="AQ12" s="149"/>
      <c r="AR12" s="149"/>
      <c r="AS12" s="149"/>
      <c r="AT12" s="149"/>
      <c r="AU12" s="149"/>
      <c r="AV12" s="149"/>
      <c r="AW12" s="149"/>
      <c r="AX12" s="149"/>
      <c r="AY12" s="149"/>
      <c r="AZ12" s="149"/>
      <c r="BA12" s="149"/>
      <c r="BB12" s="149"/>
      <c r="BC12" s="149"/>
      <c r="BD12" s="149"/>
      <c r="BE12" s="149"/>
      <c r="BF12" s="149"/>
      <c r="BG12" s="149"/>
      <c r="BH12" s="149"/>
      <c r="BI12" s="149"/>
      <c r="BJ12" s="149"/>
      <c r="BK12" s="149"/>
      <c r="BL12" s="149"/>
      <c r="BM12" s="149"/>
      <c r="BN12" s="149"/>
      <c r="BO12" s="149"/>
    </row>
    <row r="13" spans="1:67" s="150" customFormat="1" ht="16.899999999999999" customHeight="1">
      <c r="A13" s="177" t="s">
        <v>130</v>
      </c>
      <c r="B13" s="176"/>
      <c r="C13" s="176"/>
      <c r="D13" s="176"/>
      <c r="AB13" s="149">
        <v>17</v>
      </c>
      <c r="AC13" s="149">
        <v>454</v>
      </c>
      <c r="AD13" s="149">
        <v>18</v>
      </c>
      <c r="AE13" s="149">
        <v>4</v>
      </c>
      <c r="AF13" s="149">
        <v>500</v>
      </c>
      <c r="AG13" s="149">
        <v>13</v>
      </c>
      <c r="AH13" s="149">
        <v>2.6</v>
      </c>
      <c r="AI13" s="149">
        <v>954</v>
      </c>
      <c r="AJ13" s="149">
        <v>31</v>
      </c>
      <c r="AK13" s="149">
        <v>3.2</v>
      </c>
      <c r="AL13" s="149"/>
      <c r="AM13" s="149"/>
      <c r="AN13" s="149"/>
      <c r="AO13" s="149"/>
      <c r="AP13" s="149"/>
      <c r="AQ13" s="149"/>
      <c r="AR13" s="149"/>
      <c r="AS13" s="149"/>
      <c r="AT13" s="149"/>
      <c r="AU13" s="149"/>
      <c r="AV13" s="149"/>
      <c r="AW13" s="149"/>
      <c r="AX13" s="149"/>
      <c r="AY13" s="149"/>
      <c r="AZ13" s="149"/>
      <c r="BA13" s="149"/>
      <c r="BB13" s="149"/>
      <c r="BC13" s="149"/>
      <c r="BD13" s="149"/>
      <c r="BE13" s="149"/>
      <c r="BF13" s="149"/>
      <c r="BG13" s="149"/>
      <c r="BH13" s="149"/>
      <c r="BI13" s="149"/>
      <c r="BJ13" s="149"/>
      <c r="BK13" s="149"/>
      <c r="BL13" s="149"/>
      <c r="BM13" s="149"/>
      <c r="BN13" s="149"/>
      <c r="BO13" s="149"/>
    </row>
    <row r="14" spans="1:67" s="150" customFormat="1" ht="16.899999999999999" customHeight="1">
      <c r="B14" s="174" t="s">
        <v>126</v>
      </c>
      <c r="C14" s="175"/>
      <c r="D14" s="175"/>
      <c r="AB14" s="149">
        <v>18</v>
      </c>
      <c r="AC14" s="149">
        <v>448</v>
      </c>
      <c r="AD14" s="149">
        <v>9</v>
      </c>
      <c r="AE14" s="149">
        <v>2</v>
      </c>
      <c r="AF14" s="149">
        <v>441</v>
      </c>
      <c r="AG14" s="149">
        <v>4</v>
      </c>
      <c r="AH14" s="149">
        <v>0.9</v>
      </c>
      <c r="AI14" s="149">
        <v>889</v>
      </c>
      <c r="AJ14" s="149">
        <v>13</v>
      </c>
      <c r="AK14" s="149">
        <v>1.5</v>
      </c>
      <c r="AL14" s="149"/>
      <c r="AM14" s="149"/>
      <c r="AN14" s="149"/>
      <c r="AO14" s="149"/>
      <c r="AP14" s="149"/>
      <c r="AQ14" s="149"/>
      <c r="AR14" s="149"/>
      <c r="AS14" s="149"/>
      <c r="AT14" s="149"/>
      <c r="AU14" s="149"/>
      <c r="AV14" s="149"/>
      <c r="AW14" s="149"/>
      <c r="AX14" s="149"/>
      <c r="AY14" s="149"/>
      <c r="AZ14" s="149"/>
      <c r="BA14" s="149"/>
      <c r="BB14" s="149"/>
      <c r="BC14" s="149"/>
      <c r="BD14" s="149"/>
      <c r="BE14" s="149"/>
      <c r="BF14" s="149"/>
      <c r="BG14" s="149"/>
      <c r="BH14" s="149"/>
      <c r="BI14" s="149"/>
      <c r="BJ14" s="149"/>
      <c r="BK14" s="149"/>
      <c r="BL14" s="149"/>
      <c r="BM14" s="149"/>
      <c r="BN14" s="149"/>
      <c r="BO14" s="149"/>
    </row>
    <row r="15" spans="1:67" s="150" customFormat="1" ht="16.899999999999999" customHeight="1">
      <c r="B15" s="174" t="s">
        <v>125</v>
      </c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</row>
    <row r="16" spans="1:67" s="150" customFormat="1" ht="16.899999999999999" customHeight="1">
      <c r="B16" s="174" t="s">
        <v>124</v>
      </c>
      <c r="AB16" s="149"/>
      <c r="AC16" s="149"/>
      <c r="AD16" s="149"/>
      <c r="AE16" s="149"/>
      <c r="AF16" s="149"/>
      <c r="AG16" s="149"/>
      <c r="AH16" s="149"/>
      <c r="AI16" s="149"/>
      <c r="AJ16" s="149"/>
      <c r="AK16" s="149"/>
      <c r="AL16" s="149"/>
      <c r="AM16" s="149"/>
      <c r="AN16" s="149"/>
      <c r="AO16" s="149"/>
      <c r="AP16" s="149"/>
      <c r="AQ16" s="149"/>
      <c r="AR16" s="149"/>
      <c r="AS16" s="149"/>
      <c r="AT16" s="149"/>
      <c r="AU16" s="149"/>
      <c r="AV16" s="149"/>
      <c r="AW16" s="149"/>
      <c r="AX16" s="149"/>
      <c r="AY16" s="149"/>
      <c r="AZ16" s="149"/>
      <c r="BA16" s="149"/>
      <c r="BB16" s="149"/>
      <c r="BC16" s="149"/>
      <c r="BD16" s="149"/>
      <c r="BE16" s="149"/>
      <c r="BF16" s="149"/>
      <c r="BG16" s="149"/>
      <c r="BH16" s="149"/>
      <c r="BI16" s="149"/>
      <c r="BJ16" s="149"/>
      <c r="BK16" s="149"/>
      <c r="BL16" s="149"/>
      <c r="BM16" s="149"/>
      <c r="BN16" s="149"/>
      <c r="BO16" s="149"/>
    </row>
    <row r="17" spans="2:67" s="151" customFormat="1" ht="15" customHeight="1">
      <c r="AB17" s="149"/>
      <c r="AC17" s="149"/>
      <c r="AD17" s="149"/>
      <c r="AE17" s="149"/>
      <c r="AF17" s="149"/>
      <c r="AG17" s="149"/>
      <c r="AH17" s="149"/>
      <c r="AI17" s="149"/>
      <c r="AJ17" s="149"/>
      <c r="AK17" s="149"/>
      <c r="AL17" s="149"/>
      <c r="AM17" s="149"/>
      <c r="AN17" s="149"/>
      <c r="AO17" s="149"/>
      <c r="AP17" s="149"/>
      <c r="AQ17" s="149"/>
      <c r="AR17" s="149"/>
      <c r="AS17" s="149"/>
      <c r="AT17" s="149"/>
      <c r="AU17" s="149"/>
      <c r="AV17" s="149"/>
      <c r="AW17" s="149"/>
      <c r="AX17" s="149"/>
      <c r="AY17" s="149"/>
      <c r="AZ17" s="149"/>
      <c r="BA17" s="149"/>
      <c r="BB17" s="149"/>
      <c r="BC17" s="149"/>
      <c r="BD17" s="149"/>
      <c r="BE17" s="149"/>
      <c r="BF17" s="149"/>
      <c r="BG17" s="149"/>
      <c r="BH17" s="149"/>
      <c r="BI17" s="149"/>
      <c r="BJ17" s="149"/>
      <c r="BK17" s="149"/>
      <c r="BL17" s="149"/>
      <c r="BM17" s="149"/>
      <c r="BN17" s="149"/>
      <c r="BO17" s="149"/>
    </row>
    <row r="18" spans="2:67" s="151" customFormat="1" ht="15" customHeight="1">
      <c r="B18" s="172"/>
      <c r="C18" s="172"/>
      <c r="D18" s="172"/>
      <c r="E18" s="172"/>
      <c r="F18" s="172"/>
      <c r="G18" s="172"/>
      <c r="H18" s="172"/>
      <c r="I18" s="172"/>
      <c r="J18" s="172"/>
      <c r="K18" s="172"/>
      <c r="L18" s="173"/>
      <c r="M18" s="172"/>
      <c r="N18" s="172"/>
      <c r="O18" s="171"/>
      <c r="P18" s="171"/>
      <c r="Q18" s="171"/>
      <c r="R18" s="171"/>
      <c r="S18" s="171"/>
      <c r="T18" s="171"/>
      <c r="U18" s="171"/>
      <c r="V18" s="171"/>
      <c r="W18" s="171"/>
      <c r="X18" s="171"/>
      <c r="Y18" s="171"/>
      <c r="Z18" s="171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</row>
    <row r="19" spans="2:67" s="151" customFormat="1" ht="15" customHeight="1">
      <c r="B19" s="172"/>
      <c r="C19" s="172"/>
      <c r="D19" s="172"/>
      <c r="E19" s="172"/>
      <c r="F19" s="172"/>
      <c r="G19" s="172"/>
      <c r="H19" s="172"/>
      <c r="I19" s="172"/>
      <c r="J19" s="172"/>
      <c r="K19" s="172"/>
      <c r="L19" s="172"/>
      <c r="M19" s="172"/>
      <c r="N19" s="172"/>
      <c r="O19" s="171"/>
      <c r="P19" s="171"/>
      <c r="Q19" s="171"/>
      <c r="R19" s="171"/>
      <c r="S19" s="171"/>
      <c r="T19" s="171"/>
      <c r="U19" s="171"/>
      <c r="V19" s="171"/>
      <c r="W19" s="171"/>
      <c r="X19" s="171"/>
      <c r="Y19" s="171"/>
      <c r="Z19" s="171"/>
      <c r="AB19" s="149"/>
      <c r="AC19" s="149"/>
      <c r="AD19" s="149"/>
      <c r="AE19" s="149"/>
      <c r="AF19" s="149"/>
      <c r="AG19" s="149"/>
      <c r="AH19" s="149"/>
      <c r="AI19" s="149"/>
      <c r="AJ19" s="149"/>
      <c r="AK19" s="149"/>
      <c r="AL19" s="149"/>
      <c r="AM19" s="149"/>
      <c r="AN19" s="149"/>
      <c r="AO19" s="149"/>
      <c r="AP19" s="149"/>
      <c r="AQ19" s="149"/>
      <c r="AR19" s="149"/>
      <c r="AS19" s="149"/>
      <c r="AT19" s="149"/>
      <c r="AU19" s="149"/>
      <c r="AV19" s="149"/>
      <c r="AW19" s="149"/>
      <c r="AX19" s="149"/>
      <c r="AY19" s="149"/>
      <c r="AZ19" s="149"/>
      <c r="BA19" s="149"/>
      <c r="BB19" s="149"/>
      <c r="BC19" s="149"/>
      <c r="BD19" s="149"/>
      <c r="BE19" s="149"/>
      <c r="BF19" s="149"/>
      <c r="BG19" s="149"/>
      <c r="BH19" s="149"/>
      <c r="BI19" s="149"/>
      <c r="BJ19" s="149"/>
      <c r="BK19" s="149"/>
      <c r="BL19" s="149"/>
      <c r="BM19" s="149"/>
      <c r="BN19" s="149"/>
      <c r="BO19" s="149"/>
    </row>
    <row r="20" spans="2:67" s="151" customFormat="1" ht="15" customHeight="1">
      <c r="B20" s="172"/>
      <c r="C20" s="172"/>
      <c r="D20" s="172"/>
      <c r="E20" s="172"/>
      <c r="F20" s="172"/>
      <c r="G20" s="172"/>
      <c r="H20" s="172"/>
      <c r="I20" s="172"/>
      <c r="J20" s="172"/>
      <c r="K20" s="172"/>
      <c r="L20" s="172"/>
      <c r="M20" s="172"/>
      <c r="N20" s="172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71"/>
      <c r="Z20" s="171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/>
      <c r="AU20" s="149"/>
      <c r="AV20" s="149"/>
      <c r="AW20" s="149"/>
      <c r="AX20" s="149"/>
      <c r="AY20" s="149"/>
      <c r="AZ20" s="149"/>
      <c r="BA20" s="149"/>
      <c r="BB20" s="149"/>
      <c r="BC20" s="149"/>
      <c r="BD20" s="149"/>
      <c r="BE20" s="149"/>
      <c r="BF20" s="149"/>
      <c r="BG20" s="149"/>
      <c r="BH20" s="149"/>
      <c r="BI20" s="149"/>
      <c r="BJ20" s="149"/>
      <c r="BK20" s="149"/>
      <c r="BL20" s="149"/>
      <c r="BM20" s="149"/>
      <c r="BN20" s="149"/>
      <c r="BO20" s="149"/>
    </row>
    <row r="21" spans="2:67" s="151" customFormat="1" ht="15" customHeight="1">
      <c r="B21" s="172"/>
      <c r="C21" s="172"/>
      <c r="D21" s="172"/>
      <c r="E21" s="172"/>
      <c r="F21" s="172"/>
      <c r="G21" s="172"/>
      <c r="H21" s="172"/>
      <c r="I21" s="172"/>
      <c r="J21" s="172"/>
      <c r="K21" s="172"/>
      <c r="L21" s="172"/>
      <c r="M21" s="172"/>
      <c r="N21" s="172"/>
      <c r="O21" s="171"/>
      <c r="P21" s="171"/>
      <c r="Q21" s="171"/>
      <c r="R21" s="171"/>
      <c r="S21" s="171"/>
      <c r="T21" s="171"/>
      <c r="U21" s="171"/>
      <c r="V21" s="171"/>
      <c r="W21" s="171"/>
      <c r="X21" s="171"/>
      <c r="Y21" s="171"/>
      <c r="Z21" s="171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</row>
    <row r="22" spans="2:67" s="151" customFormat="1" ht="15" customHeight="1">
      <c r="B22" s="172"/>
      <c r="C22" s="172"/>
      <c r="D22" s="172"/>
      <c r="E22" s="172"/>
      <c r="F22" s="172"/>
      <c r="G22" s="172"/>
      <c r="H22" s="172"/>
      <c r="I22" s="172"/>
      <c r="J22" s="172"/>
      <c r="K22" s="172"/>
      <c r="L22" s="172"/>
      <c r="M22" s="172"/>
      <c r="N22" s="172"/>
      <c r="O22" s="171"/>
      <c r="P22" s="171"/>
      <c r="Q22" s="171"/>
      <c r="R22" s="171"/>
      <c r="S22" s="171"/>
      <c r="T22" s="171"/>
      <c r="U22" s="171"/>
      <c r="V22" s="171"/>
      <c r="W22" s="171"/>
      <c r="X22" s="171"/>
      <c r="Y22" s="171"/>
      <c r="Z22" s="171"/>
      <c r="AB22" s="149"/>
      <c r="AC22" s="149"/>
      <c r="AD22" s="149"/>
      <c r="AE22" s="149"/>
      <c r="AF22" s="149"/>
      <c r="AG22" s="149"/>
      <c r="AH22" s="149"/>
      <c r="AI22" s="149"/>
      <c r="AJ22" s="149"/>
      <c r="AK22" s="149"/>
      <c r="AL22" s="149"/>
      <c r="AM22" s="149"/>
      <c r="AN22" s="149"/>
      <c r="AO22" s="149"/>
      <c r="AP22" s="149"/>
      <c r="AQ22" s="149"/>
      <c r="AR22" s="149"/>
      <c r="AS22" s="149"/>
      <c r="AT22" s="149"/>
      <c r="AU22" s="149"/>
      <c r="AV22" s="149"/>
      <c r="AW22" s="149"/>
      <c r="AX22" s="149"/>
      <c r="AY22" s="149"/>
      <c r="AZ22" s="149"/>
      <c r="BA22" s="149"/>
      <c r="BB22" s="149"/>
      <c r="BC22" s="149"/>
      <c r="BD22" s="149"/>
      <c r="BE22" s="149"/>
      <c r="BF22" s="149"/>
      <c r="BG22" s="149"/>
      <c r="BH22" s="149"/>
      <c r="BI22" s="149"/>
      <c r="BJ22" s="149"/>
      <c r="BK22" s="149"/>
      <c r="BL22" s="149"/>
      <c r="BM22" s="149"/>
      <c r="BN22" s="149"/>
      <c r="BO22" s="149"/>
    </row>
    <row r="23" spans="2:67" s="151" customFormat="1" ht="15" customHeight="1">
      <c r="B23" s="172"/>
      <c r="C23" s="172"/>
      <c r="D23" s="172"/>
      <c r="E23" s="172"/>
      <c r="F23" s="172"/>
      <c r="G23" s="172"/>
      <c r="H23" s="172"/>
      <c r="I23" s="172"/>
      <c r="J23" s="172"/>
      <c r="K23" s="172"/>
      <c r="L23" s="172"/>
      <c r="M23" s="172"/>
      <c r="N23" s="172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71"/>
      <c r="Z23" s="171"/>
      <c r="AB23" s="149"/>
      <c r="AC23" s="149"/>
      <c r="AD23" s="149"/>
      <c r="AE23" s="149"/>
      <c r="AF23" s="149"/>
      <c r="AG23" s="149"/>
      <c r="AH23" s="149"/>
      <c r="AI23" s="149"/>
      <c r="AJ23" s="149"/>
      <c r="AK23" s="149"/>
      <c r="AL23" s="149"/>
      <c r="AM23" s="149"/>
      <c r="AN23" s="149"/>
      <c r="AO23" s="149"/>
      <c r="AP23" s="149"/>
      <c r="AQ23" s="149"/>
      <c r="AR23" s="149"/>
      <c r="AS23" s="149"/>
      <c r="AT23" s="149"/>
      <c r="AU23" s="149"/>
      <c r="AV23" s="149"/>
      <c r="AW23" s="149"/>
      <c r="AX23" s="149"/>
      <c r="AY23" s="149"/>
      <c r="AZ23" s="149"/>
      <c r="BA23" s="149"/>
      <c r="BB23" s="149"/>
      <c r="BC23" s="149"/>
      <c r="BD23" s="149"/>
      <c r="BE23" s="149"/>
      <c r="BF23" s="149"/>
      <c r="BG23" s="149"/>
      <c r="BH23" s="149"/>
      <c r="BI23" s="149"/>
      <c r="BJ23" s="149"/>
      <c r="BK23" s="149"/>
      <c r="BL23" s="149"/>
      <c r="BM23" s="149"/>
      <c r="BN23" s="149"/>
      <c r="BO23" s="149"/>
    </row>
    <row r="24" spans="2:67" s="151" customFormat="1" ht="15" customHeight="1">
      <c r="B24" s="172"/>
      <c r="C24" s="172"/>
      <c r="D24" s="172"/>
      <c r="E24" s="172"/>
      <c r="F24" s="172"/>
      <c r="G24" s="172"/>
      <c r="H24" s="172"/>
      <c r="I24" s="172"/>
      <c r="J24" s="172"/>
      <c r="K24" s="172"/>
      <c r="L24" s="172"/>
      <c r="M24" s="172"/>
      <c r="N24" s="172"/>
      <c r="O24" s="171"/>
      <c r="P24" s="171"/>
      <c r="Q24" s="171"/>
      <c r="R24" s="171"/>
      <c r="S24" s="171"/>
      <c r="T24" s="171"/>
      <c r="U24" s="171"/>
      <c r="V24" s="171"/>
      <c r="W24" s="171"/>
      <c r="X24" s="171"/>
      <c r="Y24" s="171"/>
      <c r="Z24" s="171"/>
      <c r="AB24" s="149"/>
      <c r="AC24" s="149"/>
      <c r="AD24" s="149"/>
      <c r="AE24" s="149"/>
      <c r="AF24" s="149"/>
      <c r="AG24" s="149"/>
      <c r="AH24" s="149"/>
      <c r="AI24" s="149"/>
      <c r="AJ24" s="149"/>
      <c r="AK24" s="149"/>
      <c r="AL24" s="149"/>
      <c r="AM24" s="149"/>
      <c r="AN24" s="149"/>
      <c r="AO24" s="149"/>
      <c r="AP24" s="149"/>
      <c r="AQ24" s="149"/>
      <c r="AR24" s="149"/>
      <c r="AS24" s="149"/>
      <c r="AT24" s="149"/>
      <c r="AU24" s="149"/>
      <c r="AV24" s="149"/>
      <c r="AW24" s="149"/>
      <c r="AX24" s="149"/>
      <c r="AY24" s="149"/>
      <c r="AZ24" s="149"/>
      <c r="BA24" s="149"/>
      <c r="BB24" s="149"/>
      <c r="BC24" s="149"/>
      <c r="BD24" s="149"/>
      <c r="BE24" s="149"/>
      <c r="BF24" s="149"/>
      <c r="BG24" s="149"/>
      <c r="BH24" s="149"/>
      <c r="BI24" s="149"/>
      <c r="BJ24" s="149"/>
      <c r="BK24" s="149"/>
      <c r="BL24" s="149"/>
      <c r="BM24" s="149"/>
      <c r="BN24" s="149"/>
      <c r="BO24" s="149"/>
    </row>
    <row r="25" spans="2:67" s="151" customFormat="1" ht="15" customHeight="1">
      <c r="B25" s="172"/>
      <c r="C25" s="172"/>
      <c r="D25" s="172"/>
      <c r="E25" s="172"/>
      <c r="F25" s="172"/>
      <c r="G25" s="172"/>
      <c r="H25" s="172"/>
      <c r="I25" s="172"/>
      <c r="J25" s="172"/>
      <c r="K25" s="172"/>
      <c r="L25" s="172"/>
      <c r="M25" s="172"/>
      <c r="N25" s="172"/>
      <c r="O25" s="171"/>
      <c r="P25" s="171"/>
      <c r="Q25" s="171"/>
      <c r="R25" s="171"/>
      <c r="S25" s="171"/>
      <c r="T25" s="171"/>
      <c r="U25" s="171"/>
      <c r="V25" s="171"/>
      <c r="W25" s="171"/>
      <c r="X25" s="171"/>
      <c r="Y25" s="171"/>
      <c r="Z25" s="171"/>
      <c r="AB25" s="149"/>
      <c r="AC25" s="149"/>
      <c r="AD25" s="149"/>
      <c r="AE25" s="149"/>
      <c r="AF25" s="149"/>
      <c r="AG25" s="149"/>
      <c r="AH25" s="149"/>
      <c r="AI25" s="149"/>
      <c r="AJ25" s="149"/>
      <c r="AK25" s="149"/>
      <c r="AL25" s="149"/>
      <c r="AM25" s="149"/>
      <c r="AN25" s="149"/>
      <c r="AO25" s="149"/>
      <c r="AP25" s="149"/>
      <c r="AQ25" s="149"/>
      <c r="AR25" s="149"/>
      <c r="AS25" s="149"/>
      <c r="AT25" s="149"/>
      <c r="AU25" s="149"/>
      <c r="AV25" s="149"/>
      <c r="AW25" s="149"/>
      <c r="AX25" s="149"/>
      <c r="AY25" s="149"/>
      <c r="AZ25" s="149"/>
      <c r="BA25" s="149"/>
      <c r="BB25" s="149"/>
      <c r="BC25" s="149"/>
      <c r="BD25" s="149"/>
      <c r="BE25" s="149"/>
      <c r="BF25" s="149"/>
      <c r="BG25" s="149"/>
      <c r="BH25" s="149"/>
      <c r="BI25" s="149"/>
      <c r="BJ25" s="149"/>
      <c r="BK25" s="149"/>
      <c r="BL25" s="149"/>
      <c r="BM25" s="149"/>
      <c r="BN25" s="149"/>
      <c r="BO25" s="149"/>
    </row>
    <row r="26" spans="2:67" s="151" customFormat="1" ht="15" customHeight="1">
      <c r="B26" s="172"/>
      <c r="C26" s="172"/>
      <c r="D26" s="172"/>
      <c r="E26" s="172"/>
      <c r="F26" s="172"/>
      <c r="G26" s="172"/>
      <c r="H26" s="172"/>
      <c r="I26" s="172"/>
      <c r="J26" s="172"/>
      <c r="K26" s="172"/>
      <c r="L26" s="172"/>
      <c r="M26" s="172"/>
      <c r="N26" s="172"/>
      <c r="O26" s="171"/>
      <c r="P26" s="171"/>
      <c r="Q26" s="171"/>
      <c r="R26" s="171"/>
      <c r="S26" s="171"/>
      <c r="T26" s="171"/>
      <c r="U26" s="171"/>
      <c r="V26" s="171"/>
      <c r="W26" s="171"/>
      <c r="X26" s="171"/>
      <c r="Y26" s="171"/>
      <c r="Z26" s="171"/>
      <c r="AB26" s="149"/>
      <c r="AC26" s="149"/>
      <c r="AD26" s="149"/>
      <c r="AE26" s="149"/>
      <c r="AF26" s="149"/>
      <c r="AG26" s="149"/>
      <c r="AH26" s="149"/>
      <c r="AI26" s="149"/>
      <c r="AJ26" s="149"/>
      <c r="AK26" s="149"/>
      <c r="AL26" s="149"/>
      <c r="AM26" s="149"/>
      <c r="AN26" s="149"/>
      <c r="AO26" s="149"/>
      <c r="AP26" s="149"/>
      <c r="AQ26" s="149"/>
      <c r="AR26" s="149"/>
      <c r="AS26" s="149"/>
      <c r="AT26" s="149"/>
      <c r="AU26" s="149"/>
      <c r="AV26" s="149"/>
      <c r="AW26" s="149"/>
      <c r="AX26" s="149"/>
      <c r="AY26" s="149"/>
      <c r="AZ26" s="149"/>
      <c r="BA26" s="149"/>
      <c r="BB26" s="149"/>
      <c r="BC26" s="149"/>
      <c r="BD26" s="149"/>
      <c r="BE26" s="149"/>
      <c r="BF26" s="149"/>
      <c r="BG26" s="149"/>
      <c r="BH26" s="149"/>
      <c r="BI26" s="149"/>
      <c r="BJ26" s="149"/>
      <c r="BK26" s="149"/>
      <c r="BL26" s="149"/>
      <c r="BM26" s="149"/>
      <c r="BN26" s="149"/>
      <c r="BO26" s="149"/>
    </row>
    <row r="27" spans="2:67" s="151" customFormat="1" ht="15" customHeight="1">
      <c r="B27" s="172"/>
      <c r="C27" s="172"/>
      <c r="D27" s="172"/>
      <c r="E27" s="172"/>
      <c r="F27" s="172"/>
      <c r="G27" s="172"/>
      <c r="H27" s="172"/>
      <c r="I27" s="172"/>
      <c r="J27" s="172"/>
      <c r="K27" s="172"/>
      <c r="L27" s="172"/>
      <c r="M27" s="172"/>
      <c r="N27" s="172"/>
      <c r="O27" s="171"/>
      <c r="P27" s="171"/>
      <c r="Q27" s="171"/>
      <c r="R27" s="171"/>
      <c r="S27" s="171"/>
      <c r="T27" s="171"/>
      <c r="U27" s="171"/>
      <c r="V27" s="171"/>
      <c r="W27" s="171"/>
      <c r="X27" s="171"/>
      <c r="Y27" s="171"/>
      <c r="Z27" s="171"/>
      <c r="AB27" s="149"/>
      <c r="AC27" s="149"/>
      <c r="AD27" s="149"/>
      <c r="AE27" s="149"/>
      <c r="AF27" s="149"/>
      <c r="AG27" s="149"/>
      <c r="AH27" s="149"/>
      <c r="AI27" s="149"/>
      <c r="AJ27" s="149"/>
      <c r="AK27" s="149"/>
      <c r="AL27" s="149"/>
      <c r="AM27" s="149"/>
      <c r="AN27" s="149"/>
      <c r="AO27" s="149"/>
      <c r="AP27" s="149"/>
      <c r="AQ27" s="149"/>
      <c r="AR27" s="149"/>
      <c r="AS27" s="149"/>
      <c r="AT27" s="149"/>
      <c r="AU27" s="149"/>
      <c r="AV27" s="149"/>
      <c r="AW27" s="149"/>
      <c r="AX27" s="149"/>
      <c r="AY27" s="149"/>
      <c r="AZ27" s="149"/>
      <c r="BA27" s="149"/>
      <c r="BB27" s="149"/>
      <c r="BC27" s="149"/>
      <c r="BD27" s="149"/>
      <c r="BE27" s="149"/>
      <c r="BF27" s="149"/>
      <c r="BG27" s="149"/>
      <c r="BH27" s="149"/>
      <c r="BI27" s="149"/>
      <c r="BJ27" s="149"/>
      <c r="BK27" s="149"/>
      <c r="BL27" s="149"/>
      <c r="BM27" s="149"/>
      <c r="BN27" s="149"/>
      <c r="BO27" s="149"/>
    </row>
    <row r="28" spans="2:67" s="151" customFormat="1" ht="15" customHeight="1">
      <c r="B28" s="172"/>
      <c r="C28" s="172"/>
      <c r="D28" s="172"/>
      <c r="E28" s="172"/>
      <c r="F28" s="172"/>
      <c r="G28" s="172"/>
      <c r="H28" s="172"/>
      <c r="I28" s="172"/>
      <c r="J28" s="172"/>
      <c r="K28" s="172"/>
      <c r="L28" s="172"/>
      <c r="M28" s="172"/>
      <c r="N28" s="172"/>
      <c r="O28" s="171"/>
      <c r="P28" s="171"/>
      <c r="Q28" s="171"/>
      <c r="R28" s="171"/>
      <c r="S28" s="171"/>
      <c r="T28" s="171"/>
      <c r="U28" s="171"/>
      <c r="V28" s="171"/>
      <c r="W28" s="171"/>
      <c r="X28" s="171"/>
      <c r="Y28" s="171"/>
      <c r="Z28" s="171"/>
      <c r="AB28" s="149"/>
      <c r="AC28" s="149"/>
      <c r="AD28" s="149"/>
      <c r="AE28" s="149"/>
      <c r="AF28" s="149"/>
      <c r="AG28" s="149"/>
      <c r="AH28" s="149"/>
      <c r="AI28" s="149"/>
      <c r="AJ28" s="149"/>
      <c r="AK28" s="149"/>
      <c r="AL28" s="149"/>
      <c r="AM28" s="149"/>
      <c r="AN28" s="149"/>
      <c r="AO28" s="149"/>
      <c r="AP28" s="149"/>
      <c r="AQ28" s="149"/>
      <c r="AR28" s="149"/>
      <c r="AS28" s="149"/>
      <c r="AT28" s="149"/>
      <c r="AU28" s="149"/>
      <c r="AV28" s="149"/>
      <c r="AW28" s="149"/>
      <c r="AX28" s="149"/>
      <c r="AY28" s="149"/>
      <c r="AZ28" s="149"/>
      <c r="BA28" s="149"/>
      <c r="BB28" s="149"/>
      <c r="BC28" s="149"/>
      <c r="BD28" s="149"/>
      <c r="BE28" s="149"/>
      <c r="BF28" s="149"/>
      <c r="BG28" s="149"/>
      <c r="BH28" s="149"/>
      <c r="BI28" s="149"/>
      <c r="BJ28" s="149"/>
      <c r="BK28" s="149"/>
      <c r="BL28" s="149"/>
      <c r="BM28" s="149"/>
      <c r="BN28" s="149"/>
      <c r="BO28" s="149"/>
    </row>
    <row r="29" spans="2:67" s="151" customFormat="1" ht="15" customHeight="1">
      <c r="B29" s="172"/>
      <c r="C29" s="172"/>
      <c r="D29" s="172"/>
      <c r="E29" s="172"/>
      <c r="F29" s="172"/>
      <c r="G29" s="172"/>
      <c r="H29" s="172"/>
      <c r="I29" s="172"/>
      <c r="J29" s="172"/>
      <c r="K29" s="172"/>
      <c r="L29" s="172"/>
      <c r="M29" s="172"/>
      <c r="N29" s="172"/>
      <c r="O29" s="171"/>
      <c r="P29" s="171"/>
      <c r="Q29" s="171"/>
      <c r="R29" s="171"/>
      <c r="S29" s="171"/>
      <c r="T29" s="171"/>
      <c r="U29" s="171"/>
      <c r="V29" s="171"/>
      <c r="W29" s="171"/>
      <c r="X29" s="171"/>
      <c r="Y29" s="171"/>
      <c r="Z29" s="171"/>
      <c r="AB29" s="149"/>
      <c r="AC29" s="149"/>
      <c r="AD29" s="149"/>
      <c r="AE29" s="149"/>
      <c r="AF29" s="149"/>
      <c r="AG29" s="149"/>
      <c r="AH29" s="149"/>
      <c r="AI29" s="149"/>
      <c r="AJ29" s="149"/>
      <c r="AK29" s="149"/>
      <c r="AL29" s="149"/>
      <c r="AM29" s="149"/>
      <c r="AN29" s="149"/>
      <c r="AO29" s="149"/>
      <c r="AP29" s="149"/>
      <c r="AQ29" s="149"/>
      <c r="AR29" s="149"/>
      <c r="AS29" s="149"/>
      <c r="AT29" s="149"/>
      <c r="AU29" s="149"/>
      <c r="AV29" s="149"/>
      <c r="AW29" s="149"/>
      <c r="AX29" s="149"/>
      <c r="AY29" s="149"/>
      <c r="AZ29" s="149"/>
      <c r="BA29" s="149"/>
      <c r="BB29" s="149"/>
      <c r="BC29" s="149"/>
      <c r="BD29" s="149"/>
      <c r="BE29" s="149"/>
      <c r="BF29" s="149"/>
      <c r="BG29" s="149"/>
      <c r="BH29" s="149"/>
      <c r="BI29" s="149"/>
      <c r="BJ29" s="149"/>
      <c r="BK29" s="149"/>
      <c r="BL29" s="149"/>
      <c r="BM29" s="149"/>
      <c r="BN29" s="149"/>
      <c r="BO29" s="149"/>
    </row>
    <row r="30" spans="2:67" s="151" customFormat="1" ht="15" customHeight="1">
      <c r="B30" s="172"/>
      <c r="C30" s="172"/>
      <c r="D30" s="172"/>
      <c r="E30" s="172"/>
      <c r="F30" s="172"/>
      <c r="G30" s="172"/>
      <c r="H30" s="172"/>
      <c r="I30" s="172"/>
      <c r="J30" s="172"/>
      <c r="K30" s="172"/>
      <c r="L30" s="172"/>
      <c r="M30" s="172"/>
      <c r="N30" s="172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  <c r="AB30" s="149"/>
      <c r="AC30" s="149"/>
      <c r="AD30" s="149"/>
      <c r="AE30" s="149"/>
      <c r="AF30" s="149"/>
      <c r="AG30" s="149"/>
      <c r="AH30" s="149"/>
      <c r="AI30" s="149"/>
      <c r="AJ30" s="149"/>
      <c r="AK30" s="149"/>
      <c r="AL30" s="149"/>
      <c r="AM30" s="149"/>
      <c r="AN30" s="149"/>
      <c r="AO30" s="149"/>
      <c r="AP30" s="149"/>
      <c r="AQ30" s="149"/>
      <c r="AR30" s="149"/>
      <c r="AS30" s="149"/>
      <c r="AT30" s="149"/>
      <c r="AU30" s="149"/>
      <c r="AV30" s="149"/>
      <c r="AW30" s="149"/>
      <c r="AX30" s="149"/>
      <c r="AY30" s="149"/>
      <c r="AZ30" s="149"/>
      <c r="BA30" s="149"/>
      <c r="BB30" s="149"/>
      <c r="BC30" s="149"/>
      <c r="BD30" s="149"/>
      <c r="BE30" s="149"/>
      <c r="BF30" s="149"/>
      <c r="BG30" s="149"/>
      <c r="BH30" s="149"/>
      <c r="BI30" s="149"/>
      <c r="BJ30" s="149"/>
      <c r="BK30" s="149"/>
      <c r="BL30" s="149"/>
      <c r="BM30" s="149"/>
      <c r="BN30" s="149"/>
      <c r="BO30" s="149"/>
    </row>
    <row r="31" spans="2:67" s="151" customFormat="1" ht="15" customHeight="1">
      <c r="B31" s="172"/>
      <c r="C31" s="172"/>
      <c r="D31" s="172"/>
      <c r="E31" s="172"/>
      <c r="F31" s="172"/>
      <c r="G31" s="172"/>
      <c r="H31" s="172"/>
      <c r="I31" s="172"/>
      <c r="J31" s="172"/>
      <c r="K31" s="172"/>
      <c r="L31" s="172"/>
      <c r="M31" s="172"/>
      <c r="N31" s="172"/>
      <c r="O31" s="171"/>
      <c r="P31" s="171"/>
      <c r="Q31" s="171"/>
      <c r="R31" s="171"/>
      <c r="S31" s="171"/>
      <c r="T31" s="171"/>
      <c r="U31" s="171"/>
      <c r="V31" s="171"/>
      <c r="W31" s="171"/>
      <c r="X31" s="171"/>
      <c r="Y31" s="171"/>
      <c r="Z31" s="171"/>
      <c r="AB31" s="149"/>
      <c r="AC31" s="149"/>
      <c r="AD31" s="149"/>
      <c r="AE31" s="149"/>
      <c r="AF31" s="149"/>
      <c r="AG31" s="149"/>
      <c r="AH31" s="149"/>
      <c r="AI31" s="149"/>
      <c r="AJ31" s="149"/>
      <c r="AK31" s="149"/>
      <c r="AL31" s="149"/>
      <c r="AM31" s="149"/>
      <c r="AN31" s="149"/>
      <c r="AO31" s="149"/>
      <c r="AP31" s="149"/>
      <c r="AQ31" s="149"/>
      <c r="AR31" s="149"/>
      <c r="AS31" s="149"/>
      <c r="AT31" s="149"/>
      <c r="AU31" s="149"/>
      <c r="AV31" s="149"/>
      <c r="AW31" s="149"/>
      <c r="AX31" s="149"/>
      <c r="AY31" s="149"/>
      <c r="AZ31" s="149"/>
      <c r="BA31" s="149"/>
      <c r="BB31" s="149"/>
      <c r="BC31" s="149"/>
      <c r="BD31" s="149"/>
      <c r="BE31" s="149"/>
      <c r="BF31" s="149"/>
      <c r="BG31" s="149"/>
      <c r="BH31" s="149"/>
      <c r="BI31" s="149"/>
      <c r="BJ31" s="149"/>
      <c r="BK31" s="149"/>
      <c r="BL31" s="149"/>
      <c r="BM31" s="149"/>
      <c r="BN31" s="149"/>
      <c r="BO31" s="149"/>
    </row>
    <row r="32" spans="2:67" s="151" customFormat="1" ht="15" customHeight="1">
      <c r="B32" s="172"/>
      <c r="C32" s="172"/>
      <c r="D32" s="172"/>
      <c r="E32" s="172"/>
      <c r="F32" s="172"/>
      <c r="G32" s="172"/>
      <c r="H32" s="172"/>
      <c r="I32" s="172"/>
      <c r="J32" s="172"/>
      <c r="K32" s="172"/>
      <c r="L32" s="173"/>
      <c r="M32" s="172"/>
      <c r="N32" s="172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Z32" s="171"/>
      <c r="AB32" s="149"/>
      <c r="AC32" s="149"/>
      <c r="AD32" s="149"/>
      <c r="AE32" s="149"/>
      <c r="AF32" s="149"/>
      <c r="AG32" s="149"/>
      <c r="AH32" s="149"/>
      <c r="AI32" s="149"/>
      <c r="AJ32" s="149"/>
      <c r="AK32" s="149"/>
      <c r="AL32" s="149"/>
      <c r="AM32" s="149"/>
      <c r="AN32" s="149"/>
      <c r="AO32" s="149"/>
      <c r="AP32" s="149"/>
      <c r="AQ32" s="149"/>
      <c r="AR32" s="149"/>
      <c r="AS32" s="149"/>
      <c r="AT32" s="149"/>
      <c r="AU32" s="149"/>
      <c r="AV32" s="149"/>
      <c r="AW32" s="149"/>
      <c r="AX32" s="149"/>
      <c r="AY32" s="149"/>
      <c r="AZ32" s="149"/>
      <c r="BA32" s="149"/>
      <c r="BB32" s="149"/>
      <c r="BC32" s="149"/>
      <c r="BD32" s="149"/>
      <c r="BE32" s="149"/>
      <c r="BF32" s="149"/>
      <c r="BG32" s="149"/>
      <c r="BH32" s="149"/>
      <c r="BI32" s="149"/>
      <c r="BJ32" s="149"/>
      <c r="BK32" s="149"/>
      <c r="BL32" s="149"/>
      <c r="BM32" s="149"/>
      <c r="BN32" s="149"/>
      <c r="BO32" s="149"/>
    </row>
    <row r="33" spans="1:67" s="151" customFormat="1" ht="15" customHeight="1">
      <c r="B33" s="172"/>
      <c r="C33" s="172"/>
      <c r="D33" s="172"/>
      <c r="E33" s="172"/>
      <c r="F33" s="172"/>
      <c r="G33" s="172"/>
      <c r="H33" s="172"/>
      <c r="I33" s="172"/>
      <c r="J33" s="172"/>
      <c r="K33" s="172"/>
      <c r="L33" s="172"/>
      <c r="M33" s="172"/>
      <c r="N33" s="172"/>
      <c r="O33" s="171"/>
      <c r="P33" s="171"/>
      <c r="Q33" s="171"/>
      <c r="R33" s="171"/>
      <c r="S33" s="171"/>
      <c r="T33" s="171"/>
      <c r="U33" s="171"/>
      <c r="V33" s="171"/>
      <c r="W33" s="171"/>
      <c r="X33" s="171"/>
      <c r="Y33" s="171"/>
      <c r="Z33" s="171"/>
      <c r="AB33" s="149"/>
      <c r="AC33" s="149"/>
      <c r="AD33" s="149"/>
      <c r="AE33" s="149"/>
      <c r="AF33" s="149"/>
      <c r="AG33" s="149"/>
      <c r="AH33" s="149"/>
      <c r="AI33" s="149"/>
      <c r="AJ33" s="149"/>
      <c r="AK33" s="149"/>
      <c r="AL33" s="149"/>
      <c r="AM33" s="149"/>
      <c r="AN33" s="149"/>
      <c r="AO33" s="149"/>
      <c r="AP33" s="149"/>
      <c r="AQ33" s="149"/>
      <c r="AR33" s="149"/>
      <c r="AS33" s="149"/>
      <c r="AT33" s="149"/>
      <c r="AU33" s="149"/>
      <c r="AV33" s="149"/>
      <c r="AW33" s="149"/>
      <c r="AX33" s="149"/>
      <c r="AY33" s="149"/>
      <c r="AZ33" s="149"/>
      <c r="BA33" s="149"/>
      <c r="BB33" s="149"/>
      <c r="BC33" s="149"/>
      <c r="BD33" s="149"/>
      <c r="BE33" s="149"/>
      <c r="BF33" s="149"/>
      <c r="BG33" s="149"/>
      <c r="BH33" s="149"/>
      <c r="BI33" s="149"/>
      <c r="BJ33" s="149"/>
      <c r="BK33" s="149"/>
      <c r="BL33" s="149"/>
      <c r="BM33" s="149"/>
      <c r="BN33" s="149"/>
      <c r="BO33" s="149"/>
    </row>
    <row r="34" spans="1:67" s="151" customFormat="1" ht="15" customHeight="1">
      <c r="B34" s="172"/>
      <c r="C34" s="172"/>
      <c r="D34" s="172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  <c r="AB34" s="149"/>
      <c r="AC34" s="149"/>
      <c r="AD34" s="149"/>
      <c r="AE34" s="149"/>
      <c r="AF34" s="149"/>
      <c r="AG34" s="149"/>
      <c r="AH34" s="149"/>
      <c r="AI34" s="149"/>
      <c r="AJ34" s="149"/>
      <c r="AK34" s="149"/>
      <c r="AL34" s="149"/>
      <c r="AM34" s="149"/>
      <c r="AN34" s="149"/>
      <c r="AO34" s="149"/>
      <c r="AP34" s="149"/>
      <c r="AQ34" s="149"/>
      <c r="AR34" s="149"/>
      <c r="AS34" s="149"/>
      <c r="AT34" s="149"/>
      <c r="AU34" s="149"/>
      <c r="AV34" s="149"/>
      <c r="AW34" s="149"/>
      <c r="AX34" s="149"/>
      <c r="AY34" s="149"/>
      <c r="AZ34" s="149"/>
      <c r="BA34" s="149"/>
      <c r="BB34" s="149"/>
      <c r="BC34" s="149"/>
      <c r="BD34" s="149"/>
      <c r="BE34" s="149"/>
      <c r="BF34" s="149"/>
      <c r="BG34" s="149"/>
      <c r="BH34" s="149"/>
      <c r="BI34" s="149"/>
      <c r="BJ34" s="149"/>
      <c r="BK34" s="149"/>
      <c r="BL34" s="149"/>
      <c r="BM34" s="149"/>
      <c r="BN34" s="149"/>
      <c r="BO34" s="149"/>
    </row>
    <row r="35" spans="1:67" s="151" customFormat="1" ht="15" customHeight="1">
      <c r="B35" s="172"/>
      <c r="C35" s="172"/>
      <c r="D35" s="172"/>
      <c r="E35" s="172"/>
      <c r="F35" s="172"/>
      <c r="G35" s="172"/>
      <c r="H35" s="172"/>
      <c r="I35" s="172"/>
      <c r="J35" s="172"/>
      <c r="K35" s="172"/>
      <c r="L35" s="172"/>
      <c r="M35" s="172"/>
      <c r="N35" s="172"/>
      <c r="O35" s="171"/>
      <c r="P35" s="171"/>
      <c r="Q35" s="171"/>
      <c r="R35" s="171"/>
      <c r="S35" s="171"/>
      <c r="T35" s="171"/>
      <c r="U35" s="171"/>
      <c r="V35" s="171"/>
      <c r="W35" s="171"/>
      <c r="X35" s="171"/>
      <c r="Y35" s="171"/>
      <c r="Z35" s="171"/>
      <c r="AB35" s="149"/>
      <c r="AC35" s="149"/>
      <c r="AD35" s="149"/>
      <c r="AE35" s="149"/>
      <c r="AF35" s="149"/>
      <c r="AG35" s="149"/>
      <c r="AH35" s="149"/>
      <c r="AI35" s="149"/>
      <c r="AJ35" s="149"/>
      <c r="AK35" s="149"/>
      <c r="AL35" s="149"/>
      <c r="AM35" s="149"/>
      <c r="AN35" s="149"/>
      <c r="AO35" s="149"/>
      <c r="AP35" s="149"/>
      <c r="AQ35" s="149"/>
      <c r="AR35" s="149"/>
      <c r="AS35" s="149"/>
      <c r="AT35" s="149"/>
      <c r="AU35" s="149"/>
      <c r="AV35" s="149"/>
      <c r="AW35" s="149"/>
      <c r="AX35" s="149"/>
      <c r="AY35" s="149"/>
      <c r="AZ35" s="149"/>
      <c r="BA35" s="149"/>
      <c r="BB35" s="149"/>
      <c r="BC35" s="149"/>
      <c r="BD35" s="149"/>
      <c r="BE35" s="149"/>
      <c r="BF35" s="149"/>
      <c r="BG35" s="149"/>
      <c r="BH35" s="149"/>
      <c r="BI35" s="149"/>
      <c r="BJ35" s="149"/>
      <c r="BK35" s="149"/>
      <c r="BL35" s="149"/>
      <c r="BM35" s="149"/>
      <c r="BN35" s="149"/>
      <c r="BO35" s="149"/>
    </row>
    <row r="36" spans="1:67" s="150" customFormat="1" ht="15" customHeight="1">
      <c r="A36" s="168" t="s">
        <v>129</v>
      </c>
      <c r="B36" s="167">
        <v>7</v>
      </c>
      <c r="C36" s="166">
        <v>8</v>
      </c>
      <c r="D36" s="166">
        <v>9</v>
      </c>
      <c r="E36" s="166">
        <v>10</v>
      </c>
      <c r="F36" s="166">
        <v>11</v>
      </c>
      <c r="G36" s="166">
        <v>12</v>
      </c>
      <c r="H36" s="166">
        <v>13</v>
      </c>
      <c r="I36" s="166">
        <v>14</v>
      </c>
      <c r="J36" s="166">
        <v>15</v>
      </c>
      <c r="K36" s="166">
        <v>16</v>
      </c>
      <c r="L36" s="166">
        <v>17</v>
      </c>
      <c r="M36" s="165">
        <v>18</v>
      </c>
      <c r="N36" s="165" t="s">
        <v>128</v>
      </c>
      <c r="O36" s="164"/>
      <c r="P36" s="164"/>
      <c r="Q36" s="164"/>
      <c r="R36" s="164"/>
      <c r="S36" s="164"/>
      <c r="T36" s="164"/>
      <c r="U36" s="164"/>
      <c r="V36" s="164"/>
      <c r="W36" s="164"/>
      <c r="X36" s="164"/>
      <c r="Y36" s="164"/>
      <c r="Z36" s="164"/>
      <c r="AB36" s="149"/>
      <c r="AC36" s="149"/>
      <c r="AD36" s="149"/>
      <c r="AE36" s="149"/>
      <c r="AF36" s="149"/>
      <c r="AG36" s="149"/>
      <c r="AH36" s="149"/>
      <c r="AI36" s="149"/>
      <c r="AJ36" s="149"/>
      <c r="AK36" s="149"/>
      <c r="AL36" s="149"/>
      <c r="AM36" s="149"/>
      <c r="AN36" s="149"/>
      <c r="AO36" s="149"/>
      <c r="AP36" s="149"/>
      <c r="AQ36" s="149"/>
      <c r="AR36" s="149"/>
      <c r="AS36" s="149"/>
      <c r="AT36" s="149"/>
      <c r="AU36" s="149"/>
      <c r="AV36" s="149"/>
      <c r="AW36" s="149"/>
      <c r="AX36" s="149"/>
      <c r="AY36" s="149"/>
      <c r="AZ36" s="149"/>
      <c r="BA36" s="149"/>
      <c r="BB36" s="149"/>
      <c r="BC36" s="149"/>
      <c r="BD36" s="149"/>
      <c r="BE36" s="149"/>
      <c r="BF36" s="149"/>
      <c r="BG36" s="149"/>
      <c r="BH36" s="149"/>
      <c r="BI36" s="149"/>
      <c r="BJ36" s="149"/>
      <c r="BK36" s="149"/>
      <c r="BL36" s="149"/>
      <c r="BM36" s="149"/>
      <c r="BN36" s="149"/>
      <c r="BO36" s="149"/>
    </row>
    <row r="37" spans="1:67" s="150" customFormat="1" ht="15" customHeight="1">
      <c r="A37" s="163" t="s">
        <v>127</v>
      </c>
      <c r="B37" s="162">
        <v>462</v>
      </c>
      <c r="C37" s="161">
        <v>480</v>
      </c>
      <c r="D37" s="161">
        <v>464</v>
      </c>
      <c r="E37" s="161">
        <v>430</v>
      </c>
      <c r="F37" s="161">
        <v>386</v>
      </c>
      <c r="G37" s="161">
        <v>369</v>
      </c>
      <c r="H37" s="161">
        <v>363</v>
      </c>
      <c r="I37" s="161">
        <v>404</v>
      </c>
      <c r="J37" s="161">
        <v>414</v>
      </c>
      <c r="K37" s="161">
        <v>400</v>
      </c>
      <c r="L37" s="161">
        <v>454</v>
      </c>
      <c r="M37" s="160">
        <v>448</v>
      </c>
      <c r="N37" s="160">
        <v>5074</v>
      </c>
      <c r="O37" s="159"/>
      <c r="P37" s="159"/>
      <c r="Q37" s="159"/>
      <c r="R37" s="159"/>
      <c r="S37" s="159"/>
      <c r="T37" s="159"/>
      <c r="U37" s="158"/>
      <c r="V37" s="158"/>
      <c r="W37" s="158"/>
      <c r="X37" s="158"/>
      <c r="Y37" s="158"/>
      <c r="Z37" s="158"/>
      <c r="AB37" s="149"/>
      <c r="AC37" s="149"/>
      <c r="AD37" s="149"/>
      <c r="AE37" s="149"/>
      <c r="AF37" s="149"/>
      <c r="AG37" s="149"/>
      <c r="AH37" s="149"/>
      <c r="AI37" s="149"/>
      <c r="AJ37" s="149"/>
      <c r="AK37" s="149"/>
      <c r="AL37" s="149"/>
      <c r="AM37" s="149"/>
      <c r="AN37" s="149"/>
      <c r="AO37" s="149"/>
      <c r="AP37" s="149"/>
      <c r="AQ37" s="149"/>
      <c r="AR37" s="149"/>
      <c r="AS37" s="149"/>
      <c r="AT37" s="149"/>
      <c r="AU37" s="149"/>
      <c r="AV37" s="149"/>
      <c r="AW37" s="149"/>
      <c r="AX37" s="149"/>
      <c r="AY37" s="149"/>
      <c r="AZ37" s="149"/>
      <c r="BA37" s="149"/>
      <c r="BB37" s="149"/>
      <c r="BC37" s="149"/>
      <c r="BD37" s="149"/>
      <c r="BE37" s="149"/>
      <c r="BF37" s="149"/>
      <c r="BG37" s="149"/>
      <c r="BH37" s="149"/>
      <c r="BI37" s="149"/>
      <c r="BJ37" s="149"/>
      <c r="BK37" s="149"/>
      <c r="BL37" s="149"/>
      <c r="BM37" s="149"/>
      <c r="BN37" s="149"/>
      <c r="BO37" s="149"/>
    </row>
    <row r="38" spans="1:67" s="150" customFormat="1" ht="15" customHeight="1">
      <c r="A38" s="163" t="s">
        <v>126</v>
      </c>
      <c r="B38" s="162">
        <v>426</v>
      </c>
      <c r="C38" s="161">
        <v>440</v>
      </c>
      <c r="D38" s="161">
        <v>419</v>
      </c>
      <c r="E38" s="161">
        <v>395</v>
      </c>
      <c r="F38" s="161">
        <v>360</v>
      </c>
      <c r="G38" s="161">
        <v>352</v>
      </c>
      <c r="H38" s="161">
        <v>323</v>
      </c>
      <c r="I38" s="161">
        <v>368</v>
      </c>
      <c r="J38" s="161">
        <v>386</v>
      </c>
      <c r="K38" s="161">
        <v>366</v>
      </c>
      <c r="L38" s="161">
        <v>436</v>
      </c>
      <c r="M38" s="160">
        <v>439</v>
      </c>
      <c r="N38" s="160">
        <v>4710</v>
      </c>
      <c r="O38" s="159"/>
      <c r="P38" s="159"/>
      <c r="Q38" s="159"/>
      <c r="R38" s="159"/>
      <c r="S38" s="159"/>
      <c r="T38" s="159"/>
      <c r="U38" s="158"/>
      <c r="V38" s="158"/>
      <c r="W38" s="158"/>
      <c r="X38" s="158"/>
      <c r="Y38" s="158"/>
      <c r="Z38" s="158"/>
      <c r="AB38" s="149"/>
      <c r="AC38" s="149"/>
      <c r="AD38" s="149"/>
      <c r="AE38" s="149"/>
      <c r="AF38" s="149"/>
      <c r="AG38" s="149"/>
      <c r="AH38" s="149"/>
      <c r="AI38" s="149"/>
      <c r="AJ38" s="149"/>
      <c r="AK38" s="149"/>
      <c r="AL38" s="149"/>
      <c r="AM38" s="149"/>
      <c r="AN38" s="149"/>
      <c r="AO38" s="149"/>
      <c r="AP38" s="149"/>
      <c r="AQ38" s="149"/>
      <c r="AR38" s="149"/>
      <c r="AS38" s="149"/>
      <c r="AT38" s="149"/>
      <c r="AU38" s="149"/>
      <c r="AV38" s="149"/>
      <c r="AW38" s="149"/>
      <c r="AX38" s="149"/>
      <c r="AY38" s="149"/>
      <c r="AZ38" s="149"/>
      <c r="BA38" s="149"/>
      <c r="BB38" s="149"/>
      <c r="BC38" s="149"/>
      <c r="BD38" s="149"/>
      <c r="BE38" s="149"/>
      <c r="BF38" s="149"/>
      <c r="BG38" s="149"/>
      <c r="BH38" s="149"/>
      <c r="BI38" s="149"/>
      <c r="BJ38" s="149"/>
      <c r="BK38" s="149"/>
      <c r="BL38" s="149"/>
      <c r="BM38" s="149"/>
      <c r="BN38" s="149"/>
      <c r="BO38" s="149"/>
    </row>
    <row r="39" spans="1:67" s="150" customFormat="1" ht="15" customHeight="1">
      <c r="A39" s="163" t="s">
        <v>125</v>
      </c>
      <c r="B39" s="162">
        <v>36</v>
      </c>
      <c r="C39" s="161">
        <v>40</v>
      </c>
      <c r="D39" s="161">
        <v>45</v>
      </c>
      <c r="E39" s="161">
        <v>35</v>
      </c>
      <c r="F39" s="161">
        <v>26</v>
      </c>
      <c r="G39" s="161">
        <v>17</v>
      </c>
      <c r="H39" s="161">
        <v>40</v>
      </c>
      <c r="I39" s="161">
        <v>36</v>
      </c>
      <c r="J39" s="161">
        <v>28</v>
      </c>
      <c r="K39" s="161">
        <v>34</v>
      </c>
      <c r="L39" s="161">
        <v>18</v>
      </c>
      <c r="M39" s="160">
        <v>9</v>
      </c>
      <c r="N39" s="160">
        <v>364</v>
      </c>
      <c r="O39" s="159"/>
      <c r="P39" s="159"/>
      <c r="Q39" s="159"/>
      <c r="R39" s="159"/>
      <c r="S39" s="159"/>
      <c r="T39" s="159"/>
      <c r="U39" s="158"/>
      <c r="V39" s="158"/>
      <c r="W39" s="158"/>
      <c r="X39" s="158"/>
      <c r="Y39" s="158"/>
      <c r="Z39" s="158"/>
      <c r="AB39" s="149"/>
      <c r="AC39" s="149"/>
      <c r="AD39" s="149"/>
      <c r="AE39" s="149"/>
      <c r="AF39" s="149"/>
      <c r="AG39" s="149"/>
      <c r="AH39" s="149"/>
      <c r="AI39" s="149"/>
      <c r="AJ39" s="149"/>
      <c r="AK39" s="149"/>
      <c r="AL39" s="149"/>
      <c r="AM39" s="149"/>
      <c r="AN39" s="149"/>
      <c r="AO39" s="149"/>
      <c r="AP39" s="149"/>
      <c r="AQ39" s="149"/>
      <c r="AR39" s="149"/>
      <c r="AS39" s="149"/>
      <c r="AT39" s="149"/>
      <c r="AU39" s="149"/>
      <c r="AV39" s="149"/>
      <c r="AW39" s="149"/>
      <c r="AX39" s="149"/>
      <c r="AY39" s="149"/>
      <c r="AZ39" s="149"/>
      <c r="BA39" s="149"/>
      <c r="BB39" s="149"/>
      <c r="BC39" s="149"/>
      <c r="BD39" s="149"/>
      <c r="BE39" s="149"/>
      <c r="BF39" s="149"/>
      <c r="BG39" s="149"/>
      <c r="BH39" s="149"/>
      <c r="BI39" s="149"/>
      <c r="BJ39" s="149"/>
      <c r="BK39" s="149"/>
      <c r="BL39" s="149"/>
      <c r="BM39" s="149"/>
      <c r="BN39" s="149"/>
      <c r="BO39" s="149"/>
    </row>
    <row r="40" spans="1:67" s="150" customFormat="1" ht="15" customHeight="1">
      <c r="A40" s="157" t="s">
        <v>124</v>
      </c>
      <c r="B40" s="156">
        <v>7.8</v>
      </c>
      <c r="C40" s="155">
        <v>8.3000000000000007</v>
      </c>
      <c r="D40" s="155">
        <v>9.6999999999999993</v>
      </c>
      <c r="E40" s="155">
        <v>8.1</v>
      </c>
      <c r="F40" s="155">
        <v>6.7</v>
      </c>
      <c r="G40" s="155">
        <v>4.5999999999999996</v>
      </c>
      <c r="H40" s="155">
        <v>11</v>
      </c>
      <c r="I40" s="155">
        <v>8.9</v>
      </c>
      <c r="J40" s="155">
        <v>6.8</v>
      </c>
      <c r="K40" s="155">
        <v>8.5</v>
      </c>
      <c r="L40" s="155">
        <v>4</v>
      </c>
      <c r="M40" s="154">
        <v>2</v>
      </c>
      <c r="N40" s="154">
        <v>7.17382735514387</v>
      </c>
      <c r="O40" s="153"/>
      <c r="P40" s="153"/>
      <c r="Q40" s="153"/>
      <c r="R40" s="153"/>
      <c r="S40" s="153"/>
      <c r="T40" s="153"/>
      <c r="U40" s="152"/>
      <c r="V40" s="152"/>
      <c r="W40" s="152"/>
      <c r="X40" s="152"/>
      <c r="Y40" s="152"/>
      <c r="Z40" s="152"/>
      <c r="AB40" s="149"/>
      <c r="AC40" s="149"/>
      <c r="AD40" s="149"/>
      <c r="AE40" s="149"/>
      <c r="AF40" s="149"/>
      <c r="AG40" s="149"/>
      <c r="AH40" s="149"/>
      <c r="AI40" s="149"/>
      <c r="AJ40" s="149"/>
      <c r="AK40" s="149"/>
      <c r="AL40" s="149"/>
      <c r="AM40" s="149"/>
      <c r="AN40" s="149"/>
      <c r="AO40" s="149"/>
      <c r="AP40" s="149"/>
      <c r="AQ40" s="149"/>
      <c r="AR40" s="149"/>
      <c r="AS40" s="149"/>
      <c r="AT40" s="149"/>
      <c r="AU40" s="149"/>
      <c r="AV40" s="149"/>
      <c r="AW40" s="149"/>
      <c r="AX40" s="149"/>
      <c r="AY40" s="149"/>
      <c r="AZ40" s="149"/>
      <c r="BA40" s="149"/>
      <c r="BB40" s="149"/>
      <c r="BC40" s="149"/>
      <c r="BD40" s="149"/>
      <c r="BE40" s="149"/>
      <c r="BF40" s="149"/>
      <c r="BG40" s="149"/>
      <c r="BH40" s="149"/>
      <c r="BI40" s="149"/>
      <c r="BJ40" s="149"/>
      <c r="BK40" s="149"/>
      <c r="BL40" s="149"/>
      <c r="BM40" s="149"/>
      <c r="BN40" s="149"/>
      <c r="BO40" s="149"/>
    </row>
    <row r="41" spans="1:67" s="151" customFormat="1" ht="15" customHeight="1">
      <c r="L41" s="169"/>
      <c r="AB41" s="149"/>
      <c r="AC41" s="149"/>
      <c r="AD41" s="149"/>
      <c r="AE41" s="149"/>
      <c r="AF41" s="149"/>
      <c r="AG41" s="149"/>
      <c r="AH41" s="149"/>
      <c r="AI41" s="149"/>
      <c r="AJ41" s="149"/>
      <c r="AK41" s="149"/>
      <c r="AL41" s="149"/>
      <c r="AM41" s="149"/>
      <c r="AN41" s="149"/>
      <c r="AO41" s="149"/>
      <c r="AP41" s="149"/>
      <c r="AQ41" s="149"/>
      <c r="AR41" s="149"/>
      <c r="AS41" s="149"/>
      <c r="AT41" s="149"/>
      <c r="AU41" s="149"/>
      <c r="AV41" s="149"/>
      <c r="AW41" s="149"/>
      <c r="AX41" s="149"/>
      <c r="AY41" s="149"/>
      <c r="AZ41" s="149"/>
      <c r="BA41" s="149"/>
      <c r="BB41" s="149"/>
      <c r="BC41" s="149"/>
      <c r="BD41" s="149"/>
      <c r="BE41" s="149"/>
      <c r="BF41" s="149"/>
      <c r="BG41" s="149"/>
      <c r="BH41" s="149"/>
      <c r="BI41" s="149"/>
      <c r="BJ41" s="149"/>
      <c r="BK41" s="149"/>
      <c r="BL41" s="149"/>
      <c r="BM41" s="149"/>
      <c r="BN41" s="149"/>
      <c r="BO41" s="149"/>
    </row>
    <row r="42" spans="1:67" s="151" customFormat="1" ht="15" customHeight="1">
      <c r="AB42" s="149"/>
      <c r="AC42" s="149"/>
      <c r="AD42" s="149"/>
      <c r="AE42" s="149"/>
      <c r="AF42" s="149"/>
      <c r="AG42" s="149"/>
      <c r="AH42" s="149"/>
      <c r="AI42" s="149"/>
      <c r="AJ42" s="149"/>
      <c r="AK42" s="149"/>
      <c r="AL42" s="149"/>
      <c r="AM42" s="149"/>
      <c r="AN42" s="149"/>
      <c r="AO42" s="149"/>
      <c r="AP42" s="149"/>
      <c r="AQ42" s="149"/>
      <c r="AR42" s="149"/>
      <c r="AS42" s="149"/>
      <c r="AT42" s="149"/>
      <c r="AU42" s="149"/>
      <c r="AV42" s="149"/>
      <c r="AW42" s="149"/>
      <c r="AX42" s="149"/>
      <c r="AY42" s="149"/>
      <c r="AZ42" s="149"/>
      <c r="BA42" s="149"/>
      <c r="BB42" s="149"/>
      <c r="BC42" s="149"/>
      <c r="BD42" s="149"/>
      <c r="BE42" s="149"/>
      <c r="BF42" s="149"/>
      <c r="BG42" s="149"/>
      <c r="BH42" s="149"/>
      <c r="BI42" s="149"/>
      <c r="BJ42" s="149"/>
      <c r="BK42" s="149"/>
      <c r="BL42" s="149"/>
      <c r="BM42" s="149"/>
      <c r="BN42" s="149"/>
      <c r="BO42" s="149"/>
    </row>
    <row r="43" spans="1:67" s="151" customFormat="1" ht="15" customHeight="1">
      <c r="AB43" s="149"/>
      <c r="AC43" s="149"/>
      <c r="AD43" s="149"/>
      <c r="AE43" s="149"/>
      <c r="AF43" s="149"/>
      <c r="AG43" s="149"/>
      <c r="AH43" s="149"/>
      <c r="AI43" s="149"/>
      <c r="AJ43" s="149"/>
      <c r="AK43" s="149"/>
      <c r="AL43" s="149"/>
      <c r="AM43" s="149"/>
      <c r="AN43" s="149"/>
      <c r="AO43" s="149"/>
      <c r="AP43" s="149"/>
      <c r="AQ43" s="149"/>
      <c r="AR43" s="149"/>
      <c r="AS43" s="149"/>
      <c r="AT43" s="149"/>
      <c r="AU43" s="149"/>
      <c r="AV43" s="149"/>
      <c r="AW43" s="149"/>
      <c r="AX43" s="149"/>
      <c r="AY43" s="149"/>
      <c r="AZ43" s="149"/>
      <c r="BA43" s="149"/>
      <c r="BB43" s="149"/>
      <c r="BC43" s="149"/>
      <c r="BD43" s="149"/>
      <c r="BE43" s="149"/>
      <c r="BF43" s="149"/>
      <c r="BG43" s="149"/>
      <c r="BH43" s="149"/>
      <c r="BI43" s="149"/>
      <c r="BJ43" s="149"/>
      <c r="BK43" s="149"/>
      <c r="BL43" s="149"/>
      <c r="BM43" s="149"/>
      <c r="BN43" s="149"/>
      <c r="BO43" s="149"/>
    </row>
    <row r="44" spans="1:67" s="151" customFormat="1" ht="15" customHeight="1">
      <c r="AB44" s="149"/>
      <c r="AC44" s="149"/>
      <c r="AD44" s="149"/>
      <c r="AE44" s="149"/>
      <c r="AF44" s="149"/>
      <c r="AG44" s="149"/>
      <c r="AH44" s="149"/>
      <c r="AI44" s="149"/>
      <c r="AJ44" s="149"/>
      <c r="AK44" s="149"/>
      <c r="AL44" s="149"/>
      <c r="AM44" s="149"/>
      <c r="AN44" s="149"/>
      <c r="AO44" s="149"/>
      <c r="AP44" s="149"/>
      <c r="AQ44" s="149"/>
      <c r="AR44" s="149"/>
      <c r="AS44" s="149"/>
      <c r="AT44" s="149"/>
      <c r="AU44" s="149"/>
      <c r="AV44" s="149"/>
      <c r="AW44" s="149"/>
      <c r="AX44" s="149"/>
      <c r="AY44" s="149"/>
      <c r="AZ44" s="149"/>
      <c r="BA44" s="149"/>
      <c r="BB44" s="149"/>
      <c r="BC44" s="149"/>
      <c r="BD44" s="149"/>
      <c r="BE44" s="149"/>
      <c r="BF44" s="149"/>
      <c r="BG44" s="149"/>
      <c r="BH44" s="149"/>
      <c r="BI44" s="149"/>
      <c r="BJ44" s="149"/>
      <c r="BK44" s="149"/>
      <c r="BL44" s="149"/>
      <c r="BM44" s="149"/>
      <c r="BN44" s="149"/>
      <c r="BO44" s="149"/>
    </row>
    <row r="45" spans="1:67" s="151" customFormat="1" ht="15" customHeight="1">
      <c r="AB45" s="149"/>
      <c r="AC45" s="149"/>
      <c r="AD45" s="149"/>
      <c r="AE45" s="149"/>
      <c r="AF45" s="149"/>
      <c r="AG45" s="149"/>
      <c r="AH45" s="149"/>
      <c r="AI45" s="149"/>
      <c r="AJ45" s="149"/>
      <c r="AK45" s="149"/>
      <c r="AL45" s="149"/>
      <c r="AM45" s="149"/>
      <c r="AN45" s="149"/>
      <c r="AO45" s="149"/>
      <c r="AP45" s="149"/>
      <c r="AQ45" s="149"/>
      <c r="AR45" s="149"/>
      <c r="AS45" s="149"/>
      <c r="AT45" s="149"/>
      <c r="AU45" s="149"/>
      <c r="AV45" s="149"/>
      <c r="AW45" s="149"/>
      <c r="AX45" s="149"/>
      <c r="AY45" s="149"/>
      <c r="AZ45" s="149"/>
      <c r="BA45" s="149"/>
      <c r="BB45" s="149"/>
      <c r="BC45" s="149"/>
      <c r="BD45" s="149"/>
      <c r="BE45" s="149"/>
      <c r="BF45" s="149"/>
      <c r="BG45" s="149"/>
      <c r="BH45" s="149"/>
      <c r="BI45" s="149"/>
      <c r="BJ45" s="149"/>
      <c r="BK45" s="149"/>
      <c r="BL45" s="149"/>
      <c r="BM45" s="149"/>
      <c r="BN45" s="149"/>
      <c r="BO45" s="149"/>
    </row>
    <row r="46" spans="1:67" s="151" customFormat="1" ht="15" customHeight="1">
      <c r="AB46" s="149"/>
      <c r="AC46" s="149"/>
      <c r="AD46" s="149"/>
      <c r="AE46" s="149"/>
      <c r="AF46" s="149"/>
      <c r="AG46" s="149"/>
      <c r="AH46" s="149"/>
      <c r="AI46" s="149"/>
      <c r="AJ46" s="149"/>
      <c r="AK46" s="149"/>
      <c r="AL46" s="149"/>
      <c r="AM46" s="149"/>
      <c r="AN46" s="149"/>
      <c r="AO46" s="149"/>
      <c r="AP46" s="149"/>
      <c r="AQ46" s="149"/>
      <c r="AR46" s="149"/>
      <c r="AS46" s="149"/>
      <c r="AT46" s="149"/>
      <c r="AU46" s="149"/>
      <c r="AV46" s="149"/>
      <c r="AW46" s="149"/>
      <c r="AX46" s="149"/>
      <c r="AY46" s="149"/>
      <c r="AZ46" s="149"/>
      <c r="BA46" s="149"/>
      <c r="BB46" s="149"/>
      <c r="BC46" s="149"/>
      <c r="BD46" s="149"/>
      <c r="BE46" s="149"/>
      <c r="BF46" s="149"/>
      <c r="BG46" s="149"/>
      <c r="BH46" s="149"/>
      <c r="BI46" s="149"/>
      <c r="BJ46" s="149"/>
      <c r="BK46" s="149"/>
      <c r="BL46" s="149"/>
      <c r="BM46" s="149"/>
      <c r="BN46" s="149"/>
      <c r="BO46" s="149"/>
    </row>
    <row r="47" spans="1:67" s="151" customFormat="1" ht="15" customHeight="1">
      <c r="AB47" s="149"/>
      <c r="AC47" s="149"/>
      <c r="AD47" s="149"/>
      <c r="AE47" s="149"/>
      <c r="AF47" s="149"/>
      <c r="AG47" s="149"/>
      <c r="AH47" s="149"/>
      <c r="AI47" s="149"/>
      <c r="AJ47" s="149"/>
      <c r="AK47" s="149"/>
      <c r="AL47" s="149"/>
      <c r="AM47" s="149"/>
      <c r="AN47" s="149"/>
      <c r="AO47" s="149"/>
      <c r="AP47" s="149"/>
      <c r="AQ47" s="149"/>
      <c r="AR47" s="149"/>
      <c r="AS47" s="149"/>
      <c r="AT47" s="149"/>
      <c r="AU47" s="149"/>
      <c r="AV47" s="149"/>
      <c r="AW47" s="149"/>
      <c r="AX47" s="149"/>
      <c r="AY47" s="149"/>
      <c r="AZ47" s="149"/>
      <c r="BA47" s="149"/>
      <c r="BB47" s="149"/>
      <c r="BC47" s="149"/>
      <c r="BD47" s="149"/>
      <c r="BE47" s="149"/>
      <c r="BF47" s="149"/>
      <c r="BG47" s="149"/>
      <c r="BH47" s="149"/>
      <c r="BI47" s="149"/>
      <c r="BJ47" s="149"/>
      <c r="BK47" s="149"/>
      <c r="BL47" s="149"/>
      <c r="BM47" s="149"/>
      <c r="BN47" s="149"/>
      <c r="BO47" s="149"/>
    </row>
    <row r="48" spans="1:67" s="151" customFormat="1" ht="15" customHeight="1">
      <c r="AB48" s="149"/>
      <c r="AC48" s="149"/>
      <c r="AD48" s="149"/>
      <c r="AE48" s="149"/>
      <c r="AF48" s="149"/>
      <c r="AG48" s="149"/>
      <c r="AH48" s="149"/>
      <c r="AI48" s="149"/>
      <c r="AJ48" s="149"/>
      <c r="AK48" s="149"/>
      <c r="AL48" s="149"/>
      <c r="AM48" s="149"/>
      <c r="AN48" s="149"/>
      <c r="AO48" s="149"/>
      <c r="AP48" s="149"/>
      <c r="AQ48" s="149"/>
      <c r="AR48" s="149"/>
      <c r="AS48" s="149"/>
      <c r="AT48" s="149"/>
      <c r="AU48" s="149"/>
      <c r="AV48" s="149"/>
      <c r="AW48" s="149"/>
      <c r="AX48" s="149"/>
      <c r="AY48" s="149"/>
      <c r="AZ48" s="149"/>
      <c r="BA48" s="149"/>
      <c r="BB48" s="149"/>
      <c r="BC48" s="149"/>
      <c r="BD48" s="149"/>
      <c r="BE48" s="149"/>
      <c r="BF48" s="149"/>
      <c r="BG48" s="149"/>
      <c r="BH48" s="149"/>
      <c r="BI48" s="149"/>
      <c r="BJ48" s="149"/>
      <c r="BK48" s="149"/>
      <c r="BL48" s="149"/>
      <c r="BM48" s="149"/>
      <c r="BN48" s="149"/>
      <c r="BO48" s="149"/>
    </row>
    <row r="49" spans="1:67" s="151" customFormat="1" ht="15" customHeight="1">
      <c r="AB49" s="149"/>
      <c r="AC49" s="149"/>
      <c r="AD49" s="149"/>
      <c r="AE49" s="149"/>
      <c r="AF49" s="149"/>
      <c r="AG49" s="149"/>
      <c r="AH49" s="149"/>
      <c r="AI49" s="149"/>
      <c r="AJ49" s="149"/>
      <c r="AK49" s="149"/>
      <c r="AL49" s="149"/>
      <c r="AM49" s="149"/>
      <c r="AN49" s="149"/>
      <c r="AO49" s="149"/>
      <c r="AP49" s="149"/>
      <c r="AQ49" s="149"/>
      <c r="AR49" s="149"/>
      <c r="AS49" s="149"/>
      <c r="AT49" s="149"/>
      <c r="AU49" s="149"/>
      <c r="AV49" s="149"/>
      <c r="AW49" s="149"/>
      <c r="AX49" s="149"/>
      <c r="AY49" s="149"/>
      <c r="AZ49" s="149"/>
      <c r="BA49" s="149"/>
      <c r="BB49" s="149"/>
      <c r="BC49" s="149"/>
      <c r="BD49" s="149"/>
      <c r="BE49" s="149"/>
      <c r="BF49" s="149"/>
      <c r="BG49" s="149"/>
      <c r="BH49" s="149"/>
      <c r="BI49" s="149"/>
      <c r="BJ49" s="149"/>
      <c r="BK49" s="149"/>
      <c r="BL49" s="149"/>
      <c r="BM49" s="149"/>
      <c r="BN49" s="149"/>
      <c r="BO49" s="149"/>
    </row>
    <row r="50" spans="1:67" s="151" customFormat="1" ht="15" customHeight="1">
      <c r="AB50" s="149"/>
      <c r="AC50" s="149"/>
      <c r="AD50" s="149"/>
      <c r="AE50" s="149"/>
      <c r="AF50" s="149"/>
      <c r="AG50" s="149"/>
      <c r="AH50" s="149"/>
      <c r="AI50" s="149"/>
      <c r="AJ50" s="149"/>
      <c r="AK50" s="149"/>
      <c r="AL50" s="149"/>
      <c r="AM50" s="149"/>
      <c r="AN50" s="149"/>
      <c r="AO50" s="149"/>
      <c r="AP50" s="149"/>
      <c r="AQ50" s="149"/>
      <c r="AR50" s="149"/>
      <c r="AS50" s="149"/>
      <c r="AT50" s="149"/>
      <c r="AU50" s="149"/>
      <c r="AV50" s="149"/>
      <c r="AW50" s="149"/>
      <c r="AX50" s="149"/>
      <c r="AY50" s="149"/>
      <c r="AZ50" s="149"/>
      <c r="BA50" s="149"/>
      <c r="BB50" s="149"/>
      <c r="BC50" s="149"/>
      <c r="BD50" s="149"/>
      <c r="BE50" s="149"/>
      <c r="BF50" s="149"/>
      <c r="BG50" s="149"/>
      <c r="BH50" s="149"/>
      <c r="BI50" s="149"/>
      <c r="BJ50" s="149"/>
      <c r="BK50" s="149"/>
      <c r="BL50" s="149"/>
      <c r="BM50" s="149"/>
      <c r="BN50" s="149"/>
      <c r="BO50" s="149"/>
    </row>
    <row r="51" spans="1:67" s="151" customFormat="1" ht="15" customHeight="1">
      <c r="AB51" s="149"/>
      <c r="AC51" s="149"/>
      <c r="AD51" s="149"/>
      <c r="AE51" s="149"/>
      <c r="AF51" s="149"/>
      <c r="AG51" s="149"/>
      <c r="AH51" s="149"/>
      <c r="AI51" s="149"/>
      <c r="AJ51" s="149"/>
      <c r="AK51" s="149"/>
      <c r="AL51" s="149"/>
      <c r="AM51" s="149"/>
      <c r="AN51" s="149"/>
      <c r="AO51" s="149"/>
      <c r="AP51" s="149"/>
      <c r="AQ51" s="149"/>
      <c r="AR51" s="149"/>
      <c r="AS51" s="149"/>
      <c r="AT51" s="149"/>
      <c r="AU51" s="149"/>
      <c r="AV51" s="149"/>
      <c r="AW51" s="149"/>
      <c r="AX51" s="149"/>
      <c r="AY51" s="149"/>
      <c r="AZ51" s="149"/>
      <c r="BA51" s="149"/>
      <c r="BB51" s="149"/>
      <c r="BC51" s="149"/>
      <c r="BD51" s="149"/>
      <c r="BE51" s="149"/>
      <c r="BF51" s="149"/>
      <c r="BG51" s="149"/>
      <c r="BH51" s="149"/>
      <c r="BI51" s="149"/>
      <c r="BJ51" s="149"/>
      <c r="BK51" s="149"/>
      <c r="BL51" s="149"/>
      <c r="BM51" s="149"/>
      <c r="BN51" s="149"/>
      <c r="BO51" s="149"/>
    </row>
    <row r="52" spans="1:67" s="151" customFormat="1" ht="15" customHeight="1">
      <c r="AB52" s="149"/>
      <c r="AC52" s="149"/>
      <c r="AD52" s="149"/>
      <c r="AE52" s="149"/>
      <c r="AF52" s="149"/>
      <c r="AG52" s="149"/>
      <c r="AH52" s="149"/>
      <c r="AI52" s="149"/>
      <c r="AJ52" s="149"/>
      <c r="AK52" s="149"/>
      <c r="AL52" s="149"/>
      <c r="AM52" s="149"/>
      <c r="AN52" s="149"/>
      <c r="AO52" s="149"/>
      <c r="AP52" s="149"/>
      <c r="AQ52" s="149"/>
      <c r="AR52" s="149"/>
      <c r="AS52" s="149"/>
      <c r="AT52" s="149"/>
      <c r="AU52" s="149"/>
      <c r="AV52" s="149"/>
      <c r="AW52" s="149"/>
      <c r="AX52" s="149"/>
      <c r="AY52" s="149"/>
      <c r="AZ52" s="149"/>
      <c r="BA52" s="149"/>
      <c r="BB52" s="149"/>
      <c r="BC52" s="149"/>
      <c r="BD52" s="149"/>
      <c r="BE52" s="149"/>
      <c r="BF52" s="149"/>
      <c r="BG52" s="149"/>
      <c r="BH52" s="149"/>
      <c r="BI52" s="149"/>
      <c r="BJ52" s="149"/>
      <c r="BK52" s="149"/>
      <c r="BL52" s="149"/>
      <c r="BM52" s="149"/>
      <c r="BN52" s="149"/>
      <c r="BO52" s="149"/>
    </row>
    <row r="53" spans="1:67" s="151" customFormat="1" ht="15" customHeight="1">
      <c r="AB53" s="149"/>
      <c r="AC53" s="149"/>
      <c r="AD53" s="149"/>
      <c r="AE53" s="149"/>
      <c r="AF53" s="149"/>
      <c r="AG53" s="149"/>
      <c r="AH53" s="149"/>
      <c r="AI53" s="149"/>
      <c r="AJ53" s="149"/>
      <c r="AK53" s="149"/>
      <c r="AL53" s="149"/>
      <c r="AM53" s="149"/>
      <c r="AN53" s="149"/>
      <c r="AO53" s="149"/>
      <c r="AP53" s="149"/>
      <c r="AQ53" s="149"/>
      <c r="AR53" s="149"/>
      <c r="AS53" s="149"/>
      <c r="AT53" s="149"/>
      <c r="AU53" s="149"/>
      <c r="AV53" s="149"/>
      <c r="AW53" s="149"/>
      <c r="AX53" s="149"/>
      <c r="AY53" s="149"/>
      <c r="AZ53" s="149"/>
      <c r="BA53" s="149"/>
      <c r="BB53" s="149"/>
      <c r="BC53" s="149"/>
      <c r="BD53" s="149"/>
      <c r="BE53" s="149"/>
      <c r="BF53" s="149"/>
      <c r="BG53" s="149"/>
      <c r="BH53" s="149"/>
      <c r="BI53" s="149"/>
      <c r="BJ53" s="149"/>
      <c r="BK53" s="149"/>
      <c r="BL53" s="149"/>
      <c r="BM53" s="149"/>
      <c r="BN53" s="149"/>
      <c r="BO53" s="149"/>
    </row>
    <row r="54" spans="1:67" s="151" customFormat="1" ht="15" customHeight="1">
      <c r="AB54" s="149"/>
      <c r="AC54" s="149"/>
      <c r="AD54" s="149"/>
      <c r="AE54" s="149"/>
      <c r="AF54" s="149"/>
      <c r="AG54" s="149"/>
      <c r="AH54" s="149"/>
      <c r="AI54" s="149"/>
      <c r="AJ54" s="149"/>
      <c r="AK54" s="149"/>
      <c r="AL54" s="149"/>
      <c r="AM54" s="149"/>
      <c r="AN54" s="149"/>
      <c r="AO54" s="149"/>
      <c r="AP54" s="149"/>
      <c r="AQ54" s="149"/>
      <c r="AR54" s="149"/>
      <c r="AS54" s="149"/>
      <c r="AT54" s="149"/>
      <c r="AU54" s="149"/>
      <c r="AV54" s="149"/>
      <c r="AW54" s="149"/>
      <c r="AX54" s="149"/>
      <c r="AY54" s="149"/>
      <c r="AZ54" s="149"/>
      <c r="BA54" s="149"/>
      <c r="BB54" s="149"/>
      <c r="BC54" s="149"/>
      <c r="BD54" s="149"/>
      <c r="BE54" s="149"/>
      <c r="BF54" s="149"/>
      <c r="BG54" s="149"/>
      <c r="BH54" s="149"/>
      <c r="BI54" s="149"/>
      <c r="BJ54" s="149"/>
      <c r="BK54" s="149"/>
      <c r="BL54" s="149"/>
      <c r="BM54" s="149"/>
      <c r="BN54" s="149"/>
      <c r="BO54" s="149"/>
    </row>
    <row r="55" spans="1:67" s="151" customFormat="1" ht="15" customHeight="1">
      <c r="L55" s="169"/>
      <c r="AB55" s="149"/>
      <c r="AC55" s="149"/>
      <c r="AD55" s="149"/>
      <c r="AE55" s="149"/>
      <c r="AF55" s="149"/>
      <c r="AG55" s="149"/>
      <c r="AH55" s="149"/>
      <c r="AI55" s="149"/>
      <c r="AJ55" s="149"/>
      <c r="AK55" s="149"/>
      <c r="AL55" s="149"/>
      <c r="AM55" s="149"/>
      <c r="AN55" s="149"/>
      <c r="AO55" s="149"/>
      <c r="AP55" s="149"/>
      <c r="AQ55" s="149"/>
      <c r="AR55" s="149"/>
      <c r="AS55" s="149"/>
      <c r="AT55" s="149"/>
      <c r="AU55" s="149"/>
      <c r="AV55" s="149"/>
      <c r="AW55" s="149"/>
      <c r="AX55" s="149"/>
      <c r="AY55" s="149"/>
      <c r="AZ55" s="149"/>
      <c r="BA55" s="149"/>
      <c r="BB55" s="149"/>
      <c r="BC55" s="149"/>
      <c r="BD55" s="149"/>
      <c r="BE55" s="149"/>
      <c r="BF55" s="149"/>
      <c r="BG55" s="149"/>
      <c r="BH55" s="149"/>
      <c r="BI55" s="149"/>
      <c r="BJ55" s="149"/>
      <c r="BK55" s="149"/>
      <c r="BL55" s="149"/>
      <c r="BM55" s="149"/>
      <c r="BN55" s="149"/>
      <c r="BO55" s="149"/>
    </row>
    <row r="56" spans="1:67" s="151" customFormat="1" ht="15" customHeight="1">
      <c r="AB56" s="149"/>
      <c r="AC56" s="149"/>
      <c r="AD56" s="149"/>
      <c r="AE56" s="149"/>
      <c r="AF56" s="149"/>
      <c r="AG56" s="149"/>
      <c r="AH56" s="149"/>
      <c r="AI56" s="149"/>
      <c r="AJ56" s="149"/>
      <c r="AK56" s="149"/>
      <c r="AL56" s="149"/>
      <c r="AM56" s="149"/>
      <c r="AN56" s="149"/>
      <c r="AO56" s="149"/>
      <c r="AP56" s="149"/>
      <c r="AQ56" s="149"/>
      <c r="AR56" s="149"/>
      <c r="AS56" s="149"/>
      <c r="AT56" s="149"/>
      <c r="AU56" s="149"/>
      <c r="AV56" s="149"/>
      <c r="AW56" s="149"/>
      <c r="AX56" s="149"/>
      <c r="AY56" s="149"/>
      <c r="AZ56" s="149"/>
      <c r="BA56" s="149"/>
      <c r="BB56" s="149"/>
      <c r="BC56" s="149"/>
      <c r="BD56" s="149"/>
      <c r="BE56" s="149"/>
      <c r="BF56" s="149"/>
      <c r="BG56" s="149"/>
      <c r="BH56" s="149"/>
      <c r="BI56" s="149"/>
      <c r="BJ56" s="149"/>
      <c r="BK56" s="149"/>
      <c r="BL56" s="149"/>
      <c r="BM56" s="149"/>
      <c r="BN56" s="149"/>
      <c r="BO56" s="149"/>
    </row>
    <row r="57" spans="1:67" s="151" customFormat="1" ht="15" customHeight="1">
      <c r="AB57" s="149"/>
      <c r="AC57" s="149"/>
      <c r="AD57" s="149"/>
      <c r="AE57" s="149"/>
      <c r="AF57" s="149"/>
      <c r="AG57" s="149"/>
      <c r="AH57" s="149"/>
      <c r="AI57" s="149"/>
      <c r="AJ57" s="149"/>
      <c r="AK57" s="149"/>
      <c r="AL57" s="149"/>
      <c r="AM57" s="149"/>
      <c r="AN57" s="149"/>
      <c r="AO57" s="149"/>
      <c r="AP57" s="149"/>
      <c r="AQ57" s="149"/>
      <c r="AR57" s="149"/>
      <c r="AS57" s="149"/>
      <c r="AT57" s="149"/>
      <c r="AU57" s="149"/>
      <c r="AV57" s="149"/>
      <c r="AW57" s="149"/>
      <c r="AX57" s="149"/>
      <c r="AY57" s="149"/>
      <c r="AZ57" s="149"/>
      <c r="BA57" s="149"/>
      <c r="BB57" s="149"/>
      <c r="BC57" s="149"/>
      <c r="BD57" s="149"/>
      <c r="BE57" s="149"/>
      <c r="BF57" s="149"/>
      <c r="BG57" s="149"/>
      <c r="BH57" s="149"/>
      <c r="BI57" s="149"/>
      <c r="BJ57" s="149"/>
      <c r="BK57" s="149"/>
      <c r="BL57" s="149"/>
      <c r="BM57" s="149"/>
      <c r="BN57" s="149"/>
      <c r="BO57" s="149"/>
    </row>
    <row r="58" spans="1:67" s="151" customFormat="1" ht="15" customHeight="1">
      <c r="AB58" s="149"/>
      <c r="AC58" s="149"/>
      <c r="AD58" s="149"/>
      <c r="AE58" s="149"/>
      <c r="AF58" s="149"/>
      <c r="AG58" s="149"/>
      <c r="AH58" s="149"/>
      <c r="AI58" s="149"/>
      <c r="AJ58" s="149"/>
      <c r="AK58" s="149"/>
      <c r="AL58" s="149"/>
      <c r="AM58" s="149"/>
      <c r="AN58" s="149"/>
      <c r="AO58" s="149"/>
      <c r="AP58" s="149"/>
      <c r="AQ58" s="149"/>
      <c r="AR58" s="149"/>
      <c r="AS58" s="149"/>
      <c r="AT58" s="149"/>
      <c r="AU58" s="149"/>
      <c r="AV58" s="149"/>
      <c r="AW58" s="149"/>
      <c r="AX58" s="149"/>
      <c r="AY58" s="149"/>
      <c r="AZ58" s="149"/>
      <c r="BA58" s="149"/>
      <c r="BB58" s="149"/>
      <c r="BC58" s="149"/>
      <c r="BD58" s="149"/>
      <c r="BE58" s="149"/>
      <c r="BF58" s="149"/>
      <c r="BG58" s="149"/>
      <c r="BH58" s="149"/>
      <c r="BI58" s="149"/>
      <c r="BJ58" s="149"/>
      <c r="BK58" s="149"/>
      <c r="BL58" s="149"/>
      <c r="BM58" s="149"/>
      <c r="BN58" s="149"/>
      <c r="BO58" s="149"/>
    </row>
    <row r="59" spans="1:67" s="150" customFormat="1" ht="15" customHeight="1">
      <c r="A59" s="168" t="s">
        <v>129</v>
      </c>
      <c r="B59" s="167">
        <v>7</v>
      </c>
      <c r="C59" s="166">
        <v>8</v>
      </c>
      <c r="D59" s="166">
        <v>9</v>
      </c>
      <c r="E59" s="166">
        <v>10</v>
      </c>
      <c r="F59" s="166">
        <v>11</v>
      </c>
      <c r="G59" s="166">
        <v>12</v>
      </c>
      <c r="H59" s="166">
        <v>13</v>
      </c>
      <c r="I59" s="166">
        <v>14</v>
      </c>
      <c r="J59" s="166">
        <v>15</v>
      </c>
      <c r="K59" s="166">
        <v>16</v>
      </c>
      <c r="L59" s="166">
        <v>17</v>
      </c>
      <c r="M59" s="165">
        <v>18</v>
      </c>
      <c r="N59" s="165" t="s">
        <v>128</v>
      </c>
      <c r="O59" s="164"/>
      <c r="P59" s="164"/>
      <c r="Q59" s="164"/>
      <c r="R59" s="164"/>
      <c r="S59" s="164"/>
      <c r="T59" s="164"/>
      <c r="U59" s="164"/>
      <c r="V59" s="164"/>
      <c r="W59" s="164"/>
      <c r="X59" s="164"/>
      <c r="Y59" s="164"/>
      <c r="Z59" s="164"/>
      <c r="AB59" s="149"/>
      <c r="AC59" s="149"/>
      <c r="AD59" s="149"/>
      <c r="AE59" s="149"/>
      <c r="AF59" s="149"/>
      <c r="AG59" s="149"/>
      <c r="AH59" s="149"/>
      <c r="AI59" s="149"/>
      <c r="AJ59" s="149"/>
      <c r="AK59" s="149"/>
      <c r="AL59" s="149"/>
      <c r="AM59" s="149"/>
      <c r="AN59" s="149"/>
      <c r="AO59" s="149"/>
      <c r="AP59" s="149"/>
      <c r="AQ59" s="149"/>
      <c r="AR59" s="149"/>
      <c r="AS59" s="149"/>
      <c r="AT59" s="149"/>
      <c r="AU59" s="149"/>
      <c r="AV59" s="149"/>
      <c r="AW59" s="149"/>
      <c r="AX59" s="149"/>
      <c r="AY59" s="149"/>
      <c r="AZ59" s="149"/>
      <c r="BA59" s="149"/>
      <c r="BB59" s="149"/>
      <c r="BC59" s="149"/>
      <c r="BD59" s="149"/>
      <c r="BE59" s="149"/>
      <c r="BF59" s="149"/>
      <c r="BG59" s="149"/>
      <c r="BH59" s="149"/>
      <c r="BI59" s="149"/>
      <c r="BJ59" s="149"/>
      <c r="BK59" s="149"/>
      <c r="BL59" s="149"/>
      <c r="BM59" s="149"/>
      <c r="BN59" s="149"/>
      <c r="BO59" s="149"/>
    </row>
    <row r="60" spans="1:67" s="150" customFormat="1" ht="15" customHeight="1">
      <c r="A60" s="163" t="s">
        <v>127</v>
      </c>
      <c r="B60" s="162">
        <v>521</v>
      </c>
      <c r="C60" s="161">
        <v>457</v>
      </c>
      <c r="D60" s="161">
        <v>446</v>
      </c>
      <c r="E60" s="161">
        <v>436</v>
      </c>
      <c r="F60" s="161">
        <v>422</v>
      </c>
      <c r="G60" s="161">
        <v>434</v>
      </c>
      <c r="H60" s="161">
        <v>439</v>
      </c>
      <c r="I60" s="161">
        <v>462</v>
      </c>
      <c r="J60" s="161">
        <v>527</v>
      </c>
      <c r="K60" s="161">
        <v>490</v>
      </c>
      <c r="L60" s="161">
        <v>500</v>
      </c>
      <c r="M60" s="160">
        <v>441</v>
      </c>
      <c r="N60" s="160">
        <v>5575</v>
      </c>
      <c r="O60" s="159"/>
      <c r="P60" s="159"/>
      <c r="Q60" s="159"/>
      <c r="R60" s="159"/>
      <c r="S60" s="159"/>
      <c r="T60" s="159"/>
      <c r="U60" s="158"/>
      <c r="V60" s="158"/>
      <c r="W60" s="158"/>
      <c r="X60" s="158"/>
      <c r="Y60" s="158"/>
      <c r="Z60" s="158"/>
      <c r="AB60" s="149"/>
      <c r="AC60" s="149"/>
      <c r="AD60" s="149"/>
      <c r="AE60" s="149"/>
      <c r="AF60" s="149"/>
      <c r="AG60" s="149"/>
      <c r="AH60" s="149"/>
      <c r="AI60" s="149"/>
      <c r="AJ60" s="149"/>
      <c r="AK60" s="149"/>
      <c r="AL60" s="149"/>
      <c r="AM60" s="149"/>
      <c r="AN60" s="149"/>
      <c r="AO60" s="149"/>
      <c r="AP60" s="149"/>
      <c r="AQ60" s="149"/>
      <c r="AR60" s="149"/>
      <c r="AS60" s="149"/>
      <c r="AT60" s="149"/>
      <c r="AU60" s="149"/>
      <c r="AV60" s="149"/>
      <c r="AW60" s="149"/>
      <c r="AX60" s="149"/>
      <c r="AY60" s="149"/>
      <c r="AZ60" s="149"/>
      <c r="BA60" s="149"/>
      <c r="BB60" s="149"/>
      <c r="BC60" s="149"/>
      <c r="BD60" s="149"/>
      <c r="BE60" s="149"/>
      <c r="BF60" s="149"/>
      <c r="BG60" s="149"/>
      <c r="BH60" s="149"/>
      <c r="BI60" s="149"/>
      <c r="BJ60" s="149"/>
      <c r="BK60" s="149"/>
      <c r="BL60" s="149"/>
      <c r="BM60" s="149"/>
      <c r="BN60" s="149"/>
      <c r="BO60" s="149"/>
    </row>
    <row r="61" spans="1:67" s="150" customFormat="1" ht="15" customHeight="1">
      <c r="A61" s="163" t="s">
        <v>126</v>
      </c>
      <c r="B61" s="162">
        <v>492</v>
      </c>
      <c r="C61" s="161">
        <v>423</v>
      </c>
      <c r="D61" s="161">
        <v>395</v>
      </c>
      <c r="E61" s="161">
        <v>380</v>
      </c>
      <c r="F61" s="161">
        <v>381</v>
      </c>
      <c r="G61" s="161">
        <v>399</v>
      </c>
      <c r="H61" s="161">
        <v>396</v>
      </c>
      <c r="I61" s="161">
        <v>435</v>
      </c>
      <c r="J61" s="161">
        <v>495</v>
      </c>
      <c r="K61" s="161">
        <v>458</v>
      </c>
      <c r="L61" s="161">
        <v>487</v>
      </c>
      <c r="M61" s="160">
        <v>437</v>
      </c>
      <c r="N61" s="160">
        <v>5178</v>
      </c>
      <c r="O61" s="159"/>
      <c r="P61" s="159"/>
      <c r="Q61" s="159"/>
      <c r="R61" s="159"/>
      <c r="S61" s="159"/>
      <c r="T61" s="159"/>
      <c r="U61" s="158"/>
      <c r="V61" s="158"/>
      <c r="W61" s="158"/>
      <c r="X61" s="158"/>
      <c r="Y61" s="158"/>
      <c r="Z61" s="158"/>
      <c r="AB61" s="149"/>
      <c r="AC61" s="149"/>
      <c r="AD61" s="149"/>
      <c r="AE61" s="149"/>
      <c r="AF61" s="149"/>
      <c r="AG61" s="149"/>
      <c r="AH61" s="149"/>
      <c r="AI61" s="149"/>
      <c r="AJ61" s="149"/>
      <c r="AK61" s="149"/>
      <c r="AL61" s="149"/>
      <c r="AM61" s="149"/>
      <c r="AN61" s="149"/>
      <c r="AO61" s="149"/>
      <c r="AP61" s="149"/>
      <c r="AQ61" s="149"/>
      <c r="AR61" s="149"/>
      <c r="AS61" s="149"/>
      <c r="AT61" s="149"/>
      <c r="AU61" s="149"/>
      <c r="AV61" s="149"/>
      <c r="AW61" s="149"/>
      <c r="AX61" s="149"/>
      <c r="AY61" s="149"/>
      <c r="AZ61" s="149"/>
      <c r="BA61" s="149"/>
      <c r="BB61" s="149"/>
      <c r="BC61" s="149"/>
      <c r="BD61" s="149"/>
      <c r="BE61" s="149"/>
      <c r="BF61" s="149"/>
      <c r="BG61" s="149"/>
      <c r="BH61" s="149"/>
      <c r="BI61" s="149"/>
      <c r="BJ61" s="149"/>
      <c r="BK61" s="149"/>
      <c r="BL61" s="149"/>
      <c r="BM61" s="149"/>
      <c r="BN61" s="149"/>
      <c r="BO61" s="149"/>
    </row>
    <row r="62" spans="1:67" s="150" customFormat="1" ht="15" customHeight="1">
      <c r="A62" s="163" t="s">
        <v>125</v>
      </c>
      <c r="B62" s="162">
        <v>29</v>
      </c>
      <c r="C62" s="161">
        <v>34</v>
      </c>
      <c r="D62" s="161">
        <v>51</v>
      </c>
      <c r="E62" s="161">
        <v>56</v>
      </c>
      <c r="F62" s="161">
        <v>41</v>
      </c>
      <c r="G62" s="161">
        <v>35</v>
      </c>
      <c r="H62" s="161">
        <v>43</v>
      </c>
      <c r="I62" s="161">
        <v>27</v>
      </c>
      <c r="J62" s="161">
        <v>32</v>
      </c>
      <c r="K62" s="161">
        <v>32</v>
      </c>
      <c r="L62" s="161">
        <v>13</v>
      </c>
      <c r="M62" s="160">
        <v>4</v>
      </c>
      <c r="N62" s="160">
        <v>397</v>
      </c>
      <c r="O62" s="159"/>
      <c r="P62" s="159"/>
      <c r="Q62" s="159"/>
      <c r="R62" s="159"/>
      <c r="S62" s="159"/>
      <c r="T62" s="159"/>
      <c r="U62" s="158"/>
      <c r="V62" s="158"/>
      <c r="W62" s="158"/>
      <c r="X62" s="158"/>
      <c r="Y62" s="158"/>
      <c r="Z62" s="158"/>
      <c r="AB62" s="149"/>
      <c r="AC62" s="149"/>
      <c r="AD62" s="149"/>
      <c r="AE62" s="149"/>
      <c r="AF62" s="149"/>
      <c r="AG62" s="149"/>
      <c r="AH62" s="149"/>
      <c r="AI62" s="149"/>
      <c r="AJ62" s="149"/>
      <c r="AK62" s="149"/>
      <c r="AL62" s="149"/>
      <c r="AM62" s="149"/>
      <c r="AN62" s="149"/>
      <c r="AO62" s="149"/>
      <c r="AP62" s="149"/>
      <c r="AQ62" s="149"/>
      <c r="AR62" s="149"/>
      <c r="AS62" s="149"/>
      <c r="AT62" s="149"/>
      <c r="AU62" s="149"/>
      <c r="AV62" s="149"/>
      <c r="AW62" s="149"/>
      <c r="AX62" s="149"/>
      <c r="AY62" s="149"/>
      <c r="AZ62" s="149"/>
      <c r="BA62" s="149"/>
      <c r="BB62" s="149"/>
      <c r="BC62" s="149"/>
      <c r="BD62" s="149"/>
      <c r="BE62" s="149"/>
      <c r="BF62" s="149"/>
      <c r="BG62" s="149"/>
      <c r="BH62" s="149"/>
      <c r="BI62" s="149"/>
      <c r="BJ62" s="149"/>
      <c r="BK62" s="149"/>
      <c r="BL62" s="149"/>
      <c r="BM62" s="149"/>
      <c r="BN62" s="149"/>
      <c r="BO62" s="149"/>
    </row>
    <row r="63" spans="1:67" s="150" customFormat="1" ht="15" customHeight="1">
      <c r="A63" s="170" t="s">
        <v>124</v>
      </c>
      <c r="B63" s="156">
        <v>5.6</v>
      </c>
      <c r="C63" s="155">
        <v>7.4</v>
      </c>
      <c r="D63" s="155">
        <v>11.4</v>
      </c>
      <c r="E63" s="155">
        <v>12.8</v>
      </c>
      <c r="F63" s="155">
        <v>9.6999999999999993</v>
      </c>
      <c r="G63" s="155">
        <v>8.1</v>
      </c>
      <c r="H63" s="155">
        <v>9.8000000000000007</v>
      </c>
      <c r="I63" s="155">
        <v>5.8</v>
      </c>
      <c r="J63" s="155">
        <v>6.1</v>
      </c>
      <c r="K63" s="155">
        <v>6.5</v>
      </c>
      <c r="L63" s="155">
        <v>2.6</v>
      </c>
      <c r="M63" s="154">
        <v>0.9</v>
      </c>
      <c r="N63" s="154">
        <v>7.1210762331838602</v>
      </c>
      <c r="O63" s="153"/>
      <c r="P63" s="153"/>
      <c r="Q63" s="153"/>
      <c r="R63" s="153"/>
      <c r="S63" s="153"/>
      <c r="T63" s="153"/>
      <c r="U63" s="152"/>
      <c r="V63" s="152"/>
      <c r="W63" s="152"/>
      <c r="X63" s="152"/>
      <c r="Y63" s="152"/>
      <c r="Z63" s="152"/>
      <c r="AB63" s="149"/>
      <c r="AC63" s="149"/>
      <c r="AD63" s="149"/>
      <c r="AE63" s="149"/>
      <c r="AF63" s="149"/>
      <c r="AG63" s="149"/>
      <c r="AH63" s="149"/>
      <c r="AI63" s="149"/>
      <c r="AJ63" s="149"/>
      <c r="AK63" s="149"/>
      <c r="AL63" s="149"/>
      <c r="AM63" s="149"/>
      <c r="AN63" s="149"/>
      <c r="AO63" s="149"/>
      <c r="AP63" s="149"/>
      <c r="AQ63" s="149"/>
      <c r="AR63" s="149"/>
      <c r="AS63" s="149"/>
      <c r="AT63" s="149"/>
      <c r="AU63" s="149"/>
      <c r="AV63" s="149"/>
      <c r="AW63" s="149"/>
      <c r="AX63" s="149"/>
      <c r="AY63" s="149"/>
      <c r="AZ63" s="149"/>
      <c r="BA63" s="149"/>
      <c r="BB63" s="149"/>
      <c r="BC63" s="149"/>
      <c r="BD63" s="149"/>
      <c r="BE63" s="149"/>
      <c r="BF63" s="149"/>
      <c r="BG63" s="149"/>
      <c r="BH63" s="149"/>
      <c r="BI63" s="149"/>
      <c r="BJ63" s="149"/>
      <c r="BK63" s="149"/>
      <c r="BL63" s="149"/>
      <c r="BM63" s="149"/>
      <c r="BN63" s="149"/>
      <c r="BO63" s="149"/>
    </row>
    <row r="64" spans="1:67" s="151" customFormat="1" ht="15" customHeight="1">
      <c r="L64" s="169"/>
      <c r="AB64" s="149"/>
      <c r="AC64" s="149"/>
      <c r="AD64" s="149"/>
      <c r="AE64" s="149"/>
      <c r="AF64" s="149"/>
      <c r="AG64" s="149"/>
      <c r="AH64" s="149"/>
      <c r="AI64" s="149"/>
      <c r="AJ64" s="149"/>
      <c r="AK64" s="149"/>
      <c r="AL64" s="149"/>
      <c r="AM64" s="149"/>
      <c r="AN64" s="149"/>
      <c r="AO64" s="149"/>
      <c r="AP64" s="149"/>
      <c r="AQ64" s="149"/>
      <c r="AR64" s="149"/>
      <c r="AS64" s="149"/>
      <c r="AT64" s="149"/>
      <c r="AU64" s="149"/>
      <c r="AV64" s="149"/>
      <c r="AW64" s="149"/>
      <c r="AX64" s="149"/>
      <c r="AY64" s="149"/>
      <c r="AZ64" s="149"/>
      <c r="BA64" s="149"/>
      <c r="BB64" s="149"/>
      <c r="BC64" s="149"/>
      <c r="BD64" s="149"/>
      <c r="BE64" s="149"/>
      <c r="BF64" s="149"/>
      <c r="BG64" s="149"/>
      <c r="BH64" s="149"/>
      <c r="BI64" s="149"/>
      <c r="BJ64" s="149"/>
      <c r="BK64" s="149"/>
      <c r="BL64" s="149"/>
      <c r="BM64" s="149"/>
      <c r="BN64" s="149"/>
      <c r="BO64" s="149"/>
    </row>
    <row r="65" spans="12:67" s="151" customFormat="1" ht="15" customHeight="1">
      <c r="AB65" s="149"/>
      <c r="AC65" s="149"/>
      <c r="AD65" s="149"/>
      <c r="AE65" s="149"/>
      <c r="AF65" s="149"/>
      <c r="AG65" s="149"/>
      <c r="AH65" s="149"/>
      <c r="AI65" s="149"/>
      <c r="AJ65" s="149"/>
      <c r="AK65" s="149"/>
      <c r="AL65" s="149"/>
      <c r="AM65" s="149"/>
      <c r="AN65" s="149"/>
      <c r="AO65" s="149"/>
      <c r="AP65" s="149"/>
      <c r="AQ65" s="149"/>
      <c r="AR65" s="149"/>
      <c r="AS65" s="149"/>
      <c r="AT65" s="149"/>
      <c r="AU65" s="149"/>
      <c r="AV65" s="149"/>
      <c r="AW65" s="149"/>
      <c r="AX65" s="149"/>
      <c r="AY65" s="149"/>
      <c r="AZ65" s="149"/>
      <c r="BA65" s="149"/>
      <c r="BB65" s="149"/>
      <c r="BC65" s="149"/>
      <c r="BD65" s="149"/>
      <c r="BE65" s="149"/>
      <c r="BF65" s="149"/>
      <c r="BG65" s="149"/>
      <c r="BH65" s="149"/>
      <c r="BI65" s="149"/>
      <c r="BJ65" s="149"/>
      <c r="BK65" s="149"/>
      <c r="BL65" s="149"/>
      <c r="BM65" s="149"/>
      <c r="BN65" s="149"/>
      <c r="BO65" s="149"/>
    </row>
    <row r="66" spans="12:67" s="151" customFormat="1" ht="15" customHeight="1">
      <c r="AB66" s="149"/>
      <c r="AC66" s="149"/>
      <c r="AD66" s="149"/>
      <c r="AE66" s="149"/>
      <c r="AF66" s="149"/>
      <c r="AG66" s="149"/>
      <c r="AH66" s="149"/>
      <c r="AI66" s="149"/>
      <c r="AJ66" s="149"/>
      <c r="AK66" s="149"/>
      <c r="AL66" s="149"/>
      <c r="AM66" s="149"/>
      <c r="AN66" s="149"/>
      <c r="AO66" s="149"/>
      <c r="AP66" s="149"/>
      <c r="AQ66" s="149"/>
      <c r="AR66" s="149"/>
      <c r="AS66" s="149"/>
      <c r="AT66" s="149"/>
      <c r="AU66" s="149"/>
      <c r="AV66" s="149"/>
      <c r="AW66" s="149"/>
      <c r="AX66" s="149"/>
      <c r="AY66" s="149"/>
      <c r="AZ66" s="149"/>
      <c r="BA66" s="149"/>
      <c r="BB66" s="149"/>
      <c r="BC66" s="149"/>
      <c r="BD66" s="149"/>
      <c r="BE66" s="149"/>
      <c r="BF66" s="149"/>
      <c r="BG66" s="149"/>
      <c r="BH66" s="149"/>
      <c r="BI66" s="149"/>
      <c r="BJ66" s="149"/>
      <c r="BK66" s="149"/>
      <c r="BL66" s="149"/>
      <c r="BM66" s="149"/>
      <c r="BN66" s="149"/>
      <c r="BO66" s="149"/>
    </row>
    <row r="67" spans="12:67" s="151" customFormat="1" ht="15" customHeight="1">
      <c r="AB67" s="149"/>
      <c r="AC67" s="149"/>
      <c r="AD67" s="149"/>
      <c r="AE67" s="149"/>
      <c r="AF67" s="149"/>
      <c r="AG67" s="149"/>
      <c r="AH67" s="149"/>
      <c r="AI67" s="149"/>
      <c r="AJ67" s="149"/>
      <c r="AK67" s="149"/>
      <c r="AL67" s="149"/>
      <c r="AM67" s="149"/>
      <c r="AN67" s="149"/>
      <c r="AO67" s="149"/>
      <c r="AP67" s="149"/>
      <c r="AQ67" s="149"/>
      <c r="AR67" s="149"/>
      <c r="AS67" s="149"/>
      <c r="AT67" s="149"/>
      <c r="AU67" s="149"/>
      <c r="AV67" s="149"/>
      <c r="AW67" s="149"/>
      <c r="AX67" s="149"/>
      <c r="AY67" s="149"/>
      <c r="AZ67" s="149"/>
      <c r="BA67" s="149"/>
      <c r="BB67" s="149"/>
      <c r="BC67" s="149"/>
      <c r="BD67" s="149"/>
      <c r="BE67" s="149"/>
      <c r="BF67" s="149"/>
      <c r="BG67" s="149"/>
      <c r="BH67" s="149"/>
      <c r="BI67" s="149"/>
      <c r="BJ67" s="149"/>
      <c r="BK67" s="149"/>
      <c r="BL67" s="149"/>
      <c r="BM67" s="149"/>
      <c r="BN67" s="149"/>
      <c r="BO67" s="149"/>
    </row>
    <row r="68" spans="12:67" s="151" customFormat="1" ht="15" customHeight="1">
      <c r="AB68" s="149"/>
      <c r="AC68" s="149"/>
      <c r="AD68" s="149"/>
      <c r="AE68" s="149"/>
      <c r="AF68" s="149"/>
      <c r="AG68" s="149"/>
      <c r="AH68" s="149"/>
      <c r="AI68" s="149"/>
      <c r="AJ68" s="149"/>
      <c r="AK68" s="149"/>
      <c r="AL68" s="149"/>
      <c r="AM68" s="149"/>
      <c r="AN68" s="149"/>
      <c r="AO68" s="149"/>
      <c r="AP68" s="149"/>
      <c r="AQ68" s="149"/>
      <c r="AR68" s="149"/>
      <c r="AS68" s="149"/>
      <c r="AT68" s="149"/>
      <c r="AU68" s="149"/>
      <c r="AV68" s="149"/>
      <c r="AW68" s="149"/>
      <c r="AX68" s="149"/>
      <c r="AY68" s="149"/>
      <c r="AZ68" s="149"/>
      <c r="BA68" s="149"/>
      <c r="BB68" s="149"/>
      <c r="BC68" s="149"/>
      <c r="BD68" s="149"/>
      <c r="BE68" s="149"/>
      <c r="BF68" s="149"/>
      <c r="BG68" s="149"/>
      <c r="BH68" s="149"/>
      <c r="BI68" s="149"/>
      <c r="BJ68" s="149"/>
      <c r="BK68" s="149"/>
      <c r="BL68" s="149"/>
      <c r="BM68" s="149"/>
      <c r="BN68" s="149"/>
      <c r="BO68" s="149"/>
    </row>
    <row r="69" spans="12:67" s="151" customFormat="1" ht="15" customHeight="1">
      <c r="AB69" s="149"/>
      <c r="AC69" s="149"/>
      <c r="AD69" s="149"/>
      <c r="AE69" s="149"/>
      <c r="AF69" s="149"/>
      <c r="AG69" s="149"/>
      <c r="AH69" s="149"/>
      <c r="AI69" s="149"/>
      <c r="AJ69" s="149"/>
      <c r="AK69" s="149"/>
      <c r="AL69" s="149"/>
      <c r="AM69" s="149"/>
      <c r="AN69" s="149"/>
      <c r="AO69" s="149"/>
      <c r="AP69" s="149"/>
      <c r="AQ69" s="149"/>
      <c r="AR69" s="149"/>
      <c r="AS69" s="149"/>
      <c r="AT69" s="149"/>
      <c r="AU69" s="149"/>
      <c r="AV69" s="149"/>
      <c r="AW69" s="149"/>
      <c r="AX69" s="149"/>
      <c r="AY69" s="149"/>
      <c r="AZ69" s="149"/>
      <c r="BA69" s="149"/>
      <c r="BB69" s="149"/>
      <c r="BC69" s="149"/>
      <c r="BD69" s="149"/>
      <c r="BE69" s="149"/>
      <c r="BF69" s="149"/>
      <c r="BG69" s="149"/>
      <c r="BH69" s="149"/>
      <c r="BI69" s="149"/>
      <c r="BJ69" s="149"/>
      <c r="BK69" s="149"/>
      <c r="BL69" s="149"/>
      <c r="BM69" s="149"/>
      <c r="BN69" s="149"/>
      <c r="BO69" s="149"/>
    </row>
    <row r="70" spans="12:67" s="151" customFormat="1" ht="15" customHeight="1">
      <c r="AB70" s="149"/>
      <c r="AC70" s="149"/>
      <c r="AD70" s="149"/>
      <c r="AE70" s="149"/>
      <c r="AF70" s="149"/>
      <c r="AG70" s="149"/>
      <c r="AH70" s="149"/>
      <c r="AI70" s="149"/>
      <c r="AJ70" s="149"/>
      <c r="AK70" s="149"/>
      <c r="AL70" s="149"/>
      <c r="AM70" s="149"/>
      <c r="AN70" s="149"/>
      <c r="AO70" s="149"/>
      <c r="AP70" s="149"/>
      <c r="AQ70" s="149"/>
      <c r="AR70" s="149"/>
      <c r="AS70" s="149"/>
      <c r="AT70" s="149"/>
      <c r="AU70" s="149"/>
      <c r="AV70" s="149"/>
      <c r="AW70" s="149"/>
      <c r="AX70" s="149"/>
      <c r="AY70" s="149"/>
      <c r="AZ70" s="149"/>
      <c r="BA70" s="149"/>
      <c r="BB70" s="149"/>
      <c r="BC70" s="149"/>
      <c r="BD70" s="149"/>
      <c r="BE70" s="149"/>
      <c r="BF70" s="149"/>
      <c r="BG70" s="149"/>
      <c r="BH70" s="149"/>
      <c r="BI70" s="149"/>
      <c r="BJ70" s="149"/>
      <c r="BK70" s="149"/>
      <c r="BL70" s="149"/>
      <c r="BM70" s="149"/>
      <c r="BN70" s="149"/>
      <c r="BO70" s="149"/>
    </row>
    <row r="71" spans="12:67" s="151" customFormat="1" ht="15" customHeight="1">
      <c r="AB71" s="149"/>
      <c r="AC71" s="149"/>
      <c r="AD71" s="149"/>
      <c r="AE71" s="149"/>
      <c r="AF71" s="149"/>
      <c r="AG71" s="149"/>
      <c r="AH71" s="149"/>
      <c r="AI71" s="149"/>
      <c r="AJ71" s="149"/>
      <c r="AK71" s="149"/>
      <c r="AL71" s="149"/>
      <c r="AM71" s="149"/>
      <c r="AN71" s="149"/>
      <c r="AO71" s="149"/>
      <c r="AP71" s="149"/>
      <c r="AQ71" s="149"/>
      <c r="AR71" s="149"/>
      <c r="AS71" s="149"/>
      <c r="AT71" s="149"/>
      <c r="AU71" s="149"/>
      <c r="AV71" s="149"/>
      <c r="AW71" s="149"/>
      <c r="AX71" s="149"/>
      <c r="AY71" s="149"/>
      <c r="AZ71" s="149"/>
      <c r="BA71" s="149"/>
      <c r="BB71" s="149"/>
      <c r="BC71" s="149"/>
      <c r="BD71" s="149"/>
      <c r="BE71" s="149"/>
      <c r="BF71" s="149"/>
      <c r="BG71" s="149"/>
      <c r="BH71" s="149"/>
      <c r="BI71" s="149"/>
      <c r="BJ71" s="149"/>
      <c r="BK71" s="149"/>
      <c r="BL71" s="149"/>
      <c r="BM71" s="149"/>
      <c r="BN71" s="149"/>
      <c r="BO71" s="149"/>
    </row>
    <row r="72" spans="12:67" s="151" customFormat="1" ht="15" customHeight="1">
      <c r="AB72" s="149"/>
      <c r="AC72" s="149"/>
      <c r="AD72" s="149"/>
      <c r="AE72" s="149"/>
      <c r="AF72" s="149"/>
      <c r="AG72" s="149"/>
      <c r="AH72" s="149"/>
      <c r="AI72" s="149"/>
      <c r="AJ72" s="149"/>
      <c r="AK72" s="149"/>
      <c r="AL72" s="149"/>
      <c r="AM72" s="149"/>
      <c r="AN72" s="149"/>
      <c r="AO72" s="149"/>
      <c r="AP72" s="149"/>
      <c r="AQ72" s="149"/>
      <c r="AR72" s="149"/>
      <c r="AS72" s="149"/>
      <c r="AT72" s="149"/>
      <c r="AU72" s="149"/>
      <c r="AV72" s="149"/>
      <c r="AW72" s="149"/>
      <c r="AX72" s="149"/>
      <c r="AY72" s="149"/>
      <c r="AZ72" s="149"/>
      <c r="BA72" s="149"/>
      <c r="BB72" s="149"/>
      <c r="BC72" s="149"/>
      <c r="BD72" s="149"/>
      <c r="BE72" s="149"/>
      <c r="BF72" s="149"/>
      <c r="BG72" s="149"/>
      <c r="BH72" s="149"/>
      <c r="BI72" s="149"/>
      <c r="BJ72" s="149"/>
      <c r="BK72" s="149"/>
      <c r="BL72" s="149"/>
      <c r="BM72" s="149"/>
      <c r="BN72" s="149"/>
      <c r="BO72" s="149"/>
    </row>
    <row r="73" spans="12:67" s="151" customFormat="1" ht="15" customHeight="1">
      <c r="AB73" s="149"/>
      <c r="AC73" s="149"/>
      <c r="AD73" s="149"/>
      <c r="AE73" s="149"/>
      <c r="AF73" s="149"/>
      <c r="AG73" s="149"/>
      <c r="AH73" s="149"/>
      <c r="AI73" s="149"/>
      <c r="AJ73" s="149"/>
      <c r="AK73" s="149"/>
      <c r="AL73" s="149"/>
      <c r="AM73" s="149"/>
      <c r="AN73" s="149"/>
      <c r="AO73" s="149"/>
      <c r="AP73" s="149"/>
      <c r="AQ73" s="149"/>
      <c r="AR73" s="149"/>
      <c r="AS73" s="149"/>
      <c r="AT73" s="149"/>
      <c r="AU73" s="149"/>
      <c r="AV73" s="149"/>
      <c r="AW73" s="149"/>
      <c r="AX73" s="149"/>
      <c r="AY73" s="149"/>
      <c r="AZ73" s="149"/>
      <c r="BA73" s="149"/>
      <c r="BB73" s="149"/>
      <c r="BC73" s="149"/>
      <c r="BD73" s="149"/>
      <c r="BE73" s="149"/>
      <c r="BF73" s="149"/>
      <c r="BG73" s="149"/>
      <c r="BH73" s="149"/>
      <c r="BI73" s="149"/>
      <c r="BJ73" s="149"/>
      <c r="BK73" s="149"/>
      <c r="BL73" s="149"/>
      <c r="BM73" s="149"/>
      <c r="BN73" s="149"/>
      <c r="BO73" s="149"/>
    </row>
    <row r="74" spans="12:67" s="151" customFormat="1" ht="15" customHeight="1">
      <c r="AB74" s="149"/>
      <c r="AC74" s="149"/>
      <c r="AD74" s="149"/>
      <c r="AE74" s="149"/>
      <c r="AF74" s="149"/>
      <c r="AG74" s="149"/>
      <c r="AH74" s="149"/>
      <c r="AI74" s="149"/>
      <c r="AJ74" s="149"/>
      <c r="AK74" s="149"/>
      <c r="AL74" s="149"/>
      <c r="AM74" s="149"/>
      <c r="AN74" s="149"/>
      <c r="AO74" s="149"/>
      <c r="AP74" s="149"/>
      <c r="AQ74" s="149"/>
      <c r="AR74" s="149"/>
      <c r="AS74" s="149"/>
      <c r="AT74" s="149"/>
      <c r="AU74" s="149"/>
      <c r="AV74" s="149"/>
      <c r="AW74" s="149"/>
      <c r="AX74" s="149"/>
      <c r="AY74" s="149"/>
      <c r="AZ74" s="149"/>
      <c r="BA74" s="149"/>
      <c r="BB74" s="149"/>
      <c r="BC74" s="149"/>
      <c r="BD74" s="149"/>
      <c r="BE74" s="149"/>
      <c r="BF74" s="149"/>
      <c r="BG74" s="149"/>
      <c r="BH74" s="149"/>
      <c r="BI74" s="149"/>
      <c r="BJ74" s="149"/>
      <c r="BK74" s="149"/>
      <c r="BL74" s="149"/>
      <c r="BM74" s="149"/>
      <c r="BN74" s="149"/>
      <c r="BO74" s="149"/>
    </row>
    <row r="75" spans="12:67" s="151" customFormat="1" ht="15" customHeight="1">
      <c r="AB75" s="149"/>
      <c r="AC75" s="149"/>
      <c r="AD75" s="149"/>
      <c r="AE75" s="149"/>
      <c r="AF75" s="149"/>
      <c r="AG75" s="149"/>
      <c r="AH75" s="149"/>
      <c r="AI75" s="149"/>
      <c r="AJ75" s="149"/>
      <c r="AK75" s="149"/>
      <c r="AL75" s="149"/>
      <c r="AM75" s="149"/>
      <c r="AN75" s="149"/>
      <c r="AO75" s="149"/>
      <c r="AP75" s="149"/>
      <c r="AQ75" s="149"/>
      <c r="AR75" s="149"/>
      <c r="AS75" s="149"/>
      <c r="AT75" s="149"/>
      <c r="AU75" s="149"/>
      <c r="AV75" s="149"/>
      <c r="AW75" s="149"/>
      <c r="AX75" s="149"/>
      <c r="AY75" s="149"/>
      <c r="AZ75" s="149"/>
      <c r="BA75" s="149"/>
      <c r="BB75" s="149"/>
      <c r="BC75" s="149"/>
      <c r="BD75" s="149"/>
      <c r="BE75" s="149"/>
      <c r="BF75" s="149"/>
      <c r="BG75" s="149"/>
      <c r="BH75" s="149"/>
      <c r="BI75" s="149"/>
      <c r="BJ75" s="149"/>
      <c r="BK75" s="149"/>
      <c r="BL75" s="149"/>
      <c r="BM75" s="149"/>
      <c r="BN75" s="149"/>
      <c r="BO75" s="149"/>
    </row>
    <row r="76" spans="12:67" s="151" customFormat="1" ht="15" customHeight="1">
      <c r="AB76" s="149"/>
      <c r="AC76" s="149"/>
      <c r="AD76" s="149"/>
      <c r="AE76" s="149"/>
      <c r="AF76" s="149"/>
      <c r="AG76" s="149"/>
      <c r="AH76" s="149"/>
      <c r="AI76" s="149"/>
      <c r="AJ76" s="149"/>
      <c r="AK76" s="149"/>
      <c r="AL76" s="149"/>
      <c r="AM76" s="149"/>
      <c r="AN76" s="149"/>
      <c r="AO76" s="149"/>
      <c r="AP76" s="149"/>
      <c r="AQ76" s="149"/>
      <c r="AR76" s="149"/>
      <c r="AS76" s="149"/>
      <c r="AT76" s="149"/>
      <c r="AU76" s="149"/>
      <c r="AV76" s="149"/>
      <c r="AW76" s="149"/>
      <c r="AX76" s="149"/>
      <c r="AY76" s="149"/>
      <c r="AZ76" s="149"/>
      <c r="BA76" s="149"/>
      <c r="BB76" s="149"/>
      <c r="BC76" s="149"/>
      <c r="BD76" s="149"/>
      <c r="BE76" s="149"/>
      <c r="BF76" s="149"/>
      <c r="BG76" s="149"/>
      <c r="BH76" s="149"/>
      <c r="BI76" s="149"/>
      <c r="BJ76" s="149"/>
      <c r="BK76" s="149"/>
      <c r="BL76" s="149"/>
      <c r="BM76" s="149"/>
      <c r="BN76" s="149"/>
      <c r="BO76" s="149"/>
    </row>
    <row r="77" spans="12:67" s="151" customFormat="1" ht="15" customHeight="1">
      <c r="AB77" s="149"/>
      <c r="AC77" s="149"/>
      <c r="AD77" s="149"/>
      <c r="AE77" s="149"/>
      <c r="AF77" s="149"/>
      <c r="AG77" s="149"/>
      <c r="AH77" s="149"/>
      <c r="AI77" s="149"/>
      <c r="AJ77" s="149"/>
      <c r="AK77" s="149"/>
      <c r="AL77" s="149"/>
      <c r="AM77" s="149"/>
      <c r="AN77" s="149"/>
      <c r="AO77" s="149"/>
      <c r="AP77" s="149"/>
      <c r="AQ77" s="149"/>
      <c r="AR77" s="149"/>
      <c r="AS77" s="149"/>
      <c r="AT77" s="149"/>
      <c r="AU77" s="149"/>
      <c r="AV77" s="149"/>
      <c r="AW77" s="149"/>
      <c r="AX77" s="149"/>
      <c r="AY77" s="149"/>
      <c r="AZ77" s="149"/>
      <c r="BA77" s="149"/>
      <c r="BB77" s="149"/>
      <c r="BC77" s="149"/>
      <c r="BD77" s="149"/>
      <c r="BE77" s="149"/>
      <c r="BF77" s="149"/>
      <c r="BG77" s="149"/>
      <c r="BH77" s="149"/>
      <c r="BI77" s="149"/>
      <c r="BJ77" s="149"/>
      <c r="BK77" s="149"/>
      <c r="BL77" s="149"/>
      <c r="BM77" s="149"/>
      <c r="BN77" s="149"/>
      <c r="BO77" s="149"/>
    </row>
    <row r="78" spans="12:67" s="151" customFormat="1" ht="15" customHeight="1">
      <c r="L78" s="169"/>
      <c r="AB78" s="149"/>
      <c r="AC78" s="149"/>
      <c r="AD78" s="149"/>
      <c r="AE78" s="149"/>
      <c r="AF78" s="149"/>
      <c r="AG78" s="149"/>
      <c r="AH78" s="149"/>
      <c r="AI78" s="149"/>
      <c r="AJ78" s="149"/>
      <c r="AK78" s="149"/>
      <c r="AL78" s="149"/>
      <c r="AM78" s="149"/>
      <c r="AN78" s="149"/>
      <c r="AO78" s="149"/>
      <c r="AP78" s="149"/>
      <c r="AQ78" s="149"/>
      <c r="AR78" s="149"/>
      <c r="AS78" s="149"/>
      <c r="AT78" s="149"/>
      <c r="AU78" s="149"/>
      <c r="AV78" s="149"/>
      <c r="AW78" s="149"/>
      <c r="AX78" s="149"/>
      <c r="AY78" s="149"/>
      <c r="AZ78" s="149"/>
      <c r="BA78" s="149"/>
      <c r="BB78" s="149"/>
      <c r="BC78" s="149"/>
      <c r="BD78" s="149"/>
      <c r="BE78" s="149"/>
      <c r="BF78" s="149"/>
      <c r="BG78" s="149"/>
      <c r="BH78" s="149"/>
      <c r="BI78" s="149"/>
      <c r="BJ78" s="149"/>
      <c r="BK78" s="149"/>
      <c r="BL78" s="149"/>
      <c r="BM78" s="149"/>
      <c r="BN78" s="149"/>
      <c r="BO78" s="149"/>
    </row>
    <row r="79" spans="12:67" s="151" customFormat="1" ht="15" customHeight="1">
      <c r="AB79" s="149"/>
      <c r="AC79" s="149"/>
      <c r="AD79" s="149"/>
      <c r="AE79" s="149"/>
      <c r="AF79" s="149"/>
      <c r="AG79" s="149"/>
      <c r="AH79" s="149"/>
      <c r="AI79" s="149"/>
      <c r="AJ79" s="149"/>
      <c r="AK79" s="149"/>
      <c r="AL79" s="149"/>
      <c r="AM79" s="149"/>
      <c r="AN79" s="149"/>
      <c r="AO79" s="149"/>
      <c r="AP79" s="149"/>
      <c r="AQ79" s="149"/>
      <c r="AR79" s="149"/>
      <c r="AS79" s="149"/>
      <c r="AT79" s="149"/>
      <c r="AU79" s="149"/>
      <c r="AV79" s="149"/>
      <c r="AW79" s="149"/>
      <c r="AX79" s="149"/>
      <c r="AY79" s="149"/>
      <c r="AZ79" s="149"/>
      <c r="BA79" s="149"/>
      <c r="BB79" s="149"/>
      <c r="BC79" s="149"/>
      <c r="BD79" s="149"/>
      <c r="BE79" s="149"/>
      <c r="BF79" s="149"/>
      <c r="BG79" s="149"/>
      <c r="BH79" s="149"/>
      <c r="BI79" s="149"/>
      <c r="BJ79" s="149"/>
      <c r="BK79" s="149"/>
      <c r="BL79" s="149"/>
      <c r="BM79" s="149"/>
      <c r="BN79" s="149"/>
      <c r="BO79" s="149"/>
    </row>
    <row r="80" spans="12:67" s="151" customFormat="1" ht="15" customHeight="1">
      <c r="AB80" s="149"/>
      <c r="AC80" s="149"/>
      <c r="AD80" s="149"/>
      <c r="AE80" s="149"/>
      <c r="AF80" s="149"/>
      <c r="AG80" s="149"/>
      <c r="AH80" s="149"/>
      <c r="AI80" s="149"/>
      <c r="AJ80" s="149"/>
      <c r="AK80" s="149"/>
      <c r="AL80" s="149"/>
      <c r="AM80" s="149"/>
      <c r="AN80" s="149"/>
      <c r="AO80" s="149"/>
      <c r="AP80" s="149"/>
      <c r="AQ80" s="149"/>
      <c r="AR80" s="149"/>
      <c r="AS80" s="149"/>
      <c r="AT80" s="149"/>
      <c r="AU80" s="149"/>
      <c r="AV80" s="149"/>
      <c r="AW80" s="149"/>
      <c r="AX80" s="149"/>
      <c r="AY80" s="149"/>
      <c r="AZ80" s="149"/>
      <c r="BA80" s="149"/>
      <c r="BB80" s="149"/>
      <c r="BC80" s="149"/>
      <c r="BD80" s="149"/>
      <c r="BE80" s="149"/>
      <c r="BF80" s="149"/>
      <c r="BG80" s="149"/>
      <c r="BH80" s="149"/>
      <c r="BI80" s="149"/>
      <c r="BJ80" s="149"/>
      <c r="BK80" s="149"/>
      <c r="BL80" s="149"/>
      <c r="BM80" s="149"/>
      <c r="BN80" s="149"/>
      <c r="BO80" s="149"/>
    </row>
    <row r="81" spans="1:67" s="151" customFormat="1" ht="15" customHeight="1">
      <c r="AB81" s="149"/>
      <c r="AC81" s="149"/>
      <c r="AD81" s="149"/>
      <c r="AE81" s="149"/>
      <c r="AF81" s="149"/>
      <c r="AG81" s="149"/>
      <c r="AH81" s="149"/>
      <c r="AI81" s="149"/>
      <c r="AJ81" s="149"/>
      <c r="AK81" s="149"/>
      <c r="AL81" s="149"/>
      <c r="AM81" s="149"/>
      <c r="AN81" s="149"/>
      <c r="AO81" s="149"/>
      <c r="AP81" s="149"/>
      <c r="AQ81" s="149"/>
      <c r="AR81" s="149"/>
      <c r="AS81" s="149"/>
      <c r="AT81" s="149"/>
      <c r="AU81" s="149"/>
      <c r="AV81" s="149"/>
      <c r="AW81" s="149"/>
      <c r="AX81" s="149"/>
      <c r="AY81" s="149"/>
      <c r="AZ81" s="149"/>
      <c r="BA81" s="149"/>
      <c r="BB81" s="149"/>
      <c r="BC81" s="149"/>
      <c r="BD81" s="149"/>
      <c r="BE81" s="149"/>
      <c r="BF81" s="149"/>
      <c r="BG81" s="149"/>
      <c r="BH81" s="149"/>
      <c r="BI81" s="149"/>
      <c r="BJ81" s="149"/>
      <c r="BK81" s="149"/>
      <c r="BL81" s="149"/>
      <c r="BM81" s="149"/>
      <c r="BN81" s="149"/>
      <c r="BO81" s="149"/>
    </row>
    <row r="82" spans="1:67" s="150" customFormat="1" ht="15" customHeight="1">
      <c r="A82" s="168" t="s">
        <v>129</v>
      </c>
      <c r="B82" s="167">
        <v>7</v>
      </c>
      <c r="C82" s="166">
        <v>8</v>
      </c>
      <c r="D82" s="166">
        <v>9</v>
      </c>
      <c r="E82" s="166">
        <v>10</v>
      </c>
      <c r="F82" s="166">
        <v>11</v>
      </c>
      <c r="G82" s="166">
        <v>12</v>
      </c>
      <c r="H82" s="166">
        <v>13</v>
      </c>
      <c r="I82" s="166">
        <v>14</v>
      </c>
      <c r="J82" s="166">
        <v>15</v>
      </c>
      <c r="K82" s="166">
        <v>16</v>
      </c>
      <c r="L82" s="166">
        <v>17</v>
      </c>
      <c r="M82" s="165">
        <v>18</v>
      </c>
      <c r="N82" s="165" t="s">
        <v>128</v>
      </c>
      <c r="O82" s="164"/>
      <c r="P82" s="164"/>
      <c r="Q82" s="164"/>
      <c r="R82" s="164"/>
      <c r="S82" s="164"/>
      <c r="T82" s="164"/>
      <c r="U82" s="164"/>
      <c r="V82" s="164"/>
      <c r="W82" s="164"/>
      <c r="X82" s="164"/>
      <c r="Y82" s="164"/>
      <c r="Z82" s="164"/>
      <c r="AB82" s="149"/>
      <c r="AC82" s="149"/>
      <c r="AD82" s="149"/>
      <c r="AE82" s="149"/>
      <c r="AF82" s="149"/>
      <c r="AG82" s="149"/>
      <c r="AH82" s="149"/>
      <c r="AI82" s="149"/>
      <c r="AJ82" s="149"/>
      <c r="AK82" s="149"/>
      <c r="AL82" s="149"/>
      <c r="AM82" s="149"/>
      <c r="AN82" s="149"/>
      <c r="AO82" s="149"/>
      <c r="AP82" s="149"/>
      <c r="AQ82" s="149"/>
      <c r="AR82" s="149"/>
      <c r="AS82" s="149"/>
      <c r="AT82" s="149"/>
      <c r="AU82" s="149"/>
      <c r="AV82" s="149"/>
      <c r="AW82" s="149"/>
      <c r="AX82" s="149"/>
      <c r="AY82" s="149"/>
      <c r="AZ82" s="149"/>
      <c r="BA82" s="149"/>
      <c r="BB82" s="149"/>
      <c r="BC82" s="149"/>
      <c r="BD82" s="149"/>
      <c r="BE82" s="149"/>
      <c r="BF82" s="149"/>
      <c r="BG82" s="149"/>
      <c r="BH82" s="149"/>
      <c r="BI82" s="149"/>
      <c r="BJ82" s="149"/>
      <c r="BK82" s="149"/>
      <c r="BL82" s="149"/>
      <c r="BM82" s="149"/>
      <c r="BN82" s="149"/>
      <c r="BO82" s="149"/>
    </row>
    <row r="83" spans="1:67" s="150" customFormat="1" ht="15" customHeight="1">
      <c r="A83" s="163" t="s">
        <v>127</v>
      </c>
      <c r="B83" s="162">
        <v>983</v>
      </c>
      <c r="C83" s="161">
        <v>937</v>
      </c>
      <c r="D83" s="161">
        <v>910</v>
      </c>
      <c r="E83" s="161">
        <v>866</v>
      </c>
      <c r="F83" s="161">
        <v>808</v>
      </c>
      <c r="G83" s="161">
        <v>803</v>
      </c>
      <c r="H83" s="161">
        <v>802</v>
      </c>
      <c r="I83" s="161">
        <v>866</v>
      </c>
      <c r="J83" s="161">
        <v>941</v>
      </c>
      <c r="K83" s="161">
        <v>890</v>
      </c>
      <c r="L83" s="161">
        <v>954</v>
      </c>
      <c r="M83" s="160">
        <v>889</v>
      </c>
      <c r="N83" s="160">
        <v>10649</v>
      </c>
      <c r="O83" s="159"/>
      <c r="P83" s="159"/>
      <c r="Q83" s="159"/>
      <c r="R83" s="159"/>
      <c r="S83" s="159"/>
      <c r="T83" s="159"/>
      <c r="U83" s="158"/>
      <c r="V83" s="158"/>
      <c r="W83" s="158"/>
      <c r="X83" s="158"/>
      <c r="Y83" s="158"/>
      <c r="Z83" s="158"/>
      <c r="AB83" s="149"/>
      <c r="AC83" s="149"/>
      <c r="AD83" s="149"/>
      <c r="AE83" s="149"/>
      <c r="AF83" s="149"/>
      <c r="AG83" s="149"/>
      <c r="AH83" s="149"/>
      <c r="AI83" s="149"/>
      <c r="AJ83" s="149"/>
      <c r="AK83" s="149"/>
      <c r="AL83" s="149"/>
      <c r="AM83" s="149"/>
      <c r="AN83" s="149"/>
      <c r="AO83" s="149"/>
      <c r="AP83" s="149"/>
      <c r="AQ83" s="149"/>
      <c r="AR83" s="149"/>
      <c r="AS83" s="149"/>
      <c r="AT83" s="149"/>
      <c r="AU83" s="149"/>
      <c r="AV83" s="149"/>
      <c r="AW83" s="149"/>
      <c r="AX83" s="149"/>
      <c r="AY83" s="149"/>
      <c r="AZ83" s="149"/>
      <c r="BA83" s="149"/>
      <c r="BB83" s="149"/>
      <c r="BC83" s="149"/>
      <c r="BD83" s="149"/>
      <c r="BE83" s="149"/>
      <c r="BF83" s="149"/>
      <c r="BG83" s="149"/>
      <c r="BH83" s="149"/>
      <c r="BI83" s="149"/>
      <c r="BJ83" s="149"/>
      <c r="BK83" s="149"/>
      <c r="BL83" s="149"/>
      <c r="BM83" s="149"/>
      <c r="BN83" s="149"/>
      <c r="BO83" s="149"/>
    </row>
    <row r="84" spans="1:67" s="150" customFormat="1" ht="15" customHeight="1">
      <c r="A84" s="163" t="s">
        <v>126</v>
      </c>
      <c r="B84" s="162">
        <v>918</v>
      </c>
      <c r="C84" s="161">
        <v>863</v>
      </c>
      <c r="D84" s="161">
        <v>814</v>
      </c>
      <c r="E84" s="161">
        <v>775</v>
      </c>
      <c r="F84" s="161">
        <v>741</v>
      </c>
      <c r="G84" s="161">
        <v>751</v>
      </c>
      <c r="H84" s="161">
        <v>719</v>
      </c>
      <c r="I84" s="161">
        <v>803</v>
      </c>
      <c r="J84" s="161">
        <v>881</v>
      </c>
      <c r="K84" s="161">
        <v>824</v>
      </c>
      <c r="L84" s="161">
        <v>923</v>
      </c>
      <c r="M84" s="160">
        <v>876</v>
      </c>
      <c r="N84" s="160">
        <v>9888</v>
      </c>
      <c r="O84" s="159"/>
      <c r="P84" s="159"/>
      <c r="Q84" s="159"/>
      <c r="R84" s="159"/>
      <c r="S84" s="159"/>
      <c r="T84" s="159"/>
      <c r="U84" s="158"/>
      <c r="V84" s="158"/>
      <c r="W84" s="158"/>
      <c r="X84" s="158"/>
      <c r="Y84" s="158"/>
      <c r="Z84" s="158"/>
      <c r="AB84" s="149"/>
      <c r="AC84" s="149"/>
      <c r="AD84" s="149"/>
      <c r="AE84" s="149"/>
      <c r="AF84" s="149"/>
      <c r="AG84" s="149"/>
      <c r="AH84" s="149"/>
      <c r="AI84" s="149"/>
      <c r="AJ84" s="149"/>
      <c r="AK84" s="149"/>
      <c r="AL84" s="149"/>
      <c r="AM84" s="149"/>
      <c r="AN84" s="149"/>
      <c r="AO84" s="149"/>
      <c r="AP84" s="149"/>
      <c r="AQ84" s="149"/>
      <c r="AR84" s="149"/>
      <c r="AS84" s="149"/>
      <c r="AT84" s="149"/>
      <c r="AU84" s="149"/>
      <c r="AV84" s="149"/>
      <c r="AW84" s="149"/>
      <c r="AX84" s="149"/>
      <c r="AY84" s="149"/>
      <c r="AZ84" s="149"/>
      <c r="BA84" s="149"/>
      <c r="BB84" s="149"/>
      <c r="BC84" s="149"/>
      <c r="BD84" s="149"/>
      <c r="BE84" s="149"/>
      <c r="BF84" s="149"/>
      <c r="BG84" s="149"/>
      <c r="BH84" s="149"/>
      <c r="BI84" s="149"/>
      <c r="BJ84" s="149"/>
      <c r="BK84" s="149"/>
      <c r="BL84" s="149"/>
      <c r="BM84" s="149"/>
      <c r="BN84" s="149"/>
      <c r="BO84" s="149"/>
    </row>
    <row r="85" spans="1:67" s="150" customFormat="1" ht="15" customHeight="1">
      <c r="A85" s="163" t="s">
        <v>125</v>
      </c>
      <c r="B85" s="162">
        <v>65</v>
      </c>
      <c r="C85" s="161">
        <v>74</v>
      </c>
      <c r="D85" s="161">
        <v>96</v>
      </c>
      <c r="E85" s="161">
        <v>91</v>
      </c>
      <c r="F85" s="161">
        <v>67</v>
      </c>
      <c r="G85" s="161">
        <v>52</v>
      </c>
      <c r="H85" s="161">
        <v>83</v>
      </c>
      <c r="I85" s="161">
        <v>63</v>
      </c>
      <c r="J85" s="161">
        <v>60</v>
      </c>
      <c r="K85" s="161">
        <v>66</v>
      </c>
      <c r="L85" s="161">
        <v>31</v>
      </c>
      <c r="M85" s="160">
        <v>13</v>
      </c>
      <c r="N85" s="160">
        <v>761</v>
      </c>
      <c r="O85" s="159"/>
      <c r="P85" s="159"/>
      <c r="Q85" s="159"/>
      <c r="R85" s="159"/>
      <c r="S85" s="159"/>
      <c r="T85" s="159"/>
      <c r="U85" s="158"/>
      <c r="V85" s="158"/>
      <c r="W85" s="158"/>
      <c r="X85" s="158"/>
      <c r="Y85" s="158"/>
      <c r="Z85" s="158"/>
      <c r="AB85" s="149"/>
      <c r="AC85" s="149"/>
      <c r="AD85" s="149"/>
      <c r="AE85" s="149"/>
      <c r="AF85" s="149"/>
      <c r="AG85" s="149"/>
      <c r="AH85" s="149"/>
      <c r="AI85" s="149"/>
      <c r="AJ85" s="149"/>
      <c r="AK85" s="149"/>
      <c r="AL85" s="149"/>
      <c r="AM85" s="149"/>
      <c r="AN85" s="149"/>
      <c r="AO85" s="149"/>
      <c r="AP85" s="149"/>
      <c r="AQ85" s="149"/>
      <c r="AR85" s="149"/>
      <c r="AS85" s="149"/>
      <c r="AT85" s="149"/>
      <c r="AU85" s="149"/>
      <c r="AV85" s="149"/>
      <c r="AW85" s="149"/>
      <c r="AX85" s="149"/>
      <c r="AY85" s="149"/>
      <c r="AZ85" s="149"/>
      <c r="BA85" s="149"/>
      <c r="BB85" s="149"/>
      <c r="BC85" s="149"/>
      <c r="BD85" s="149"/>
      <c r="BE85" s="149"/>
      <c r="BF85" s="149"/>
      <c r="BG85" s="149"/>
      <c r="BH85" s="149"/>
      <c r="BI85" s="149"/>
      <c r="BJ85" s="149"/>
      <c r="BK85" s="149"/>
      <c r="BL85" s="149"/>
      <c r="BM85" s="149"/>
      <c r="BN85" s="149"/>
      <c r="BO85" s="149"/>
    </row>
    <row r="86" spans="1:67" s="150" customFormat="1" ht="15.95" customHeight="1">
      <c r="A86" s="157" t="s">
        <v>124</v>
      </c>
      <c r="B86" s="156">
        <v>6.6</v>
      </c>
      <c r="C86" s="155">
        <v>7.9</v>
      </c>
      <c r="D86" s="155">
        <v>10.5</v>
      </c>
      <c r="E86" s="155">
        <v>10.5</v>
      </c>
      <c r="F86" s="155">
        <v>8.3000000000000007</v>
      </c>
      <c r="G86" s="155">
        <v>6.5</v>
      </c>
      <c r="H86" s="155">
        <v>10.3</v>
      </c>
      <c r="I86" s="155">
        <v>7.3</v>
      </c>
      <c r="J86" s="155">
        <v>6.4</v>
      </c>
      <c r="K86" s="155">
        <v>7.4</v>
      </c>
      <c r="L86" s="155">
        <v>3.2</v>
      </c>
      <c r="M86" s="154">
        <v>1.5</v>
      </c>
      <c r="N86" s="154">
        <v>7.1462109118227097</v>
      </c>
      <c r="O86" s="153"/>
      <c r="P86" s="153"/>
      <c r="Q86" s="153"/>
      <c r="R86" s="153"/>
      <c r="S86" s="153"/>
      <c r="T86" s="153"/>
      <c r="U86" s="152"/>
      <c r="V86" s="152"/>
      <c r="W86" s="152"/>
      <c r="X86" s="152"/>
      <c r="Y86" s="152"/>
      <c r="Z86" s="152"/>
      <c r="AB86" s="149"/>
      <c r="AC86" s="149"/>
      <c r="AD86" s="149"/>
      <c r="AE86" s="149"/>
      <c r="AF86" s="149"/>
      <c r="AG86" s="149"/>
      <c r="AH86" s="149"/>
      <c r="AI86" s="149"/>
      <c r="AJ86" s="149"/>
      <c r="AK86" s="149"/>
      <c r="AL86" s="149"/>
      <c r="AM86" s="149"/>
      <c r="AN86" s="149"/>
      <c r="AO86" s="149"/>
      <c r="AP86" s="149"/>
      <c r="AQ86" s="149"/>
      <c r="AR86" s="149"/>
      <c r="AS86" s="149"/>
      <c r="AT86" s="149"/>
      <c r="AU86" s="149"/>
      <c r="AV86" s="149"/>
      <c r="AW86" s="149"/>
      <c r="AX86" s="149"/>
      <c r="AY86" s="149"/>
      <c r="AZ86" s="149"/>
      <c r="BA86" s="149"/>
      <c r="BB86" s="149"/>
      <c r="BC86" s="149"/>
      <c r="BD86" s="149"/>
      <c r="BE86" s="149"/>
      <c r="BF86" s="149"/>
      <c r="BG86" s="149"/>
      <c r="BH86" s="149"/>
      <c r="BI86" s="149"/>
      <c r="BJ86" s="149"/>
      <c r="BK86" s="149"/>
      <c r="BL86" s="149"/>
      <c r="BM86" s="149"/>
      <c r="BN86" s="149"/>
      <c r="BO86" s="149"/>
    </row>
    <row r="87" spans="1:67" s="150" customFormat="1" ht="12" customHeight="1">
      <c r="A87" s="151"/>
      <c r="AB87" s="149"/>
      <c r="AC87" s="149"/>
      <c r="AD87" s="149"/>
      <c r="AE87" s="149"/>
      <c r="AF87" s="149"/>
      <c r="AG87" s="149"/>
      <c r="AH87" s="149"/>
      <c r="AI87" s="149"/>
      <c r="AJ87" s="149"/>
      <c r="AK87" s="149"/>
      <c r="AL87" s="149"/>
      <c r="AM87" s="149"/>
      <c r="AN87" s="149"/>
      <c r="AO87" s="149"/>
      <c r="AP87" s="149"/>
      <c r="AQ87" s="149"/>
      <c r="AR87" s="149"/>
      <c r="AS87" s="149"/>
      <c r="AT87" s="149"/>
      <c r="AU87" s="149"/>
      <c r="AV87" s="149"/>
      <c r="AW87" s="149"/>
      <c r="AX87" s="149"/>
      <c r="AY87" s="149"/>
      <c r="AZ87" s="149"/>
      <c r="BA87" s="149"/>
      <c r="BB87" s="149"/>
      <c r="BC87" s="149"/>
      <c r="BD87" s="149"/>
      <c r="BE87" s="149"/>
      <c r="BF87" s="149"/>
      <c r="BG87" s="149"/>
      <c r="BH87" s="149"/>
      <c r="BI87" s="149"/>
      <c r="BJ87" s="149"/>
      <c r="BK87" s="149"/>
      <c r="BL87" s="149"/>
      <c r="BM87" s="149"/>
      <c r="BN87" s="149"/>
      <c r="BO87" s="149"/>
    </row>
    <row r="88" spans="1:67" s="150" customFormat="1" ht="12" customHeight="1">
      <c r="A88" s="151"/>
      <c r="AB88" s="149"/>
      <c r="AC88" s="149"/>
      <c r="AD88" s="149"/>
      <c r="AE88" s="149"/>
      <c r="AF88" s="149"/>
      <c r="AG88" s="149"/>
      <c r="AH88" s="149"/>
      <c r="AI88" s="149"/>
      <c r="AJ88" s="149"/>
      <c r="AK88" s="149"/>
      <c r="AL88" s="149"/>
      <c r="AM88" s="149"/>
      <c r="AN88" s="149"/>
      <c r="AO88" s="149"/>
      <c r="AP88" s="149"/>
      <c r="AQ88" s="149"/>
      <c r="AR88" s="149"/>
      <c r="AS88" s="149"/>
      <c r="AT88" s="149"/>
      <c r="AU88" s="149"/>
      <c r="AV88" s="149"/>
      <c r="AW88" s="149"/>
      <c r="AX88" s="149"/>
      <c r="AY88" s="149"/>
      <c r="AZ88" s="149"/>
      <c r="BA88" s="149"/>
      <c r="BB88" s="149"/>
      <c r="BC88" s="149"/>
      <c r="BD88" s="149"/>
      <c r="BE88" s="149"/>
      <c r="BF88" s="149"/>
      <c r="BG88" s="149"/>
      <c r="BH88" s="149"/>
      <c r="BI88" s="149"/>
      <c r="BJ88" s="149"/>
      <c r="BK88" s="149"/>
      <c r="BL88" s="149"/>
      <c r="BM88" s="149"/>
      <c r="BN88" s="149"/>
      <c r="BO88" s="149"/>
    </row>
    <row r="89" spans="1:67" s="150" customFormat="1" ht="12" customHeight="1">
      <c r="A89" s="151"/>
      <c r="AB89" s="149"/>
      <c r="AC89" s="149"/>
      <c r="AD89" s="149"/>
      <c r="AE89" s="149"/>
      <c r="AF89" s="149"/>
      <c r="AG89" s="149"/>
      <c r="AH89" s="149"/>
      <c r="AI89" s="149"/>
      <c r="AJ89" s="149"/>
      <c r="AK89" s="149"/>
      <c r="AL89" s="149"/>
      <c r="AM89" s="149"/>
      <c r="AN89" s="149"/>
      <c r="AO89" s="149"/>
      <c r="AP89" s="149"/>
      <c r="AQ89" s="149"/>
      <c r="AR89" s="149"/>
      <c r="AS89" s="149"/>
      <c r="AT89" s="149"/>
      <c r="AU89" s="149"/>
      <c r="AV89" s="149"/>
      <c r="AW89" s="149"/>
      <c r="AX89" s="149"/>
      <c r="AY89" s="149"/>
      <c r="AZ89" s="149"/>
      <c r="BA89" s="149"/>
      <c r="BB89" s="149"/>
      <c r="BC89" s="149"/>
      <c r="BD89" s="149"/>
      <c r="BE89" s="149"/>
      <c r="BF89" s="149"/>
      <c r="BG89" s="149"/>
      <c r="BH89" s="149"/>
      <c r="BI89" s="149"/>
      <c r="BJ89" s="149"/>
      <c r="BK89" s="149"/>
      <c r="BL89" s="149"/>
      <c r="BM89" s="149"/>
      <c r="BN89" s="149"/>
      <c r="BO89" s="14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9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55686C-5DE8-4614-96FA-3A8B7DBDCB9E}">
  <dimension ref="A1:Q46"/>
  <sheetViews>
    <sheetView workbookViewId="0">
      <selection activeCell="L3" sqref="L3"/>
    </sheetView>
  </sheetViews>
  <sheetFormatPr defaultRowHeight="13.5"/>
  <cols>
    <col min="1" max="1" width="10.125" style="37" customWidth="1"/>
    <col min="2" max="17" width="5.125" style="37" customWidth="1"/>
    <col min="18" max="16384" width="9" style="37"/>
  </cols>
  <sheetData>
    <row r="1" spans="1:17" ht="35.1" customHeight="1">
      <c r="A1" s="85" t="s">
        <v>82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</row>
    <row r="2" spans="1:17" ht="35.1" customHeight="1">
      <c r="A2" s="83" t="s">
        <v>45</v>
      </c>
    </row>
    <row r="3" spans="1:17" ht="35.1" customHeight="1">
      <c r="A3" s="82" t="s">
        <v>1</v>
      </c>
    </row>
    <row r="4" spans="1:17" ht="39.950000000000003" customHeight="1"/>
    <row r="5" spans="1:17" ht="39.950000000000003" customHeight="1"/>
    <row r="6" spans="1:17" ht="39.950000000000003" customHeight="1"/>
    <row r="7" spans="1:17" ht="30" customHeight="1">
      <c r="A7" s="66"/>
      <c r="C7" s="81"/>
      <c r="G7" s="66"/>
    </row>
    <row r="8" spans="1:17" ht="12" customHeight="1">
      <c r="A8" s="80"/>
      <c r="B8" s="79" t="s">
        <v>81</v>
      </c>
      <c r="C8" s="77"/>
      <c r="D8" s="77"/>
      <c r="E8" s="77"/>
      <c r="F8" s="77"/>
      <c r="G8" s="78"/>
      <c r="H8" s="77"/>
      <c r="I8" s="77"/>
      <c r="J8" s="77"/>
      <c r="K8" s="77"/>
      <c r="L8" s="77"/>
      <c r="M8" s="77"/>
      <c r="N8" s="77"/>
      <c r="O8" s="77"/>
      <c r="P8" s="77"/>
      <c r="Q8" s="76"/>
    </row>
    <row r="9" spans="1:17" ht="12" customHeight="1">
      <c r="A9" s="75" t="s">
        <v>80</v>
      </c>
      <c r="B9" s="74" t="s">
        <v>79</v>
      </c>
      <c r="G9" s="66"/>
      <c r="Q9" s="73"/>
    </row>
    <row r="10" spans="1:17" ht="12" customHeight="1">
      <c r="A10" s="75"/>
      <c r="B10" s="74" t="s">
        <v>78</v>
      </c>
      <c r="G10" s="66"/>
      <c r="Q10" s="73"/>
    </row>
    <row r="11" spans="1:17" ht="12" customHeight="1">
      <c r="A11" s="72"/>
      <c r="B11" s="71" t="s">
        <v>77</v>
      </c>
      <c r="C11" s="69"/>
      <c r="D11" s="69"/>
      <c r="E11" s="69"/>
      <c r="F11" s="69"/>
      <c r="G11" s="70"/>
      <c r="H11" s="69"/>
      <c r="I11" s="69"/>
      <c r="J11" s="69"/>
      <c r="K11" s="69"/>
      <c r="L11" s="69"/>
      <c r="M11" s="69"/>
      <c r="N11" s="69"/>
      <c r="O11" s="69"/>
      <c r="P11" s="69"/>
      <c r="Q11" s="68"/>
    </row>
    <row r="12" spans="1:17" ht="5.0999999999999996" customHeight="1">
      <c r="A12" s="66"/>
      <c r="C12" s="67"/>
      <c r="G12" s="66"/>
    </row>
    <row r="13" spans="1:17">
      <c r="A13" s="65"/>
      <c r="B13" s="64" t="s">
        <v>76</v>
      </c>
      <c r="C13" s="63"/>
      <c r="D13" s="63"/>
      <c r="E13" s="63"/>
      <c r="F13" s="64" t="s">
        <v>75</v>
      </c>
      <c r="G13" s="63"/>
      <c r="H13" s="63"/>
      <c r="I13" s="63"/>
      <c r="J13" s="64" t="s">
        <v>74</v>
      </c>
      <c r="K13" s="63"/>
      <c r="L13" s="63"/>
      <c r="M13" s="63"/>
      <c r="N13" s="64" t="s">
        <v>73</v>
      </c>
      <c r="O13" s="63"/>
      <c r="P13" s="63"/>
      <c r="Q13" s="62"/>
    </row>
    <row r="14" spans="1:17" ht="30" customHeight="1">
      <c r="A14" s="61" t="s">
        <v>72</v>
      </c>
      <c r="B14" s="59" t="s">
        <v>71</v>
      </c>
      <c r="C14" s="58" t="s">
        <v>70</v>
      </c>
      <c r="D14" s="57" t="s">
        <v>69</v>
      </c>
      <c r="E14" s="60" t="s">
        <v>68</v>
      </c>
      <c r="F14" s="59" t="s">
        <v>71</v>
      </c>
      <c r="G14" s="58" t="s">
        <v>70</v>
      </c>
      <c r="H14" s="57" t="s">
        <v>69</v>
      </c>
      <c r="I14" s="60" t="s">
        <v>68</v>
      </c>
      <c r="J14" s="59" t="s">
        <v>71</v>
      </c>
      <c r="K14" s="58" t="s">
        <v>70</v>
      </c>
      <c r="L14" s="57" t="s">
        <v>69</v>
      </c>
      <c r="M14" s="60" t="s">
        <v>68</v>
      </c>
      <c r="N14" s="59" t="s">
        <v>71</v>
      </c>
      <c r="O14" s="58" t="s">
        <v>70</v>
      </c>
      <c r="P14" s="57" t="s">
        <v>69</v>
      </c>
      <c r="Q14" s="56" t="s">
        <v>68</v>
      </c>
    </row>
    <row r="15" spans="1:17" ht="14.1" customHeight="1">
      <c r="A15" s="55" t="s">
        <v>11</v>
      </c>
      <c r="B15" s="53">
        <v>120</v>
      </c>
      <c r="C15" s="52">
        <v>0</v>
      </c>
      <c r="D15" s="51">
        <v>4.9768518518518499E-4</v>
      </c>
      <c r="E15" s="54"/>
      <c r="F15" s="53">
        <v>10</v>
      </c>
      <c r="G15" s="52">
        <v>0</v>
      </c>
      <c r="H15" s="51">
        <v>2.31481481481481E-4</v>
      </c>
      <c r="I15" s="54"/>
      <c r="J15" s="53">
        <v>40</v>
      </c>
      <c r="K15" s="52">
        <v>0</v>
      </c>
      <c r="L15" s="51">
        <v>2.4305555555555601E-4</v>
      </c>
      <c r="M15" s="54"/>
      <c r="N15" s="53">
        <v>170</v>
      </c>
      <c r="O15" s="52">
        <v>80</v>
      </c>
      <c r="P15" s="51">
        <v>1.7013888888888901E-3</v>
      </c>
      <c r="Q15" s="50">
        <v>8</v>
      </c>
    </row>
    <row r="16" spans="1:17" ht="14.1" customHeight="1">
      <c r="A16" s="49" t="s">
        <v>12</v>
      </c>
      <c r="B16" s="47">
        <v>160</v>
      </c>
      <c r="C16" s="46">
        <v>0</v>
      </c>
      <c r="D16" s="45">
        <v>5.90277777777778E-4</v>
      </c>
      <c r="E16" s="48"/>
      <c r="F16" s="47">
        <v>10</v>
      </c>
      <c r="G16" s="46">
        <v>0</v>
      </c>
      <c r="H16" s="45">
        <v>2.0833333333333299E-4</v>
      </c>
      <c r="I16" s="48"/>
      <c r="J16" s="47">
        <v>70</v>
      </c>
      <c r="K16" s="46">
        <v>30</v>
      </c>
      <c r="L16" s="45">
        <v>1.8171296296296299E-3</v>
      </c>
      <c r="M16" s="48" t="s">
        <v>67</v>
      </c>
      <c r="N16" s="47">
        <v>180</v>
      </c>
      <c r="O16" s="46">
        <v>90</v>
      </c>
      <c r="P16" s="45">
        <v>1.71296296296296E-3</v>
      </c>
      <c r="Q16" s="44">
        <v>8</v>
      </c>
    </row>
    <row r="17" spans="1:17" ht="14.1" customHeight="1">
      <c r="A17" s="49" t="s">
        <v>13</v>
      </c>
      <c r="B17" s="47">
        <v>110</v>
      </c>
      <c r="C17" s="46">
        <v>0</v>
      </c>
      <c r="D17" s="45">
        <v>4.2824074074074102E-4</v>
      </c>
      <c r="E17" s="48"/>
      <c r="F17" s="47">
        <v>30</v>
      </c>
      <c r="G17" s="46">
        <v>0</v>
      </c>
      <c r="H17" s="45">
        <v>6.1342592592592601E-4</v>
      </c>
      <c r="I17" s="48"/>
      <c r="J17" s="47">
        <v>80</v>
      </c>
      <c r="K17" s="46">
        <v>10</v>
      </c>
      <c r="L17" s="45">
        <v>1.5046296296296301E-3</v>
      </c>
      <c r="M17" s="48" t="s">
        <v>67</v>
      </c>
      <c r="N17" s="47">
        <v>250</v>
      </c>
      <c r="O17" s="46">
        <v>120</v>
      </c>
      <c r="P17" s="45">
        <v>3.21759259259259E-3</v>
      </c>
      <c r="Q17" s="44">
        <v>8</v>
      </c>
    </row>
    <row r="18" spans="1:17" ht="14.1" customHeight="1">
      <c r="A18" s="49" t="s">
        <v>14</v>
      </c>
      <c r="B18" s="47">
        <v>80</v>
      </c>
      <c r="C18" s="46">
        <v>0</v>
      </c>
      <c r="D18" s="45">
        <v>2.89351851851852E-4</v>
      </c>
      <c r="E18" s="48"/>
      <c r="F18" s="47">
        <v>10</v>
      </c>
      <c r="G18" s="46">
        <v>0</v>
      </c>
      <c r="H18" s="45">
        <v>2.19907407407407E-4</v>
      </c>
      <c r="I18" s="48"/>
      <c r="J18" s="47">
        <v>80</v>
      </c>
      <c r="K18" s="46">
        <v>30</v>
      </c>
      <c r="L18" s="45">
        <v>1.66666666666667E-3</v>
      </c>
      <c r="M18" s="48" t="s">
        <v>66</v>
      </c>
      <c r="N18" s="47">
        <v>280</v>
      </c>
      <c r="O18" s="46">
        <v>130</v>
      </c>
      <c r="P18" s="45">
        <v>3.1134259259259301E-3</v>
      </c>
      <c r="Q18" s="44">
        <v>8</v>
      </c>
    </row>
    <row r="19" spans="1:17" ht="14.1" customHeight="1">
      <c r="A19" s="49" t="s">
        <v>15</v>
      </c>
      <c r="B19" s="47">
        <v>130</v>
      </c>
      <c r="C19" s="46">
        <v>0</v>
      </c>
      <c r="D19" s="45">
        <v>3.1250000000000001E-4</v>
      </c>
      <c r="E19" s="48"/>
      <c r="F19" s="47">
        <v>10</v>
      </c>
      <c r="G19" s="46">
        <v>0</v>
      </c>
      <c r="H19" s="45">
        <v>1.7361111111111101E-4</v>
      </c>
      <c r="I19" s="48"/>
      <c r="J19" s="47">
        <v>60</v>
      </c>
      <c r="K19" s="46">
        <v>0</v>
      </c>
      <c r="L19" s="45">
        <v>2.89351851851852E-4</v>
      </c>
      <c r="M19" s="48"/>
      <c r="N19" s="47">
        <v>230</v>
      </c>
      <c r="O19" s="46">
        <v>110</v>
      </c>
      <c r="P19" s="45">
        <v>3.1134259259259301E-3</v>
      </c>
      <c r="Q19" s="44">
        <v>8</v>
      </c>
    </row>
    <row r="20" spans="1:17" ht="14.1" customHeight="1">
      <c r="A20" s="43" t="s">
        <v>16</v>
      </c>
      <c r="B20" s="41">
        <v>160</v>
      </c>
      <c r="C20" s="40">
        <v>0</v>
      </c>
      <c r="D20" s="39">
        <v>6.2500000000000001E-4</v>
      </c>
      <c r="E20" s="42"/>
      <c r="F20" s="41">
        <v>10</v>
      </c>
      <c r="G20" s="40">
        <v>0</v>
      </c>
      <c r="H20" s="39">
        <v>9.2592592592592602E-5</v>
      </c>
      <c r="I20" s="42"/>
      <c r="J20" s="41">
        <v>70</v>
      </c>
      <c r="K20" s="40">
        <v>0</v>
      </c>
      <c r="L20" s="39">
        <v>3.4722222222222202E-4</v>
      </c>
      <c r="M20" s="42"/>
      <c r="N20" s="41">
        <v>200</v>
      </c>
      <c r="O20" s="40">
        <v>100</v>
      </c>
      <c r="P20" s="39">
        <v>3.04398148148148E-3</v>
      </c>
      <c r="Q20" s="38">
        <v>8</v>
      </c>
    </row>
    <row r="21" spans="1:17" ht="14.1" customHeight="1">
      <c r="A21" s="55" t="s">
        <v>18</v>
      </c>
      <c r="B21" s="53">
        <v>180</v>
      </c>
      <c r="C21" s="52">
        <v>10</v>
      </c>
      <c r="D21" s="51">
        <v>1.38888888888889E-3</v>
      </c>
      <c r="E21" s="54">
        <v>14</v>
      </c>
      <c r="F21" s="53">
        <v>50</v>
      </c>
      <c r="G21" s="52">
        <v>10</v>
      </c>
      <c r="H21" s="51">
        <v>1.58564814814815E-3</v>
      </c>
      <c r="I21" s="54">
        <v>6</v>
      </c>
      <c r="J21" s="53">
        <v>80</v>
      </c>
      <c r="K21" s="52">
        <v>50</v>
      </c>
      <c r="L21" s="51">
        <v>2.8935185185185201E-3</v>
      </c>
      <c r="M21" s="54" t="s">
        <v>64</v>
      </c>
      <c r="N21" s="53">
        <v>220</v>
      </c>
      <c r="O21" s="52">
        <v>120</v>
      </c>
      <c r="P21" s="51">
        <v>3.1481481481481499E-3</v>
      </c>
      <c r="Q21" s="50">
        <v>8</v>
      </c>
    </row>
    <row r="22" spans="1:17" ht="14.1" customHeight="1">
      <c r="A22" s="49" t="s">
        <v>19</v>
      </c>
      <c r="B22" s="47">
        <v>130</v>
      </c>
      <c r="C22" s="46">
        <v>0</v>
      </c>
      <c r="D22" s="45">
        <v>3.1250000000000001E-4</v>
      </c>
      <c r="E22" s="48"/>
      <c r="F22" s="47">
        <v>40</v>
      </c>
      <c r="G22" s="46">
        <v>10</v>
      </c>
      <c r="H22" s="45">
        <v>1.4583333333333299E-3</v>
      </c>
      <c r="I22" s="48" t="s">
        <v>65</v>
      </c>
      <c r="J22" s="47">
        <v>130</v>
      </c>
      <c r="K22" s="46">
        <v>60</v>
      </c>
      <c r="L22" s="45">
        <v>2.8703703703703699E-3</v>
      </c>
      <c r="M22" s="48" t="s">
        <v>64</v>
      </c>
      <c r="N22" s="47">
        <v>180</v>
      </c>
      <c r="O22" s="46">
        <v>100</v>
      </c>
      <c r="P22" s="45">
        <v>3.0902777777777799E-3</v>
      </c>
      <c r="Q22" s="44">
        <v>8</v>
      </c>
    </row>
    <row r="23" spans="1:17" ht="14.1" customHeight="1">
      <c r="A23" s="49" t="s">
        <v>20</v>
      </c>
      <c r="B23" s="47">
        <v>70</v>
      </c>
      <c r="C23" s="46">
        <v>0</v>
      </c>
      <c r="D23" s="45">
        <v>2.31481481481481E-4</v>
      </c>
      <c r="E23" s="48"/>
      <c r="F23" s="47">
        <v>10</v>
      </c>
      <c r="G23" s="46">
        <v>0</v>
      </c>
      <c r="H23" s="45">
        <v>1.7361111111111101E-4</v>
      </c>
      <c r="I23" s="48"/>
      <c r="J23" s="47">
        <v>70</v>
      </c>
      <c r="K23" s="46">
        <v>10</v>
      </c>
      <c r="L23" s="45">
        <v>1.4236111111111101E-3</v>
      </c>
      <c r="M23" s="48" t="s">
        <v>64</v>
      </c>
      <c r="N23" s="47">
        <v>190</v>
      </c>
      <c r="O23" s="46">
        <v>100</v>
      </c>
      <c r="P23" s="45">
        <v>3.0324074074074099E-3</v>
      </c>
      <c r="Q23" s="44">
        <v>8</v>
      </c>
    </row>
    <row r="24" spans="1:17" ht="14.1" customHeight="1">
      <c r="A24" s="49" t="s">
        <v>21</v>
      </c>
      <c r="B24" s="47">
        <v>120</v>
      </c>
      <c r="C24" s="46">
        <v>0</v>
      </c>
      <c r="D24" s="45">
        <v>5.32407407407407E-4</v>
      </c>
      <c r="E24" s="48"/>
      <c r="F24" s="47">
        <v>10</v>
      </c>
      <c r="G24" s="46">
        <v>0</v>
      </c>
      <c r="H24" s="45">
        <v>1.9675925925925899E-4</v>
      </c>
      <c r="I24" s="48"/>
      <c r="J24" s="47">
        <v>40</v>
      </c>
      <c r="K24" s="46">
        <v>0</v>
      </c>
      <c r="L24" s="45">
        <v>2.6620370370370399E-4</v>
      </c>
      <c r="M24" s="48"/>
      <c r="N24" s="47">
        <v>160</v>
      </c>
      <c r="O24" s="46">
        <v>40</v>
      </c>
      <c r="P24" s="45">
        <v>1.72453703703704E-3</v>
      </c>
      <c r="Q24" s="44">
        <v>8</v>
      </c>
    </row>
    <row r="25" spans="1:17" ht="14.1" customHeight="1">
      <c r="A25" s="49" t="s">
        <v>22</v>
      </c>
      <c r="B25" s="47">
        <v>60</v>
      </c>
      <c r="C25" s="46">
        <v>0</v>
      </c>
      <c r="D25" s="45">
        <v>2.89351851851852E-4</v>
      </c>
      <c r="E25" s="48"/>
      <c r="F25" s="47">
        <v>30</v>
      </c>
      <c r="G25" s="46">
        <v>0</v>
      </c>
      <c r="H25" s="45">
        <v>6.2500000000000001E-4</v>
      </c>
      <c r="I25" s="48"/>
      <c r="J25" s="47">
        <v>20</v>
      </c>
      <c r="K25" s="46">
        <v>0</v>
      </c>
      <c r="L25" s="45">
        <v>1.50462962962963E-4</v>
      </c>
      <c r="M25" s="48"/>
      <c r="N25" s="47">
        <v>80</v>
      </c>
      <c r="O25" s="46">
        <v>0</v>
      </c>
      <c r="P25" s="45">
        <v>4.0509259259259301E-4</v>
      </c>
      <c r="Q25" s="44"/>
    </row>
    <row r="26" spans="1:17" ht="14.1" customHeight="1">
      <c r="A26" s="43" t="s">
        <v>23</v>
      </c>
      <c r="B26" s="41">
        <v>80</v>
      </c>
      <c r="C26" s="40">
        <v>0</v>
      </c>
      <c r="D26" s="39">
        <v>4.0509259259259301E-4</v>
      </c>
      <c r="E26" s="42"/>
      <c r="F26" s="41">
        <v>20</v>
      </c>
      <c r="G26" s="40">
        <v>0</v>
      </c>
      <c r="H26" s="39">
        <v>6.4814814814814802E-4</v>
      </c>
      <c r="I26" s="42"/>
      <c r="J26" s="41">
        <v>40</v>
      </c>
      <c r="K26" s="40">
        <v>0</v>
      </c>
      <c r="L26" s="39">
        <v>2.89351851851852E-4</v>
      </c>
      <c r="M26" s="42"/>
      <c r="N26" s="41">
        <v>110</v>
      </c>
      <c r="O26" s="40">
        <v>0</v>
      </c>
      <c r="P26" s="39">
        <v>4.2824074074074102E-4</v>
      </c>
      <c r="Q26" s="38"/>
    </row>
    <row r="27" spans="1:17" ht="14.1" customHeight="1">
      <c r="A27" s="55" t="s">
        <v>24</v>
      </c>
      <c r="B27" s="53">
        <v>70</v>
      </c>
      <c r="C27" s="52">
        <v>0</v>
      </c>
      <c r="D27" s="51">
        <v>5.5555555555555599E-4</v>
      </c>
      <c r="E27" s="54"/>
      <c r="F27" s="53">
        <v>30</v>
      </c>
      <c r="G27" s="52">
        <v>0</v>
      </c>
      <c r="H27" s="51">
        <v>5.78703703703704E-4</v>
      </c>
      <c r="I27" s="54"/>
      <c r="J27" s="53">
        <v>40</v>
      </c>
      <c r="K27" s="52">
        <v>0</v>
      </c>
      <c r="L27" s="51">
        <v>2.7777777777777799E-4</v>
      </c>
      <c r="M27" s="54"/>
      <c r="N27" s="53">
        <v>60</v>
      </c>
      <c r="O27" s="52">
        <v>0</v>
      </c>
      <c r="P27" s="51">
        <v>2.7777777777777799E-4</v>
      </c>
      <c r="Q27" s="50"/>
    </row>
    <row r="28" spans="1:17" ht="14.1" customHeight="1">
      <c r="A28" s="49" t="s">
        <v>25</v>
      </c>
      <c r="B28" s="47">
        <v>130</v>
      </c>
      <c r="C28" s="46">
        <v>0</v>
      </c>
      <c r="D28" s="45">
        <v>6.1342592592592601E-4</v>
      </c>
      <c r="E28" s="48"/>
      <c r="F28" s="47">
        <v>30</v>
      </c>
      <c r="G28" s="46">
        <v>0</v>
      </c>
      <c r="H28" s="45">
        <v>5.90277777777778E-4</v>
      </c>
      <c r="I28" s="48"/>
      <c r="J28" s="47">
        <v>70</v>
      </c>
      <c r="K28" s="46">
        <v>0</v>
      </c>
      <c r="L28" s="45">
        <v>3.2407407407407401E-4</v>
      </c>
      <c r="M28" s="48"/>
      <c r="N28" s="47">
        <v>120</v>
      </c>
      <c r="O28" s="46">
        <v>10</v>
      </c>
      <c r="P28" s="45">
        <v>1.4236111111111101E-3</v>
      </c>
      <c r="Q28" s="44">
        <v>8</v>
      </c>
    </row>
    <row r="29" spans="1:17" ht="14.1" customHeight="1">
      <c r="A29" s="49" t="s">
        <v>26</v>
      </c>
      <c r="B29" s="47">
        <v>150</v>
      </c>
      <c r="C29" s="46">
        <v>0</v>
      </c>
      <c r="D29" s="45">
        <v>6.7129629629629603E-4</v>
      </c>
      <c r="E29" s="48"/>
      <c r="F29" s="47">
        <v>20</v>
      </c>
      <c r="G29" s="46">
        <v>0</v>
      </c>
      <c r="H29" s="45">
        <v>6.3657407407407402E-4</v>
      </c>
      <c r="I29" s="48"/>
      <c r="J29" s="47">
        <v>80</v>
      </c>
      <c r="K29" s="46">
        <v>0</v>
      </c>
      <c r="L29" s="45">
        <v>3.7037037037037003E-4</v>
      </c>
      <c r="M29" s="48"/>
      <c r="N29" s="47">
        <v>70</v>
      </c>
      <c r="O29" s="46">
        <v>0</v>
      </c>
      <c r="P29" s="45">
        <v>3.2407407407407401E-4</v>
      </c>
      <c r="Q29" s="44"/>
    </row>
    <row r="30" spans="1:17" ht="14.1" customHeight="1">
      <c r="A30" s="49" t="s">
        <v>27</v>
      </c>
      <c r="B30" s="47">
        <v>90</v>
      </c>
      <c r="C30" s="46">
        <v>0</v>
      </c>
      <c r="D30" s="45">
        <v>6.3657407407407402E-4</v>
      </c>
      <c r="E30" s="48"/>
      <c r="F30" s="47">
        <v>40</v>
      </c>
      <c r="G30" s="46">
        <v>0</v>
      </c>
      <c r="H30" s="45">
        <v>7.4074074074074103E-4</v>
      </c>
      <c r="I30" s="48"/>
      <c r="J30" s="47">
        <v>50</v>
      </c>
      <c r="K30" s="46">
        <v>0</v>
      </c>
      <c r="L30" s="45">
        <v>2.6620370370370399E-4</v>
      </c>
      <c r="M30" s="48"/>
      <c r="N30" s="47">
        <v>60</v>
      </c>
      <c r="O30" s="46">
        <v>0</v>
      </c>
      <c r="P30" s="45">
        <v>3.1250000000000001E-4</v>
      </c>
      <c r="Q30" s="44"/>
    </row>
    <row r="31" spans="1:17" ht="14.1" customHeight="1">
      <c r="A31" s="49" t="s">
        <v>28</v>
      </c>
      <c r="B31" s="47">
        <v>150</v>
      </c>
      <c r="C31" s="46">
        <v>0</v>
      </c>
      <c r="D31" s="45">
        <v>5.32407407407407E-4</v>
      </c>
      <c r="E31" s="48"/>
      <c r="F31" s="47">
        <v>30</v>
      </c>
      <c r="G31" s="46">
        <v>0</v>
      </c>
      <c r="H31" s="45">
        <v>6.4814814814814802E-4</v>
      </c>
      <c r="I31" s="48"/>
      <c r="J31" s="47">
        <v>50</v>
      </c>
      <c r="K31" s="46">
        <v>0</v>
      </c>
      <c r="L31" s="45">
        <v>2.4305555555555601E-4</v>
      </c>
      <c r="M31" s="48"/>
      <c r="N31" s="47">
        <v>150</v>
      </c>
      <c r="O31" s="46">
        <v>50</v>
      </c>
      <c r="P31" s="45">
        <v>1.5162037037037E-3</v>
      </c>
      <c r="Q31" s="44">
        <v>8</v>
      </c>
    </row>
    <row r="32" spans="1:17" ht="14.1" customHeight="1">
      <c r="A32" s="49" t="s">
        <v>29</v>
      </c>
      <c r="B32" s="47">
        <v>160</v>
      </c>
      <c r="C32" s="46">
        <v>0</v>
      </c>
      <c r="D32" s="45">
        <v>6.5972222222222203E-4</v>
      </c>
      <c r="E32" s="48"/>
      <c r="F32" s="47">
        <v>30</v>
      </c>
      <c r="G32" s="46">
        <v>0</v>
      </c>
      <c r="H32" s="45">
        <v>5.09259259259259E-4</v>
      </c>
      <c r="I32" s="48"/>
      <c r="J32" s="47">
        <v>70</v>
      </c>
      <c r="K32" s="46">
        <v>0</v>
      </c>
      <c r="L32" s="45">
        <v>2.7777777777777799E-4</v>
      </c>
      <c r="M32" s="48"/>
      <c r="N32" s="47">
        <v>140</v>
      </c>
      <c r="O32" s="46">
        <v>10</v>
      </c>
      <c r="P32" s="45">
        <v>1.46990740740741E-3</v>
      </c>
      <c r="Q32" s="44">
        <v>8</v>
      </c>
    </row>
    <row r="33" spans="1:17" ht="14.1" customHeight="1">
      <c r="A33" s="49" t="s">
        <v>30</v>
      </c>
      <c r="B33" s="47">
        <v>150</v>
      </c>
      <c r="C33" s="46">
        <v>0</v>
      </c>
      <c r="D33" s="45">
        <v>7.1759259259259302E-4</v>
      </c>
      <c r="E33" s="48"/>
      <c r="F33" s="47">
        <v>50</v>
      </c>
      <c r="G33" s="46">
        <v>0</v>
      </c>
      <c r="H33" s="45">
        <v>7.5231481481481503E-4</v>
      </c>
      <c r="I33" s="48"/>
      <c r="J33" s="47">
        <v>80</v>
      </c>
      <c r="K33" s="46">
        <v>0</v>
      </c>
      <c r="L33" s="45">
        <v>4.0509259259259301E-4</v>
      </c>
      <c r="M33" s="48"/>
      <c r="N33" s="47">
        <v>130</v>
      </c>
      <c r="O33" s="46">
        <v>20</v>
      </c>
      <c r="P33" s="45">
        <v>1.4004629629629599E-3</v>
      </c>
      <c r="Q33" s="44">
        <v>8</v>
      </c>
    </row>
    <row r="34" spans="1:17" ht="14.1" customHeight="1">
      <c r="A34" s="49" t="s">
        <v>31</v>
      </c>
      <c r="B34" s="47">
        <v>120</v>
      </c>
      <c r="C34" s="46">
        <v>0</v>
      </c>
      <c r="D34" s="45">
        <v>4.8611111111111099E-4</v>
      </c>
      <c r="E34" s="48"/>
      <c r="F34" s="47">
        <v>50</v>
      </c>
      <c r="G34" s="46">
        <v>0</v>
      </c>
      <c r="H34" s="45">
        <v>7.9861111111111105E-4</v>
      </c>
      <c r="I34" s="48"/>
      <c r="J34" s="47">
        <v>50</v>
      </c>
      <c r="K34" s="46">
        <v>0</v>
      </c>
      <c r="L34" s="45">
        <v>3.5879629629629602E-4</v>
      </c>
      <c r="M34" s="48"/>
      <c r="N34" s="47">
        <v>160</v>
      </c>
      <c r="O34" s="46">
        <v>50</v>
      </c>
      <c r="P34" s="45">
        <v>1.63194444444444E-3</v>
      </c>
      <c r="Q34" s="44">
        <v>14</v>
      </c>
    </row>
    <row r="35" spans="1:17" ht="14.1" customHeight="1">
      <c r="A35" s="55" t="s">
        <v>32</v>
      </c>
      <c r="B35" s="53">
        <v>160</v>
      </c>
      <c r="C35" s="52">
        <v>30</v>
      </c>
      <c r="D35" s="51">
        <v>1.5393518518518499E-3</v>
      </c>
      <c r="E35" s="54">
        <v>14</v>
      </c>
      <c r="F35" s="53">
        <v>40</v>
      </c>
      <c r="G35" s="52">
        <v>0</v>
      </c>
      <c r="H35" s="51">
        <v>7.0601851851851804E-4</v>
      </c>
      <c r="I35" s="54"/>
      <c r="J35" s="53">
        <v>50</v>
      </c>
      <c r="K35" s="52">
        <v>0</v>
      </c>
      <c r="L35" s="51">
        <v>3.3564814814814801E-4</v>
      </c>
      <c r="M35" s="54"/>
      <c r="N35" s="53">
        <v>150</v>
      </c>
      <c r="O35" s="52">
        <v>20</v>
      </c>
      <c r="P35" s="51">
        <v>1.44675925925926E-3</v>
      </c>
      <c r="Q35" s="50">
        <v>8</v>
      </c>
    </row>
    <row r="36" spans="1:17" ht="14.1" customHeight="1">
      <c r="A36" s="49" t="s">
        <v>33</v>
      </c>
      <c r="B36" s="47">
        <v>150</v>
      </c>
      <c r="C36" s="46">
        <v>0</v>
      </c>
      <c r="D36" s="45">
        <v>7.1759259259259302E-4</v>
      </c>
      <c r="E36" s="48"/>
      <c r="F36" s="47">
        <v>40</v>
      </c>
      <c r="G36" s="46">
        <v>0</v>
      </c>
      <c r="H36" s="45">
        <v>6.7129629629629603E-4</v>
      </c>
      <c r="I36" s="48"/>
      <c r="J36" s="47">
        <v>70</v>
      </c>
      <c r="K36" s="46">
        <v>0</v>
      </c>
      <c r="L36" s="45">
        <v>3.1250000000000001E-4</v>
      </c>
      <c r="M36" s="48"/>
      <c r="N36" s="47">
        <v>160</v>
      </c>
      <c r="O36" s="46">
        <v>40</v>
      </c>
      <c r="P36" s="45">
        <v>1.58564814814815E-3</v>
      </c>
      <c r="Q36" s="44">
        <v>8</v>
      </c>
    </row>
    <row r="37" spans="1:17" ht="14.1" customHeight="1">
      <c r="A37" s="49" t="s">
        <v>34</v>
      </c>
      <c r="B37" s="47">
        <v>180</v>
      </c>
      <c r="C37" s="46">
        <v>0</v>
      </c>
      <c r="D37" s="45">
        <v>6.7129629629629603E-4</v>
      </c>
      <c r="E37" s="48"/>
      <c r="F37" s="47">
        <v>30</v>
      </c>
      <c r="G37" s="46">
        <v>0</v>
      </c>
      <c r="H37" s="45">
        <v>5.90277777777778E-4</v>
      </c>
      <c r="I37" s="48"/>
      <c r="J37" s="47">
        <v>80</v>
      </c>
      <c r="K37" s="46">
        <v>0</v>
      </c>
      <c r="L37" s="45">
        <v>3.1250000000000001E-4</v>
      </c>
      <c r="M37" s="48"/>
      <c r="N37" s="47">
        <v>130</v>
      </c>
      <c r="O37" s="46">
        <v>10</v>
      </c>
      <c r="P37" s="45">
        <v>1.57407407407407E-3</v>
      </c>
      <c r="Q37" s="44">
        <v>8</v>
      </c>
    </row>
    <row r="38" spans="1:17" ht="14.1" customHeight="1">
      <c r="A38" s="49" t="s">
        <v>35</v>
      </c>
      <c r="B38" s="47">
        <v>200</v>
      </c>
      <c r="C38" s="46">
        <v>100</v>
      </c>
      <c r="D38" s="45">
        <v>1.9560185185185201E-3</v>
      </c>
      <c r="E38" s="48">
        <v>12</v>
      </c>
      <c r="F38" s="47">
        <v>20</v>
      </c>
      <c r="G38" s="46">
        <v>0</v>
      </c>
      <c r="H38" s="45">
        <v>7.2916666666666703E-4</v>
      </c>
      <c r="I38" s="48"/>
      <c r="J38" s="47">
        <v>70</v>
      </c>
      <c r="K38" s="46">
        <v>0</v>
      </c>
      <c r="L38" s="45">
        <v>3.4722222222222202E-4</v>
      </c>
      <c r="M38" s="48"/>
      <c r="N38" s="47">
        <v>80</v>
      </c>
      <c r="O38" s="46">
        <v>0</v>
      </c>
      <c r="P38" s="45">
        <v>3.7037037037037003E-4</v>
      </c>
      <c r="Q38" s="44"/>
    </row>
    <row r="39" spans="1:17" ht="14.1" customHeight="1">
      <c r="A39" s="49" t="s">
        <v>36</v>
      </c>
      <c r="B39" s="47">
        <v>130</v>
      </c>
      <c r="C39" s="46">
        <v>0</v>
      </c>
      <c r="D39" s="45">
        <v>5.90277777777778E-4</v>
      </c>
      <c r="E39" s="48"/>
      <c r="F39" s="47">
        <v>40</v>
      </c>
      <c r="G39" s="46">
        <v>0</v>
      </c>
      <c r="H39" s="45">
        <v>8.1018518518518505E-4</v>
      </c>
      <c r="I39" s="48"/>
      <c r="J39" s="47">
        <v>90</v>
      </c>
      <c r="K39" s="46">
        <v>0</v>
      </c>
      <c r="L39" s="45">
        <v>3.3564814814814801E-4</v>
      </c>
      <c r="M39" s="48"/>
      <c r="N39" s="47">
        <v>60</v>
      </c>
      <c r="O39" s="46">
        <v>0</v>
      </c>
      <c r="P39" s="45">
        <v>2.89351851851852E-4</v>
      </c>
      <c r="Q39" s="44"/>
    </row>
    <row r="40" spans="1:17" ht="14.1" customHeight="1">
      <c r="A40" s="43" t="s">
        <v>37</v>
      </c>
      <c r="B40" s="41">
        <v>130</v>
      </c>
      <c r="C40" s="40">
        <v>0</v>
      </c>
      <c r="D40" s="39">
        <v>6.5972222222222203E-4</v>
      </c>
      <c r="E40" s="42"/>
      <c r="F40" s="41">
        <v>40</v>
      </c>
      <c r="G40" s="40">
        <v>10</v>
      </c>
      <c r="H40" s="39">
        <v>2.0833333333333298E-3</v>
      </c>
      <c r="I40" s="42">
        <v>6</v>
      </c>
      <c r="J40" s="41">
        <v>70</v>
      </c>
      <c r="K40" s="40">
        <v>0</v>
      </c>
      <c r="L40" s="39">
        <v>3.1250000000000001E-4</v>
      </c>
      <c r="M40" s="42"/>
      <c r="N40" s="41">
        <v>150</v>
      </c>
      <c r="O40" s="40">
        <v>30</v>
      </c>
      <c r="P40" s="39">
        <v>3.0324074074074099E-3</v>
      </c>
      <c r="Q40" s="38">
        <v>8</v>
      </c>
    </row>
    <row r="41" spans="1:17" ht="14.1" customHeight="1">
      <c r="A41" s="55" t="s">
        <v>38</v>
      </c>
      <c r="B41" s="53">
        <v>80</v>
      </c>
      <c r="C41" s="52">
        <v>0</v>
      </c>
      <c r="D41" s="51">
        <v>2.7777777777777799E-4</v>
      </c>
      <c r="E41" s="54"/>
      <c r="F41" s="53">
        <v>50</v>
      </c>
      <c r="G41" s="52">
        <v>30</v>
      </c>
      <c r="H41" s="51">
        <v>2.0138888888888901E-3</v>
      </c>
      <c r="I41" s="54">
        <v>6</v>
      </c>
      <c r="J41" s="53">
        <v>20</v>
      </c>
      <c r="K41" s="52">
        <v>0</v>
      </c>
      <c r="L41" s="51">
        <v>1.38888888888889E-4</v>
      </c>
      <c r="M41" s="54"/>
      <c r="N41" s="53">
        <v>90</v>
      </c>
      <c r="O41" s="52">
        <v>0</v>
      </c>
      <c r="P41" s="51">
        <v>3.4722222222222202E-4</v>
      </c>
      <c r="Q41" s="50"/>
    </row>
    <row r="42" spans="1:17" ht="14.1" customHeight="1">
      <c r="A42" s="49" t="s">
        <v>39</v>
      </c>
      <c r="B42" s="47">
        <v>250</v>
      </c>
      <c r="C42" s="46">
        <v>100</v>
      </c>
      <c r="D42" s="45">
        <v>1.71296296296296E-3</v>
      </c>
      <c r="E42" s="48">
        <v>14</v>
      </c>
      <c r="F42" s="47">
        <v>50</v>
      </c>
      <c r="G42" s="46">
        <v>20</v>
      </c>
      <c r="H42" s="45">
        <v>2.04861111111111E-3</v>
      </c>
      <c r="I42" s="48">
        <v>6</v>
      </c>
      <c r="J42" s="47">
        <v>40</v>
      </c>
      <c r="K42" s="46">
        <v>0</v>
      </c>
      <c r="L42" s="45">
        <v>2.19907407407407E-4</v>
      </c>
      <c r="M42" s="48"/>
      <c r="N42" s="47">
        <v>50</v>
      </c>
      <c r="O42" s="46">
        <v>0</v>
      </c>
      <c r="P42" s="45">
        <v>3.1250000000000001E-4</v>
      </c>
      <c r="Q42" s="44"/>
    </row>
    <row r="43" spans="1:17" ht="14.1" customHeight="1">
      <c r="A43" s="49" t="s">
        <v>40</v>
      </c>
      <c r="B43" s="47">
        <v>130</v>
      </c>
      <c r="C43" s="46">
        <v>20</v>
      </c>
      <c r="D43" s="45">
        <v>1.46990740740741E-3</v>
      </c>
      <c r="E43" s="48">
        <v>14</v>
      </c>
      <c r="F43" s="47">
        <v>10</v>
      </c>
      <c r="G43" s="46">
        <v>0</v>
      </c>
      <c r="H43" s="45">
        <v>6.4814814814814802E-4</v>
      </c>
      <c r="I43" s="48"/>
      <c r="J43" s="47">
        <v>40</v>
      </c>
      <c r="K43" s="46">
        <v>0</v>
      </c>
      <c r="L43" s="45">
        <v>2.7777777777777799E-4</v>
      </c>
      <c r="M43" s="48"/>
      <c r="N43" s="47">
        <v>90</v>
      </c>
      <c r="O43" s="46">
        <v>0</v>
      </c>
      <c r="P43" s="45">
        <v>3.3564814814814801E-4</v>
      </c>
      <c r="Q43" s="44"/>
    </row>
    <row r="44" spans="1:17" ht="14.1" customHeight="1">
      <c r="A44" s="49" t="s">
        <v>41</v>
      </c>
      <c r="B44" s="47">
        <v>180</v>
      </c>
      <c r="C44" s="46">
        <v>0</v>
      </c>
      <c r="D44" s="45">
        <v>6.7129629629629603E-4</v>
      </c>
      <c r="E44" s="48"/>
      <c r="F44" s="47">
        <v>10</v>
      </c>
      <c r="G44" s="46">
        <v>0</v>
      </c>
      <c r="H44" s="45">
        <v>6.4814814814814802E-4</v>
      </c>
      <c r="I44" s="48"/>
      <c r="J44" s="47">
        <v>20</v>
      </c>
      <c r="K44" s="46">
        <v>0</v>
      </c>
      <c r="L44" s="45">
        <v>1.50462962962963E-4</v>
      </c>
      <c r="M44" s="48"/>
      <c r="N44" s="47">
        <v>100</v>
      </c>
      <c r="O44" s="46">
        <v>0</v>
      </c>
      <c r="P44" s="45">
        <v>3.9351851851851901E-4</v>
      </c>
      <c r="Q44" s="44"/>
    </row>
    <row r="45" spans="1:17" ht="14.1" customHeight="1">
      <c r="A45" s="49" t="s">
        <v>42</v>
      </c>
      <c r="B45" s="47">
        <v>180</v>
      </c>
      <c r="C45" s="46">
        <v>10</v>
      </c>
      <c r="D45" s="45">
        <v>1.49305555555556E-3</v>
      </c>
      <c r="E45" s="48">
        <v>14</v>
      </c>
      <c r="F45" s="47">
        <v>20</v>
      </c>
      <c r="G45" s="46">
        <v>0</v>
      </c>
      <c r="H45" s="45">
        <v>6.7129629629629603E-4</v>
      </c>
      <c r="I45" s="48"/>
      <c r="J45" s="47">
        <v>50</v>
      </c>
      <c r="K45" s="46">
        <v>0</v>
      </c>
      <c r="L45" s="45">
        <v>3.8194444444444398E-4</v>
      </c>
      <c r="M45" s="48"/>
      <c r="N45" s="47">
        <v>70</v>
      </c>
      <c r="O45" s="46">
        <v>0</v>
      </c>
      <c r="P45" s="45">
        <v>3.00925925925926E-4</v>
      </c>
      <c r="Q45" s="44"/>
    </row>
    <row r="46" spans="1:17" ht="14.1" customHeight="1">
      <c r="A46" s="43" t="s">
        <v>43</v>
      </c>
      <c r="B46" s="41">
        <v>150</v>
      </c>
      <c r="C46" s="40">
        <v>10</v>
      </c>
      <c r="D46" s="39">
        <v>1.4814814814814801E-3</v>
      </c>
      <c r="E46" s="42">
        <v>14</v>
      </c>
      <c r="F46" s="41">
        <v>10</v>
      </c>
      <c r="G46" s="40">
        <v>0</v>
      </c>
      <c r="H46" s="39">
        <v>7.5231481481481503E-4</v>
      </c>
      <c r="I46" s="42"/>
      <c r="J46" s="41">
        <v>60</v>
      </c>
      <c r="K46" s="40">
        <v>0</v>
      </c>
      <c r="L46" s="39">
        <v>3.4722222222222202E-4</v>
      </c>
      <c r="M46" s="42"/>
      <c r="N46" s="41">
        <v>100</v>
      </c>
      <c r="O46" s="40">
        <v>0</v>
      </c>
      <c r="P46" s="39">
        <v>3.8194444444444398E-4</v>
      </c>
      <c r="Q46" s="38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F9D152-3D7D-45F0-A5CE-3B632809376D}">
  <dimension ref="A1:Q46"/>
  <sheetViews>
    <sheetView workbookViewId="0">
      <selection activeCell="L3" sqref="L3"/>
    </sheetView>
  </sheetViews>
  <sheetFormatPr defaultRowHeight="13.5"/>
  <cols>
    <col min="1" max="1" width="10.125" style="37" customWidth="1"/>
    <col min="2" max="17" width="5.125" style="37" customWidth="1"/>
    <col min="18" max="16384" width="9" style="37"/>
  </cols>
  <sheetData>
    <row r="1" spans="1:17" ht="35.1" customHeight="1">
      <c r="A1" s="85" t="s">
        <v>82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</row>
    <row r="2" spans="1:17" ht="35.1" customHeight="1">
      <c r="A2" s="83" t="s">
        <v>45</v>
      </c>
    </row>
    <row r="3" spans="1:17" ht="35.1" customHeight="1">
      <c r="A3" s="82" t="s">
        <v>1</v>
      </c>
    </row>
    <row r="4" spans="1:17" ht="39.950000000000003" customHeight="1"/>
    <row r="5" spans="1:17" ht="39.950000000000003" customHeight="1"/>
    <row r="6" spans="1:17" ht="39.950000000000003" customHeight="1"/>
    <row r="7" spans="1:17" ht="30" customHeight="1">
      <c r="A7" s="66"/>
      <c r="C7" s="81"/>
      <c r="G7" s="66"/>
    </row>
    <row r="8" spans="1:17" ht="12" customHeight="1">
      <c r="A8" s="80"/>
      <c r="B8" s="79" t="s">
        <v>81</v>
      </c>
      <c r="C8" s="77"/>
      <c r="D8" s="77"/>
      <c r="E8" s="77"/>
      <c r="F8" s="77"/>
      <c r="G8" s="78"/>
      <c r="H8" s="77"/>
      <c r="I8" s="77"/>
      <c r="J8" s="77"/>
      <c r="K8" s="77"/>
      <c r="L8" s="77"/>
      <c r="M8" s="77"/>
      <c r="N8" s="77"/>
      <c r="O8" s="77"/>
      <c r="P8" s="77"/>
      <c r="Q8" s="76"/>
    </row>
    <row r="9" spans="1:17" ht="12" customHeight="1">
      <c r="A9" s="75" t="s">
        <v>80</v>
      </c>
      <c r="B9" s="74" t="s">
        <v>79</v>
      </c>
      <c r="G9" s="66"/>
      <c r="Q9" s="73"/>
    </row>
    <row r="10" spans="1:17" ht="12" customHeight="1">
      <c r="A10" s="75"/>
      <c r="B10" s="74" t="s">
        <v>78</v>
      </c>
      <c r="G10" s="66"/>
      <c r="Q10" s="73"/>
    </row>
    <row r="11" spans="1:17" ht="12" customHeight="1">
      <c r="A11" s="72"/>
      <c r="B11" s="71" t="s">
        <v>77</v>
      </c>
      <c r="C11" s="69"/>
      <c r="D11" s="69"/>
      <c r="E11" s="69"/>
      <c r="F11" s="69"/>
      <c r="G11" s="70"/>
      <c r="H11" s="69"/>
      <c r="I11" s="69"/>
      <c r="J11" s="69"/>
      <c r="K11" s="69"/>
      <c r="L11" s="69"/>
      <c r="M11" s="69"/>
      <c r="N11" s="69"/>
      <c r="O11" s="69"/>
      <c r="P11" s="69"/>
      <c r="Q11" s="68"/>
    </row>
    <row r="12" spans="1:17" ht="5.0999999999999996" customHeight="1">
      <c r="A12" s="66"/>
      <c r="C12" s="67"/>
      <c r="G12" s="66"/>
    </row>
    <row r="13" spans="1:17">
      <c r="A13" s="65"/>
      <c r="B13" s="64" t="s">
        <v>87</v>
      </c>
      <c r="C13" s="63"/>
      <c r="D13" s="63"/>
      <c r="E13" s="63"/>
      <c r="F13" s="64" t="s">
        <v>86</v>
      </c>
      <c r="G13" s="63"/>
      <c r="H13" s="63"/>
      <c r="I13" s="63"/>
      <c r="J13" s="64" t="s">
        <v>85</v>
      </c>
      <c r="K13" s="63"/>
      <c r="L13" s="63"/>
      <c r="M13" s="63"/>
      <c r="N13" s="64" t="s">
        <v>84</v>
      </c>
      <c r="O13" s="63"/>
      <c r="P13" s="63"/>
      <c r="Q13" s="62"/>
    </row>
    <row r="14" spans="1:17" ht="30" customHeight="1">
      <c r="A14" s="61" t="s">
        <v>72</v>
      </c>
      <c r="B14" s="59" t="s">
        <v>71</v>
      </c>
      <c r="C14" s="58" t="s">
        <v>70</v>
      </c>
      <c r="D14" s="57" t="s">
        <v>69</v>
      </c>
      <c r="E14" s="60" t="s">
        <v>68</v>
      </c>
      <c r="F14" s="59" t="s">
        <v>71</v>
      </c>
      <c r="G14" s="58" t="s">
        <v>70</v>
      </c>
      <c r="H14" s="57" t="s">
        <v>69</v>
      </c>
      <c r="I14" s="60" t="s">
        <v>68</v>
      </c>
      <c r="J14" s="59" t="s">
        <v>71</v>
      </c>
      <c r="K14" s="58" t="s">
        <v>70</v>
      </c>
      <c r="L14" s="57" t="s">
        <v>69</v>
      </c>
      <c r="M14" s="60" t="s">
        <v>68</v>
      </c>
      <c r="N14" s="59" t="s">
        <v>71</v>
      </c>
      <c r="O14" s="58" t="s">
        <v>70</v>
      </c>
      <c r="P14" s="57" t="s">
        <v>69</v>
      </c>
      <c r="Q14" s="56" t="s">
        <v>68</v>
      </c>
    </row>
    <row r="15" spans="1:17" ht="14.1" customHeight="1">
      <c r="A15" s="55" t="s">
        <v>11</v>
      </c>
      <c r="B15" s="53">
        <v>10</v>
      </c>
      <c r="C15" s="52">
        <v>0</v>
      </c>
      <c r="D15" s="51">
        <v>1.50462962962963E-4</v>
      </c>
      <c r="E15" s="54"/>
      <c r="F15" s="53">
        <v>240</v>
      </c>
      <c r="G15" s="52">
        <v>70</v>
      </c>
      <c r="H15" s="51">
        <v>1.65509259259259E-3</v>
      </c>
      <c r="I15" s="54">
        <v>17</v>
      </c>
      <c r="J15" s="53">
        <v>10</v>
      </c>
      <c r="K15" s="52">
        <v>0</v>
      </c>
      <c r="L15" s="51">
        <v>3.4722222222222202E-5</v>
      </c>
      <c r="M15" s="54"/>
      <c r="N15" s="53">
        <v>180</v>
      </c>
      <c r="O15" s="52">
        <v>60</v>
      </c>
      <c r="P15" s="51">
        <v>1.7361111111111099E-3</v>
      </c>
      <c r="Q15" s="50">
        <v>2</v>
      </c>
    </row>
    <row r="16" spans="1:17" ht="14.1" customHeight="1">
      <c r="A16" s="49" t="s">
        <v>12</v>
      </c>
      <c r="B16" s="47">
        <v>20</v>
      </c>
      <c r="C16" s="46">
        <v>0</v>
      </c>
      <c r="D16" s="45">
        <v>1.6203703703703701E-4</v>
      </c>
      <c r="E16" s="48"/>
      <c r="F16" s="47">
        <v>450</v>
      </c>
      <c r="G16" s="46">
        <v>310</v>
      </c>
      <c r="H16" s="45">
        <v>4.2361111111111098E-3</v>
      </c>
      <c r="I16" s="48">
        <v>17</v>
      </c>
      <c r="J16" s="47">
        <v>0</v>
      </c>
      <c r="K16" s="46">
        <v>0</v>
      </c>
      <c r="L16" s="45"/>
      <c r="M16" s="48"/>
      <c r="N16" s="47">
        <v>160</v>
      </c>
      <c r="O16" s="46">
        <v>60</v>
      </c>
      <c r="P16" s="45">
        <v>1.6203703703703701E-3</v>
      </c>
      <c r="Q16" s="44">
        <v>2</v>
      </c>
    </row>
    <row r="17" spans="1:17" ht="14.1" customHeight="1">
      <c r="A17" s="49" t="s">
        <v>13</v>
      </c>
      <c r="B17" s="47">
        <v>30</v>
      </c>
      <c r="C17" s="46">
        <v>10</v>
      </c>
      <c r="D17" s="45">
        <v>1.5972222222222199E-3</v>
      </c>
      <c r="E17" s="48">
        <v>6</v>
      </c>
      <c r="F17" s="47">
        <v>470</v>
      </c>
      <c r="G17" s="46">
        <v>280</v>
      </c>
      <c r="H17" s="45">
        <v>4.5833333333333299E-3</v>
      </c>
      <c r="I17" s="48">
        <v>17</v>
      </c>
      <c r="J17" s="47">
        <v>0</v>
      </c>
      <c r="K17" s="46">
        <v>0</v>
      </c>
      <c r="L17" s="45"/>
      <c r="M17" s="48"/>
      <c r="N17" s="47">
        <v>160</v>
      </c>
      <c r="O17" s="46">
        <v>10</v>
      </c>
      <c r="P17" s="45">
        <v>1.5046296296296301E-3</v>
      </c>
      <c r="Q17" s="44">
        <v>2</v>
      </c>
    </row>
    <row r="18" spans="1:17" ht="14.1" customHeight="1">
      <c r="A18" s="49" t="s">
        <v>14</v>
      </c>
      <c r="B18" s="47">
        <v>20</v>
      </c>
      <c r="C18" s="46">
        <v>0</v>
      </c>
      <c r="D18" s="45">
        <v>2.4305555555555601E-4</v>
      </c>
      <c r="E18" s="48"/>
      <c r="F18" s="47">
        <v>540</v>
      </c>
      <c r="G18" s="46">
        <v>420</v>
      </c>
      <c r="H18" s="45">
        <v>7.3726851851851896E-3</v>
      </c>
      <c r="I18" s="48">
        <v>17</v>
      </c>
      <c r="J18" s="47">
        <v>0</v>
      </c>
      <c r="K18" s="46">
        <v>0</v>
      </c>
      <c r="L18" s="45"/>
      <c r="M18" s="48"/>
      <c r="N18" s="47">
        <v>170</v>
      </c>
      <c r="O18" s="46">
        <v>60</v>
      </c>
      <c r="P18" s="45">
        <v>1.68981481481481E-3</v>
      </c>
      <c r="Q18" s="44">
        <v>14</v>
      </c>
    </row>
    <row r="19" spans="1:17" ht="14.1" customHeight="1">
      <c r="A19" s="49" t="s">
        <v>15</v>
      </c>
      <c r="B19" s="47">
        <v>30</v>
      </c>
      <c r="C19" s="46">
        <v>10</v>
      </c>
      <c r="D19" s="45">
        <v>1.5625000000000001E-3</v>
      </c>
      <c r="E19" s="48">
        <v>6</v>
      </c>
      <c r="F19" s="47">
        <v>540</v>
      </c>
      <c r="G19" s="46">
        <v>400</v>
      </c>
      <c r="H19" s="45">
        <v>8.6805555555555594E-3</v>
      </c>
      <c r="I19" s="48">
        <v>17</v>
      </c>
      <c r="J19" s="47">
        <v>0</v>
      </c>
      <c r="K19" s="46">
        <v>0</v>
      </c>
      <c r="L19" s="45"/>
      <c r="M19" s="48"/>
      <c r="N19" s="47">
        <v>190</v>
      </c>
      <c r="O19" s="46">
        <v>80</v>
      </c>
      <c r="P19" s="45">
        <v>1.79398148148148E-3</v>
      </c>
      <c r="Q19" s="44">
        <v>8</v>
      </c>
    </row>
    <row r="20" spans="1:17" ht="14.1" customHeight="1">
      <c r="A20" s="43" t="s">
        <v>16</v>
      </c>
      <c r="B20" s="41">
        <v>30</v>
      </c>
      <c r="C20" s="40">
        <v>0</v>
      </c>
      <c r="D20" s="39">
        <v>1.9675925925925899E-4</v>
      </c>
      <c r="E20" s="42"/>
      <c r="F20" s="41">
        <v>530</v>
      </c>
      <c r="G20" s="40">
        <v>380</v>
      </c>
      <c r="H20" s="39">
        <v>1.00347222222222E-2</v>
      </c>
      <c r="I20" s="42">
        <v>17</v>
      </c>
      <c r="J20" s="41">
        <v>0</v>
      </c>
      <c r="K20" s="40">
        <v>0</v>
      </c>
      <c r="L20" s="39"/>
      <c r="M20" s="42"/>
      <c r="N20" s="41">
        <v>180</v>
      </c>
      <c r="O20" s="40">
        <v>70</v>
      </c>
      <c r="P20" s="39">
        <v>1.7824074074074101E-3</v>
      </c>
      <c r="Q20" s="38" t="s">
        <v>83</v>
      </c>
    </row>
    <row r="21" spans="1:17" ht="14.1" customHeight="1">
      <c r="A21" s="55" t="s">
        <v>18</v>
      </c>
      <c r="B21" s="53">
        <v>30</v>
      </c>
      <c r="C21" s="52">
        <v>0</v>
      </c>
      <c r="D21" s="51">
        <v>2.19907407407407E-4</v>
      </c>
      <c r="E21" s="54"/>
      <c r="F21" s="53">
        <v>550</v>
      </c>
      <c r="G21" s="52">
        <v>450</v>
      </c>
      <c r="H21" s="51">
        <v>8.5763888888888903E-3</v>
      </c>
      <c r="I21" s="54">
        <v>17</v>
      </c>
      <c r="J21" s="53">
        <v>0</v>
      </c>
      <c r="K21" s="52">
        <v>0</v>
      </c>
      <c r="L21" s="51"/>
      <c r="M21" s="54"/>
      <c r="N21" s="53">
        <v>170</v>
      </c>
      <c r="O21" s="52">
        <v>40</v>
      </c>
      <c r="P21" s="51">
        <v>1.6435185185185201E-3</v>
      </c>
      <c r="Q21" s="50">
        <v>14</v>
      </c>
    </row>
    <row r="22" spans="1:17" ht="14.1" customHeight="1">
      <c r="A22" s="49" t="s">
        <v>19</v>
      </c>
      <c r="B22" s="47">
        <v>30</v>
      </c>
      <c r="C22" s="46">
        <v>0</v>
      </c>
      <c r="D22" s="45">
        <v>2.5462962962962999E-4</v>
      </c>
      <c r="E22" s="48"/>
      <c r="F22" s="47">
        <v>660</v>
      </c>
      <c r="G22" s="46">
        <v>590</v>
      </c>
      <c r="H22" s="45">
        <v>7.7083333333333301E-3</v>
      </c>
      <c r="I22" s="48">
        <v>17</v>
      </c>
      <c r="J22" s="47">
        <v>0</v>
      </c>
      <c r="K22" s="46">
        <v>0</v>
      </c>
      <c r="L22" s="45"/>
      <c r="M22" s="48"/>
      <c r="N22" s="47">
        <v>110</v>
      </c>
      <c r="O22" s="46">
        <v>10</v>
      </c>
      <c r="P22" s="45">
        <v>1.4583333333333299E-3</v>
      </c>
      <c r="Q22" s="44">
        <v>2</v>
      </c>
    </row>
    <row r="23" spans="1:17" ht="14.1" customHeight="1">
      <c r="A23" s="49" t="s">
        <v>20</v>
      </c>
      <c r="B23" s="47">
        <v>20</v>
      </c>
      <c r="C23" s="46">
        <v>0</v>
      </c>
      <c r="D23" s="45">
        <v>1.15740740740741E-4</v>
      </c>
      <c r="E23" s="48"/>
      <c r="F23" s="47">
        <v>500</v>
      </c>
      <c r="G23" s="46">
        <v>350</v>
      </c>
      <c r="H23" s="45">
        <v>4.5254629629629603E-3</v>
      </c>
      <c r="I23" s="48">
        <v>17</v>
      </c>
      <c r="J23" s="47">
        <v>0</v>
      </c>
      <c r="K23" s="46">
        <v>0</v>
      </c>
      <c r="L23" s="45"/>
      <c r="M23" s="48"/>
      <c r="N23" s="47">
        <v>210</v>
      </c>
      <c r="O23" s="46">
        <v>70</v>
      </c>
      <c r="P23" s="45">
        <v>1.7592592592592601E-3</v>
      </c>
      <c r="Q23" s="44" t="s">
        <v>83</v>
      </c>
    </row>
    <row r="24" spans="1:17" ht="14.1" customHeight="1">
      <c r="A24" s="49" t="s">
        <v>21</v>
      </c>
      <c r="B24" s="47">
        <v>20</v>
      </c>
      <c r="C24" s="46">
        <v>0</v>
      </c>
      <c r="D24" s="45">
        <v>9.2592592592592602E-5</v>
      </c>
      <c r="E24" s="48"/>
      <c r="F24" s="47">
        <v>370</v>
      </c>
      <c r="G24" s="46">
        <v>240</v>
      </c>
      <c r="H24" s="45">
        <v>3.4027777777777802E-3</v>
      </c>
      <c r="I24" s="48">
        <v>17</v>
      </c>
      <c r="J24" s="47">
        <v>20</v>
      </c>
      <c r="K24" s="46">
        <v>0</v>
      </c>
      <c r="L24" s="45">
        <v>5.32407407407407E-4</v>
      </c>
      <c r="M24" s="48"/>
      <c r="N24" s="47">
        <v>220</v>
      </c>
      <c r="O24" s="46">
        <v>120</v>
      </c>
      <c r="P24" s="45">
        <v>2.82407407407407E-3</v>
      </c>
      <c r="Q24" s="44">
        <v>14</v>
      </c>
    </row>
    <row r="25" spans="1:17" ht="14.1" customHeight="1">
      <c r="A25" s="49" t="s">
        <v>22</v>
      </c>
      <c r="B25" s="47">
        <v>10</v>
      </c>
      <c r="C25" s="46">
        <v>0</v>
      </c>
      <c r="D25" s="45">
        <v>3.4722222222222202E-5</v>
      </c>
      <c r="E25" s="48"/>
      <c r="F25" s="47">
        <v>490</v>
      </c>
      <c r="G25" s="46">
        <v>250</v>
      </c>
      <c r="H25" s="45">
        <v>2.0601851851851901E-3</v>
      </c>
      <c r="I25" s="48">
        <v>17</v>
      </c>
      <c r="J25" s="47">
        <v>10</v>
      </c>
      <c r="K25" s="46">
        <v>0</v>
      </c>
      <c r="L25" s="45">
        <v>3.4722222222222202E-5</v>
      </c>
      <c r="M25" s="48"/>
      <c r="N25" s="47">
        <v>140</v>
      </c>
      <c r="O25" s="46">
        <v>30</v>
      </c>
      <c r="P25" s="45">
        <v>1.44675925925926E-3</v>
      </c>
      <c r="Q25" s="44">
        <v>14</v>
      </c>
    </row>
    <row r="26" spans="1:17" ht="14.1" customHeight="1">
      <c r="A26" s="43" t="s">
        <v>23</v>
      </c>
      <c r="B26" s="41">
        <v>10</v>
      </c>
      <c r="C26" s="40">
        <v>0</v>
      </c>
      <c r="D26" s="39">
        <v>8.1018518518518503E-5</v>
      </c>
      <c r="E26" s="42"/>
      <c r="F26" s="41">
        <v>280</v>
      </c>
      <c r="G26" s="40">
        <v>80</v>
      </c>
      <c r="H26" s="39">
        <v>1.6203703703703701E-3</v>
      </c>
      <c r="I26" s="42">
        <v>17</v>
      </c>
      <c r="J26" s="41">
        <v>0</v>
      </c>
      <c r="K26" s="40">
        <v>0</v>
      </c>
      <c r="L26" s="39"/>
      <c r="M26" s="42"/>
      <c r="N26" s="41">
        <v>100</v>
      </c>
      <c r="O26" s="40">
        <v>0</v>
      </c>
      <c r="P26" s="39">
        <v>4.0509259259259301E-4</v>
      </c>
      <c r="Q26" s="38"/>
    </row>
    <row r="27" spans="1:17" ht="14.1" customHeight="1">
      <c r="A27" s="55" t="s">
        <v>24</v>
      </c>
      <c r="B27" s="53">
        <v>10</v>
      </c>
      <c r="C27" s="52">
        <v>0</v>
      </c>
      <c r="D27" s="51">
        <v>6.9444444444444404E-5</v>
      </c>
      <c r="E27" s="54"/>
      <c r="F27" s="53">
        <v>200</v>
      </c>
      <c r="G27" s="52">
        <v>0</v>
      </c>
      <c r="H27" s="51">
        <v>6.3657407407407402E-4</v>
      </c>
      <c r="I27" s="54"/>
      <c r="J27" s="53">
        <v>20</v>
      </c>
      <c r="K27" s="52">
        <v>0</v>
      </c>
      <c r="L27" s="51">
        <v>1.7361111111111101E-4</v>
      </c>
      <c r="M27" s="54"/>
      <c r="N27" s="53">
        <v>240</v>
      </c>
      <c r="O27" s="52">
        <v>160</v>
      </c>
      <c r="P27" s="51">
        <v>2.98611111111111E-3</v>
      </c>
      <c r="Q27" s="50">
        <v>2</v>
      </c>
    </row>
    <row r="28" spans="1:17" ht="14.1" customHeight="1">
      <c r="A28" s="49" t="s">
        <v>25</v>
      </c>
      <c r="B28" s="47">
        <v>50</v>
      </c>
      <c r="C28" s="46">
        <v>0</v>
      </c>
      <c r="D28" s="45">
        <v>2.19907407407407E-4</v>
      </c>
      <c r="E28" s="48"/>
      <c r="F28" s="47">
        <v>180</v>
      </c>
      <c r="G28" s="46">
        <v>0</v>
      </c>
      <c r="H28" s="45">
        <v>6.2500000000000001E-4</v>
      </c>
      <c r="I28" s="48"/>
      <c r="J28" s="47">
        <v>10</v>
      </c>
      <c r="K28" s="46">
        <v>0</v>
      </c>
      <c r="L28" s="45">
        <v>8.1018518518518503E-5</v>
      </c>
      <c r="M28" s="48"/>
      <c r="N28" s="47">
        <v>160</v>
      </c>
      <c r="O28" s="46">
        <v>40</v>
      </c>
      <c r="P28" s="45">
        <v>1.58564814814815E-3</v>
      </c>
      <c r="Q28" s="44">
        <v>12</v>
      </c>
    </row>
    <row r="29" spans="1:17" ht="14.1" customHeight="1">
      <c r="A29" s="49" t="s">
        <v>26</v>
      </c>
      <c r="B29" s="47">
        <v>20</v>
      </c>
      <c r="C29" s="46">
        <v>0</v>
      </c>
      <c r="D29" s="45">
        <v>9.2592592592592602E-5</v>
      </c>
      <c r="E29" s="48"/>
      <c r="F29" s="47">
        <v>210</v>
      </c>
      <c r="G29" s="46">
        <v>60</v>
      </c>
      <c r="H29" s="45">
        <v>1.6087962962963E-3</v>
      </c>
      <c r="I29" s="48">
        <v>8</v>
      </c>
      <c r="J29" s="47">
        <v>10</v>
      </c>
      <c r="K29" s="46">
        <v>0</v>
      </c>
      <c r="L29" s="45">
        <v>9.2592592592592602E-5</v>
      </c>
      <c r="M29" s="48"/>
      <c r="N29" s="47">
        <v>60</v>
      </c>
      <c r="O29" s="46">
        <v>0</v>
      </c>
      <c r="P29" s="45">
        <v>2.5462962962962999E-4</v>
      </c>
      <c r="Q29" s="44"/>
    </row>
    <row r="30" spans="1:17" ht="14.1" customHeight="1">
      <c r="A30" s="49" t="s">
        <v>27</v>
      </c>
      <c r="B30" s="47">
        <v>30</v>
      </c>
      <c r="C30" s="46">
        <v>0</v>
      </c>
      <c r="D30" s="45">
        <v>1.50462962962963E-4</v>
      </c>
      <c r="E30" s="48"/>
      <c r="F30" s="47">
        <v>110</v>
      </c>
      <c r="G30" s="46">
        <v>0</v>
      </c>
      <c r="H30" s="45">
        <v>4.5138888888888898E-4</v>
      </c>
      <c r="I30" s="48"/>
      <c r="J30" s="47">
        <v>10</v>
      </c>
      <c r="K30" s="46">
        <v>0</v>
      </c>
      <c r="L30" s="45">
        <v>5.78703703703704E-5</v>
      </c>
      <c r="M30" s="48"/>
      <c r="N30" s="47">
        <v>60</v>
      </c>
      <c r="O30" s="46">
        <v>0</v>
      </c>
      <c r="P30" s="45">
        <v>2.89351851851852E-4</v>
      </c>
      <c r="Q30" s="44"/>
    </row>
    <row r="31" spans="1:17" ht="14.1" customHeight="1">
      <c r="A31" s="49" t="s">
        <v>28</v>
      </c>
      <c r="B31" s="47">
        <v>20</v>
      </c>
      <c r="C31" s="46">
        <v>0</v>
      </c>
      <c r="D31" s="45">
        <v>1.04166666666667E-4</v>
      </c>
      <c r="E31" s="48"/>
      <c r="F31" s="47">
        <v>110</v>
      </c>
      <c r="G31" s="46">
        <v>0</v>
      </c>
      <c r="H31" s="45">
        <v>4.8611111111111099E-4</v>
      </c>
      <c r="I31" s="48"/>
      <c r="J31" s="47">
        <v>10</v>
      </c>
      <c r="K31" s="46">
        <v>0</v>
      </c>
      <c r="L31" s="45">
        <v>5.78703703703704E-5</v>
      </c>
      <c r="M31" s="48"/>
      <c r="N31" s="47">
        <v>120</v>
      </c>
      <c r="O31" s="46">
        <v>30</v>
      </c>
      <c r="P31" s="45">
        <v>1.5625000000000001E-3</v>
      </c>
      <c r="Q31" s="44">
        <v>2</v>
      </c>
    </row>
    <row r="32" spans="1:17" ht="14.1" customHeight="1">
      <c r="A32" s="49" t="s">
        <v>29</v>
      </c>
      <c r="B32" s="47">
        <v>50</v>
      </c>
      <c r="C32" s="46">
        <v>10</v>
      </c>
      <c r="D32" s="45">
        <v>1.8402777777777801E-3</v>
      </c>
      <c r="E32" s="48">
        <v>6</v>
      </c>
      <c r="F32" s="47">
        <v>110</v>
      </c>
      <c r="G32" s="46">
        <v>0</v>
      </c>
      <c r="H32" s="45">
        <v>4.1666666666666702E-4</v>
      </c>
      <c r="I32" s="48"/>
      <c r="J32" s="47">
        <v>10</v>
      </c>
      <c r="K32" s="46">
        <v>0</v>
      </c>
      <c r="L32" s="45">
        <v>1.8518518518518501E-4</v>
      </c>
      <c r="M32" s="48"/>
      <c r="N32" s="47">
        <v>160</v>
      </c>
      <c r="O32" s="46">
        <v>50</v>
      </c>
      <c r="P32" s="45">
        <v>1.52777777777778E-3</v>
      </c>
      <c r="Q32" s="44">
        <v>2</v>
      </c>
    </row>
    <row r="33" spans="1:17" ht="14.1" customHeight="1">
      <c r="A33" s="49" t="s">
        <v>30</v>
      </c>
      <c r="B33" s="47">
        <v>30</v>
      </c>
      <c r="C33" s="46">
        <v>0</v>
      </c>
      <c r="D33" s="45">
        <v>1.2731481481481499E-4</v>
      </c>
      <c r="E33" s="48"/>
      <c r="F33" s="47">
        <v>100</v>
      </c>
      <c r="G33" s="46">
        <v>0</v>
      </c>
      <c r="H33" s="45">
        <v>4.1666666666666702E-4</v>
      </c>
      <c r="I33" s="48"/>
      <c r="J33" s="47">
        <v>20</v>
      </c>
      <c r="K33" s="46">
        <v>0</v>
      </c>
      <c r="L33" s="45">
        <v>5.4398148148148101E-4</v>
      </c>
      <c r="M33" s="48"/>
      <c r="N33" s="47">
        <v>100</v>
      </c>
      <c r="O33" s="46">
        <v>10</v>
      </c>
      <c r="P33" s="45">
        <v>1.4004629629629599E-3</v>
      </c>
      <c r="Q33" s="44">
        <v>8</v>
      </c>
    </row>
    <row r="34" spans="1:17" ht="14.1" customHeight="1">
      <c r="A34" s="49" t="s">
        <v>31</v>
      </c>
      <c r="B34" s="47">
        <v>10</v>
      </c>
      <c r="C34" s="46">
        <v>0</v>
      </c>
      <c r="D34" s="45">
        <v>9.2592592592592602E-5</v>
      </c>
      <c r="E34" s="48"/>
      <c r="F34" s="47">
        <v>300</v>
      </c>
      <c r="G34" s="46">
        <v>220</v>
      </c>
      <c r="H34" s="45">
        <v>2.93981481481481E-3</v>
      </c>
      <c r="I34" s="48">
        <v>17</v>
      </c>
      <c r="J34" s="47">
        <v>10</v>
      </c>
      <c r="K34" s="46">
        <v>0</v>
      </c>
      <c r="L34" s="45">
        <v>2.31481481481481E-4</v>
      </c>
      <c r="M34" s="48"/>
      <c r="N34" s="47">
        <v>230</v>
      </c>
      <c r="O34" s="46">
        <v>90</v>
      </c>
      <c r="P34" s="45">
        <v>1.7824074074074101E-3</v>
      </c>
      <c r="Q34" s="44">
        <v>8</v>
      </c>
    </row>
    <row r="35" spans="1:17" ht="14.1" customHeight="1">
      <c r="A35" s="55" t="s">
        <v>32</v>
      </c>
      <c r="B35" s="53">
        <v>50</v>
      </c>
      <c r="C35" s="52">
        <v>10</v>
      </c>
      <c r="D35" s="51">
        <v>1.57407407407407E-3</v>
      </c>
      <c r="E35" s="54">
        <v>6</v>
      </c>
      <c r="F35" s="53">
        <v>110</v>
      </c>
      <c r="G35" s="52">
        <v>0</v>
      </c>
      <c r="H35" s="51">
        <v>4.1666666666666702E-4</v>
      </c>
      <c r="I35" s="54"/>
      <c r="J35" s="53">
        <v>10</v>
      </c>
      <c r="K35" s="52">
        <v>0</v>
      </c>
      <c r="L35" s="51">
        <v>8.1018518518518503E-5</v>
      </c>
      <c r="M35" s="54"/>
      <c r="N35" s="53">
        <v>120</v>
      </c>
      <c r="O35" s="52">
        <v>30</v>
      </c>
      <c r="P35" s="51">
        <v>1.5625000000000001E-3</v>
      </c>
      <c r="Q35" s="50">
        <v>14</v>
      </c>
    </row>
    <row r="36" spans="1:17" ht="14.1" customHeight="1">
      <c r="A36" s="49" t="s">
        <v>33</v>
      </c>
      <c r="B36" s="47">
        <v>50</v>
      </c>
      <c r="C36" s="46">
        <v>10</v>
      </c>
      <c r="D36" s="45">
        <v>1.4236111111111101E-3</v>
      </c>
      <c r="E36" s="48" t="s">
        <v>65</v>
      </c>
      <c r="F36" s="47">
        <v>120</v>
      </c>
      <c r="G36" s="46">
        <v>0</v>
      </c>
      <c r="H36" s="45">
        <v>4.3981481481481503E-4</v>
      </c>
      <c r="I36" s="48"/>
      <c r="J36" s="47">
        <v>20</v>
      </c>
      <c r="K36" s="46">
        <v>0</v>
      </c>
      <c r="L36" s="45">
        <v>5.20833333333333E-4</v>
      </c>
      <c r="M36" s="48"/>
      <c r="N36" s="47">
        <v>260</v>
      </c>
      <c r="O36" s="46">
        <v>170</v>
      </c>
      <c r="P36" s="45">
        <v>4.2592592592592604E-3</v>
      </c>
      <c r="Q36" s="44">
        <v>14</v>
      </c>
    </row>
    <row r="37" spans="1:17" ht="14.1" customHeight="1">
      <c r="A37" s="49" t="s">
        <v>34</v>
      </c>
      <c r="B37" s="47">
        <v>50</v>
      </c>
      <c r="C37" s="46">
        <v>10</v>
      </c>
      <c r="D37" s="45">
        <v>1.49305555555556E-3</v>
      </c>
      <c r="E37" s="48">
        <v>6</v>
      </c>
      <c r="F37" s="47">
        <v>80</v>
      </c>
      <c r="G37" s="46">
        <v>0</v>
      </c>
      <c r="H37" s="45">
        <v>3.7037037037037003E-4</v>
      </c>
      <c r="I37" s="48"/>
      <c r="J37" s="47">
        <v>10</v>
      </c>
      <c r="K37" s="46">
        <v>0</v>
      </c>
      <c r="L37" s="45">
        <v>5.78703703703704E-5</v>
      </c>
      <c r="M37" s="48"/>
      <c r="N37" s="47">
        <v>220</v>
      </c>
      <c r="O37" s="46">
        <v>100</v>
      </c>
      <c r="P37" s="45">
        <v>1.74768518518519E-3</v>
      </c>
      <c r="Q37" s="44">
        <v>14</v>
      </c>
    </row>
    <row r="38" spans="1:17" ht="14.1" customHeight="1">
      <c r="A38" s="49" t="s">
        <v>35</v>
      </c>
      <c r="B38" s="47">
        <v>50</v>
      </c>
      <c r="C38" s="46">
        <v>10</v>
      </c>
      <c r="D38" s="45">
        <v>1.5046296296296301E-3</v>
      </c>
      <c r="E38" s="48">
        <v>6</v>
      </c>
      <c r="F38" s="47">
        <v>130</v>
      </c>
      <c r="G38" s="46">
        <v>0</v>
      </c>
      <c r="H38" s="45">
        <v>5.20833333333333E-4</v>
      </c>
      <c r="I38" s="48"/>
      <c r="J38" s="47">
        <v>10</v>
      </c>
      <c r="K38" s="46">
        <v>0</v>
      </c>
      <c r="L38" s="45">
        <v>5.78703703703704E-5</v>
      </c>
      <c r="M38" s="48"/>
      <c r="N38" s="47">
        <v>150</v>
      </c>
      <c r="O38" s="46">
        <v>40</v>
      </c>
      <c r="P38" s="45">
        <v>1.57407407407407E-3</v>
      </c>
      <c r="Q38" s="44">
        <v>14</v>
      </c>
    </row>
    <row r="39" spans="1:17" ht="14.1" customHeight="1">
      <c r="A39" s="49" t="s">
        <v>36</v>
      </c>
      <c r="B39" s="47">
        <v>50</v>
      </c>
      <c r="C39" s="46">
        <v>10</v>
      </c>
      <c r="D39" s="45">
        <v>1.44675925925926E-3</v>
      </c>
      <c r="E39" s="48" t="s">
        <v>65</v>
      </c>
      <c r="F39" s="47">
        <v>110</v>
      </c>
      <c r="G39" s="46">
        <v>0</v>
      </c>
      <c r="H39" s="45">
        <v>5.09259259259259E-4</v>
      </c>
      <c r="I39" s="48"/>
      <c r="J39" s="47">
        <v>10</v>
      </c>
      <c r="K39" s="46">
        <v>0</v>
      </c>
      <c r="L39" s="45">
        <v>1.50462962962963E-4</v>
      </c>
      <c r="M39" s="48"/>
      <c r="N39" s="47">
        <v>210</v>
      </c>
      <c r="O39" s="46">
        <v>40</v>
      </c>
      <c r="P39" s="45">
        <v>1.57407407407407E-3</v>
      </c>
      <c r="Q39" s="44">
        <v>14</v>
      </c>
    </row>
    <row r="40" spans="1:17" ht="14.1" customHeight="1">
      <c r="A40" s="43" t="s">
        <v>37</v>
      </c>
      <c r="B40" s="41">
        <v>50</v>
      </c>
      <c r="C40" s="40">
        <v>10</v>
      </c>
      <c r="D40" s="39">
        <v>1.4814814814814801E-3</v>
      </c>
      <c r="E40" s="42">
        <v>6</v>
      </c>
      <c r="F40" s="41">
        <v>80</v>
      </c>
      <c r="G40" s="40">
        <v>0</v>
      </c>
      <c r="H40" s="39">
        <v>3.7037037037037003E-4</v>
      </c>
      <c r="I40" s="42"/>
      <c r="J40" s="41">
        <v>10</v>
      </c>
      <c r="K40" s="40">
        <v>0</v>
      </c>
      <c r="L40" s="39">
        <v>6.9444444444444404E-5</v>
      </c>
      <c r="M40" s="42"/>
      <c r="N40" s="41">
        <v>280</v>
      </c>
      <c r="O40" s="40">
        <v>190</v>
      </c>
      <c r="P40" s="39">
        <v>4.3287037037037001E-3</v>
      </c>
      <c r="Q40" s="38">
        <v>14</v>
      </c>
    </row>
    <row r="41" spans="1:17" ht="14.1" customHeight="1">
      <c r="A41" s="55" t="s">
        <v>38</v>
      </c>
      <c r="B41" s="53">
        <v>50</v>
      </c>
      <c r="C41" s="52">
        <v>10</v>
      </c>
      <c r="D41" s="51">
        <v>1.49305555555556E-3</v>
      </c>
      <c r="E41" s="54">
        <v>6</v>
      </c>
      <c r="F41" s="53">
        <v>180</v>
      </c>
      <c r="G41" s="52">
        <v>40</v>
      </c>
      <c r="H41" s="51">
        <v>1.5393518518518499E-3</v>
      </c>
      <c r="I41" s="54">
        <v>14</v>
      </c>
      <c r="J41" s="53">
        <v>10</v>
      </c>
      <c r="K41" s="52">
        <v>0</v>
      </c>
      <c r="L41" s="51">
        <v>5.78703703703704E-5</v>
      </c>
      <c r="M41" s="54"/>
      <c r="N41" s="53">
        <v>320</v>
      </c>
      <c r="O41" s="52">
        <v>220</v>
      </c>
      <c r="P41" s="51">
        <v>3.1134259259259301E-3</v>
      </c>
      <c r="Q41" s="50">
        <v>14</v>
      </c>
    </row>
    <row r="42" spans="1:17" ht="14.1" customHeight="1">
      <c r="A42" s="49" t="s">
        <v>39</v>
      </c>
      <c r="B42" s="47">
        <v>50</v>
      </c>
      <c r="C42" s="46">
        <v>10</v>
      </c>
      <c r="D42" s="45">
        <v>1.5162037037037E-3</v>
      </c>
      <c r="E42" s="48">
        <v>6</v>
      </c>
      <c r="F42" s="47">
        <v>200</v>
      </c>
      <c r="G42" s="46">
        <v>80</v>
      </c>
      <c r="H42" s="45">
        <v>1.72453703703704E-3</v>
      </c>
      <c r="I42" s="48">
        <v>20</v>
      </c>
      <c r="J42" s="47">
        <v>20</v>
      </c>
      <c r="K42" s="46">
        <v>0</v>
      </c>
      <c r="L42" s="45">
        <v>1.6203703703703701E-4</v>
      </c>
      <c r="M42" s="48"/>
      <c r="N42" s="47">
        <v>250</v>
      </c>
      <c r="O42" s="46">
        <v>110</v>
      </c>
      <c r="P42" s="45">
        <v>2.8587962962962998E-3</v>
      </c>
      <c r="Q42" s="44">
        <v>14</v>
      </c>
    </row>
    <row r="43" spans="1:17" ht="14.1" customHeight="1">
      <c r="A43" s="49" t="s">
        <v>40</v>
      </c>
      <c r="B43" s="47">
        <v>50</v>
      </c>
      <c r="C43" s="46">
        <v>10</v>
      </c>
      <c r="D43" s="45">
        <v>1.46990740740741E-3</v>
      </c>
      <c r="E43" s="48">
        <v>6</v>
      </c>
      <c r="F43" s="47">
        <v>190</v>
      </c>
      <c r="G43" s="46">
        <v>60</v>
      </c>
      <c r="H43" s="45">
        <v>1.6782407407407399E-3</v>
      </c>
      <c r="I43" s="48">
        <v>20</v>
      </c>
      <c r="J43" s="47">
        <v>20</v>
      </c>
      <c r="K43" s="46">
        <v>0</v>
      </c>
      <c r="L43" s="45">
        <v>1.7361111111111101E-4</v>
      </c>
      <c r="M43" s="48"/>
      <c r="N43" s="47">
        <v>210</v>
      </c>
      <c r="O43" s="46">
        <v>80</v>
      </c>
      <c r="P43" s="45">
        <v>1.71296296296296E-3</v>
      </c>
      <c r="Q43" s="44">
        <v>14</v>
      </c>
    </row>
    <row r="44" spans="1:17" ht="14.1" customHeight="1">
      <c r="A44" s="49" t="s">
        <v>41</v>
      </c>
      <c r="B44" s="47">
        <v>50</v>
      </c>
      <c r="C44" s="46">
        <v>10</v>
      </c>
      <c r="D44" s="45">
        <v>1.5162037037037E-3</v>
      </c>
      <c r="E44" s="48">
        <v>6</v>
      </c>
      <c r="F44" s="47">
        <v>170</v>
      </c>
      <c r="G44" s="46">
        <v>30</v>
      </c>
      <c r="H44" s="45">
        <v>1.52777777777778E-3</v>
      </c>
      <c r="I44" s="48">
        <v>20</v>
      </c>
      <c r="J44" s="47">
        <v>10</v>
      </c>
      <c r="K44" s="46">
        <v>0</v>
      </c>
      <c r="L44" s="45">
        <v>5.78703703703704E-5</v>
      </c>
      <c r="M44" s="48"/>
      <c r="N44" s="47">
        <v>170</v>
      </c>
      <c r="O44" s="46">
        <v>30</v>
      </c>
      <c r="P44" s="45">
        <v>1.5393518518518499E-3</v>
      </c>
      <c r="Q44" s="44">
        <v>2</v>
      </c>
    </row>
    <row r="45" spans="1:17" ht="14.1" customHeight="1">
      <c r="A45" s="49" t="s">
        <v>42</v>
      </c>
      <c r="B45" s="47">
        <v>50</v>
      </c>
      <c r="C45" s="46">
        <v>10</v>
      </c>
      <c r="D45" s="45">
        <v>1.5625000000000001E-3</v>
      </c>
      <c r="E45" s="48" t="s">
        <v>65</v>
      </c>
      <c r="F45" s="47">
        <v>310</v>
      </c>
      <c r="G45" s="46">
        <v>130</v>
      </c>
      <c r="H45" s="45">
        <v>1.79398148148148E-3</v>
      </c>
      <c r="I45" s="48">
        <v>20</v>
      </c>
      <c r="J45" s="47">
        <v>10</v>
      </c>
      <c r="K45" s="46">
        <v>0</v>
      </c>
      <c r="L45" s="45">
        <v>8.1018518518518503E-5</v>
      </c>
      <c r="M45" s="48"/>
      <c r="N45" s="47">
        <v>70</v>
      </c>
      <c r="O45" s="46">
        <v>0</v>
      </c>
      <c r="P45" s="45">
        <v>3.3564814814814801E-4</v>
      </c>
      <c r="Q45" s="44"/>
    </row>
    <row r="46" spans="1:17" ht="14.1" customHeight="1">
      <c r="A46" s="43" t="s">
        <v>43</v>
      </c>
      <c r="B46" s="41">
        <v>50</v>
      </c>
      <c r="C46" s="40">
        <v>10</v>
      </c>
      <c r="D46" s="39">
        <v>1.5972222222222199E-3</v>
      </c>
      <c r="E46" s="42">
        <v>6</v>
      </c>
      <c r="F46" s="41">
        <v>160</v>
      </c>
      <c r="G46" s="40">
        <v>0</v>
      </c>
      <c r="H46" s="39">
        <v>6.7129629629629603E-4</v>
      </c>
      <c r="I46" s="42"/>
      <c r="J46" s="41">
        <v>10</v>
      </c>
      <c r="K46" s="40">
        <v>0</v>
      </c>
      <c r="L46" s="39">
        <v>6.9444444444444404E-5</v>
      </c>
      <c r="M46" s="42"/>
      <c r="N46" s="41">
        <v>120</v>
      </c>
      <c r="O46" s="40">
        <v>30</v>
      </c>
      <c r="P46" s="39">
        <v>1.6203703703703701E-3</v>
      </c>
      <c r="Q46" s="38">
        <v>2</v>
      </c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754C4-E8E1-44CA-A70A-3D82587AD26C}">
  <dimension ref="A1:Q46"/>
  <sheetViews>
    <sheetView workbookViewId="0">
      <selection activeCell="L3" sqref="L3"/>
    </sheetView>
  </sheetViews>
  <sheetFormatPr defaultRowHeight="13.5"/>
  <cols>
    <col min="1" max="1" width="10.125" style="37" customWidth="1"/>
    <col min="2" max="17" width="5.125" style="37" customWidth="1"/>
    <col min="18" max="16384" width="9" style="37"/>
  </cols>
  <sheetData>
    <row r="1" spans="1:17" ht="35.1" customHeight="1">
      <c r="A1" s="85" t="s">
        <v>82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</row>
    <row r="2" spans="1:17" ht="35.1" customHeight="1">
      <c r="A2" s="83" t="s">
        <v>45</v>
      </c>
    </row>
    <row r="3" spans="1:17" ht="35.1" customHeight="1">
      <c r="A3" s="82" t="s">
        <v>1</v>
      </c>
    </row>
    <row r="4" spans="1:17" ht="39.950000000000003" customHeight="1"/>
    <row r="5" spans="1:17" ht="39.950000000000003" customHeight="1"/>
    <row r="6" spans="1:17" ht="39.950000000000003" customHeight="1"/>
    <row r="7" spans="1:17" ht="30" customHeight="1">
      <c r="A7" s="66"/>
      <c r="C7" s="81"/>
      <c r="G7" s="66"/>
    </row>
    <row r="8" spans="1:17" ht="12" customHeight="1">
      <c r="A8" s="80"/>
      <c r="B8" s="79" t="s">
        <v>81</v>
      </c>
      <c r="C8" s="77"/>
      <c r="D8" s="77"/>
      <c r="E8" s="77"/>
      <c r="F8" s="77"/>
      <c r="G8" s="78"/>
      <c r="H8" s="77"/>
      <c r="I8" s="77"/>
      <c r="J8" s="77"/>
      <c r="K8" s="77"/>
      <c r="L8" s="77"/>
      <c r="M8" s="77"/>
      <c r="N8" s="77"/>
      <c r="O8" s="77"/>
      <c r="P8" s="77"/>
      <c r="Q8" s="76"/>
    </row>
    <row r="9" spans="1:17" ht="12" customHeight="1">
      <c r="A9" s="75" t="s">
        <v>80</v>
      </c>
      <c r="B9" s="74" t="s">
        <v>79</v>
      </c>
      <c r="G9" s="66"/>
      <c r="Q9" s="73"/>
    </row>
    <row r="10" spans="1:17" ht="12" customHeight="1">
      <c r="A10" s="75"/>
      <c r="B10" s="74" t="s">
        <v>78</v>
      </c>
      <c r="G10" s="66"/>
      <c r="Q10" s="73"/>
    </row>
    <row r="11" spans="1:17" ht="12" customHeight="1">
      <c r="A11" s="72"/>
      <c r="B11" s="71" t="s">
        <v>77</v>
      </c>
      <c r="C11" s="69"/>
      <c r="D11" s="69"/>
      <c r="E11" s="69"/>
      <c r="F11" s="69"/>
      <c r="G11" s="70"/>
      <c r="H11" s="69"/>
      <c r="I11" s="69"/>
      <c r="J11" s="69"/>
      <c r="K11" s="69"/>
      <c r="L11" s="69"/>
      <c r="M11" s="69"/>
      <c r="N11" s="69"/>
      <c r="O11" s="69"/>
      <c r="P11" s="69"/>
      <c r="Q11" s="68"/>
    </row>
    <row r="12" spans="1:17" ht="5.0999999999999996" customHeight="1">
      <c r="A12" s="66"/>
      <c r="C12" s="67"/>
      <c r="G12" s="66"/>
    </row>
    <row r="13" spans="1:17">
      <c r="A13" s="65"/>
      <c r="B13" s="64" t="s">
        <v>89</v>
      </c>
      <c r="C13" s="63"/>
      <c r="D13" s="63"/>
      <c r="E13" s="63"/>
      <c r="F13" s="64" t="s">
        <v>54</v>
      </c>
      <c r="G13" s="63"/>
      <c r="H13" s="63"/>
      <c r="I13" s="63"/>
      <c r="J13" s="64" t="s">
        <v>54</v>
      </c>
      <c r="K13" s="63"/>
      <c r="L13" s="63"/>
      <c r="M13" s="63"/>
      <c r="N13" s="64" t="s">
        <v>54</v>
      </c>
      <c r="O13" s="63"/>
      <c r="P13" s="63"/>
      <c r="Q13" s="62"/>
    </row>
    <row r="14" spans="1:17" ht="30" customHeight="1">
      <c r="A14" s="61" t="s">
        <v>72</v>
      </c>
      <c r="B14" s="59" t="s">
        <v>71</v>
      </c>
      <c r="C14" s="58" t="s">
        <v>70</v>
      </c>
      <c r="D14" s="57" t="s">
        <v>69</v>
      </c>
      <c r="E14" s="60" t="s">
        <v>68</v>
      </c>
      <c r="F14" s="59" t="s">
        <v>71</v>
      </c>
      <c r="G14" s="58" t="s">
        <v>70</v>
      </c>
      <c r="H14" s="57" t="s">
        <v>69</v>
      </c>
      <c r="I14" s="60" t="s">
        <v>68</v>
      </c>
      <c r="J14" s="59" t="s">
        <v>71</v>
      </c>
      <c r="K14" s="58" t="s">
        <v>70</v>
      </c>
      <c r="L14" s="57" t="s">
        <v>69</v>
      </c>
      <c r="M14" s="60" t="s">
        <v>68</v>
      </c>
      <c r="N14" s="59" t="s">
        <v>71</v>
      </c>
      <c r="O14" s="58" t="s">
        <v>70</v>
      </c>
      <c r="P14" s="57" t="s">
        <v>69</v>
      </c>
      <c r="Q14" s="56" t="s">
        <v>68</v>
      </c>
    </row>
    <row r="15" spans="1:17" ht="14.1" customHeight="1">
      <c r="A15" s="55" t="s">
        <v>11</v>
      </c>
      <c r="B15" s="53">
        <v>20</v>
      </c>
      <c r="C15" s="52">
        <v>0</v>
      </c>
      <c r="D15" s="51">
        <v>5.20833333333333E-4</v>
      </c>
      <c r="E15" s="54"/>
      <c r="F15" s="53"/>
      <c r="G15" s="52"/>
      <c r="H15" s="51"/>
      <c r="I15" s="54"/>
      <c r="J15" s="53"/>
      <c r="K15" s="52"/>
      <c r="L15" s="51"/>
      <c r="M15" s="54"/>
      <c r="N15" s="53"/>
      <c r="O15" s="52"/>
      <c r="P15" s="51"/>
      <c r="Q15" s="50"/>
    </row>
    <row r="16" spans="1:17" ht="14.1" customHeight="1">
      <c r="A16" s="49" t="s">
        <v>12</v>
      </c>
      <c r="B16" s="47">
        <v>10</v>
      </c>
      <c r="C16" s="46">
        <v>0</v>
      </c>
      <c r="D16" s="45">
        <v>1.04166666666667E-4</v>
      </c>
      <c r="E16" s="48"/>
      <c r="F16" s="47"/>
      <c r="G16" s="46"/>
      <c r="H16" s="45"/>
      <c r="I16" s="48"/>
      <c r="J16" s="47"/>
      <c r="K16" s="46"/>
      <c r="L16" s="45"/>
      <c r="M16" s="48"/>
      <c r="N16" s="47"/>
      <c r="O16" s="46"/>
      <c r="P16" s="45"/>
      <c r="Q16" s="44"/>
    </row>
    <row r="17" spans="1:17" ht="14.1" customHeight="1">
      <c r="A17" s="49" t="s">
        <v>13</v>
      </c>
      <c r="B17" s="47">
        <v>10</v>
      </c>
      <c r="C17" s="46">
        <v>0</v>
      </c>
      <c r="D17" s="45">
        <v>4.6296296296296301E-5</v>
      </c>
      <c r="E17" s="48"/>
      <c r="F17" s="47"/>
      <c r="G17" s="46"/>
      <c r="H17" s="45"/>
      <c r="I17" s="48"/>
      <c r="J17" s="47"/>
      <c r="K17" s="46"/>
      <c r="L17" s="45"/>
      <c r="M17" s="48"/>
      <c r="N17" s="47"/>
      <c r="O17" s="46"/>
      <c r="P17" s="45"/>
      <c r="Q17" s="44"/>
    </row>
    <row r="18" spans="1:17" ht="14.1" customHeight="1">
      <c r="A18" s="49" t="s">
        <v>14</v>
      </c>
      <c r="B18" s="47">
        <v>20</v>
      </c>
      <c r="C18" s="46">
        <v>0</v>
      </c>
      <c r="D18" s="45">
        <v>4.9768518518518499E-4</v>
      </c>
      <c r="E18" s="48"/>
      <c r="F18" s="47"/>
      <c r="G18" s="46"/>
      <c r="H18" s="45"/>
      <c r="I18" s="48"/>
      <c r="J18" s="47"/>
      <c r="K18" s="46"/>
      <c r="L18" s="45"/>
      <c r="M18" s="48"/>
      <c r="N18" s="47"/>
      <c r="O18" s="46"/>
      <c r="P18" s="45"/>
      <c r="Q18" s="44"/>
    </row>
    <row r="19" spans="1:17" ht="14.1" customHeight="1">
      <c r="A19" s="49" t="s">
        <v>15</v>
      </c>
      <c r="B19" s="47">
        <v>20</v>
      </c>
      <c r="C19" s="46">
        <v>0</v>
      </c>
      <c r="D19" s="45">
        <v>5.4398148148148101E-4</v>
      </c>
      <c r="E19" s="48"/>
      <c r="F19" s="47"/>
      <c r="G19" s="46"/>
      <c r="H19" s="45"/>
      <c r="I19" s="48"/>
      <c r="J19" s="47"/>
      <c r="K19" s="46"/>
      <c r="L19" s="45"/>
      <c r="M19" s="48"/>
      <c r="N19" s="47"/>
      <c r="O19" s="46"/>
      <c r="P19" s="45"/>
      <c r="Q19" s="44"/>
    </row>
    <row r="20" spans="1:17" ht="14.1" customHeight="1">
      <c r="A20" s="43" t="s">
        <v>16</v>
      </c>
      <c r="B20" s="41">
        <v>20</v>
      </c>
      <c r="C20" s="40">
        <v>0</v>
      </c>
      <c r="D20" s="39">
        <v>2.0833333333333299E-4</v>
      </c>
      <c r="E20" s="42"/>
      <c r="F20" s="41"/>
      <c r="G20" s="40"/>
      <c r="H20" s="39"/>
      <c r="I20" s="42"/>
      <c r="J20" s="41"/>
      <c r="K20" s="40"/>
      <c r="L20" s="39"/>
      <c r="M20" s="42"/>
      <c r="N20" s="41"/>
      <c r="O20" s="40"/>
      <c r="P20" s="39"/>
      <c r="Q20" s="38"/>
    </row>
    <row r="21" spans="1:17" ht="14.1" customHeight="1">
      <c r="A21" s="55" t="s">
        <v>18</v>
      </c>
      <c r="B21" s="53">
        <v>30</v>
      </c>
      <c r="C21" s="52">
        <v>10</v>
      </c>
      <c r="D21" s="51">
        <v>1.49305555555556E-3</v>
      </c>
      <c r="E21" s="54">
        <v>6</v>
      </c>
      <c r="F21" s="53"/>
      <c r="G21" s="52"/>
      <c r="H21" s="51"/>
      <c r="I21" s="54"/>
      <c r="J21" s="53"/>
      <c r="K21" s="52"/>
      <c r="L21" s="51"/>
      <c r="M21" s="54"/>
      <c r="N21" s="53"/>
      <c r="O21" s="52"/>
      <c r="P21" s="51"/>
      <c r="Q21" s="50"/>
    </row>
    <row r="22" spans="1:17" ht="14.1" customHeight="1">
      <c r="A22" s="49" t="s">
        <v>19</v>
      </c>
      <c r="B22" s="47">
        <v>10</v>
      </c>
      <c r="C22" s="46">
        <v>0</v>
      </c>
      <c r="D22" s="45">
        <v>1.50462962962963E-4</v>
      </c>
      <c r="E22" s="48"/>
      <c r="F22" s="47"/>
      <c r="G22" s="46"/>
      <c r="H22" s="45"/>
      <c r="I22" s="48"/>
      <c r="J22" s="47"/>
      <c r="K22" s="46"/>
      <c r="L22" s="45"/>
      <c r="M22" s="48"/>
      <c r="N22" s="47"/>
      <c r="O22" s="46"/>
      <c r="P22" s="45"/>
      <c r="Q22" s="44"/>
    </row>
    <row r="23" spans="1:17" ht="14.1" customHeight="1">
      <c r="A23" s="49" t="s">
        <v>20</v>
      </c>
      <c r="B23" s="47">
        <v>10</v>
      </c>
      <c r="C23" s="46">
        <v>0</v>
      </c>
      <c r="D23" s="45">
        <v>2.5462962962962999E-4</v>
      </c>
      <c r="E23" s="48"/>
      <c r="F23" s="47"/>
      <c r="G23" s="46"/>
      <c r="H23" s="45"/>
      <c r="I23" s="48"/>
      <c r="J23" s="47"/>
      <c r="K23" s="46"/>
      <c r="L23" s="45"/>
      <c r="M23" s="48"/>
      <c r="N23" s="47"/>
      <c r="O23" s="46"/>
      <c r="P23" s="45"/>
      <c r="Q23" s="44"/>
    </row>
    <row r="24" spans="1:17" ht="14.1" customHeight="1">
      <c r="A24" s="49" t="s">
        <v>21</v>
      </c>
      <c r="B24" s="47">
        <v>30</v>
      </c>
      <c r="C24" s="46">
        <v>20</v>
      </c>
      <c r="D24" s="45">
        <v>1.72453703703704E-3</v>
      </c>
      <c r="E24" s="48" t="s">
        <v>88</v>
      </c>
      <c r="F24" s="47"/>
      <c r="G24" s="46"/>
      <c r="H24" s="45"/>
      <c r="I24" s="48"/>
      <c r="J24" s="47"/>
      <c r="K24" s="46"/>
      <c r="L24" s="45"/>
      <c r="M24" s="48"/>
      <c r="N24" s="47"/>
      <c r="O24" s="46"/>
      <c r="P24" s="45"/>
      <c r="Q24" s="44"/>
    </row>
    <row r="25" spans="1:17" ht="14.1" customHeight="1">
      <c r="A25" s="49" t="s">
        <v>22</v>
      </c>
      <c r="B25" s="47">
        <v>20</v>
      </c>
      <c r="C25" s="46">
        <v>0</v>
      </c>
      <c r="D25" s="45">
        <v>4.8611111111111099E-4</v>
      </c>
      <c r="E25" s="48"/>
      <c r="F25" s="47"/>
      <c r="G25" s="46"/>
      <c r="H25" s="45"/>
      <c r="I25" s="48"/>
      <c r="J25" s="47"/>
      <c r="K25" s="46"/>
      <c r="L25" s="45"/>
      <c r="M25" s="48"/>
      <c r="N25" s="47"/>
      <c r="O25" s="46"/>
      <c r="P25" s="45"/>
      <c r="Q25" s="44"/>
    </row>
    <row r="26" spans="1:17" ht="14.1" customHeight="1">
      <c r="A26" s="43" t="s">
        <v>23</v>
      </c>
      <c r="B26" s="41">
        <v>10</v>
      </c>
      <c r="C26" s="40">
        <v>0</v>
      </c>
      <c r="D26" s="39">
        <v>4.6296296296296301E-5</v>
      </c>
      <c r="E26" s="42"/>
      <c r="F26" s="41"/>
      <c r="G26" s="40"/>
      <c r="H26" s="39"/>
      <c r="I26" s="42"/>
      <c r="J26" s="41"/>
      <c r="K26" s="40"/>
      <c r="L26" s="39"/>
      <c r="M26" s="42"/>
      <c r="N26" s="41"/>
      <c r="O26" s="40"/>
      <c r="P26" s="39"/>
      <c r="Q26" s="38"/>
    </row>
    <row r="27" spans="1:17" ht="14.1" customHeight="1">
      <c r="A27" s="55" t="s">
        <v>24</v>
      </c>
      <c r="B27" s="53">
        <v>20</v>
      </c>
      <c r="C27" s="52">
        <v>0</v>
      </c>
      <c r="D27" s="51">
        <v>5.32407407407407E-4</v>
      </c>
      <c r="E27" s="54"/>
      <c r="F27" s="53"/>
      <c r="G27" s="52"/>
      <c r="H27" s="51"/>
      <c r="I27" s="54"/>
      <c r="J27" s="53"/>
      <c r="K27" s="52"/>
      <c r="L27" s="51"/>
      <c r="M27" s="54"/>
      <c r="N27" s="53"/>
      <c r="O27" s="52"/>
      <c r="P27" s="51"/>
      <c r="Q27" s="50"/>
    </row>
    <row r="28" spans="1:17" ht="14.1" customHeight="1">
      <c r="A28" s="49" t="s">
        <v>25</v>
      </c>
      <c r="B28" s="47">
        <v>10</v>
      </c>
      <c r="C28" s="46">
        <v>0</v>
      </c>
      <c r="D28" s="45">
        <v>1.15740740740741E-4</v>
      </c>
      <c r="E28" s="48"/>
      <c r="F28" s="47"/>
      <c r="G28" s="46"/>
      <c r="H28" s="45"/>
      <c r="I28" s="48"/>
      <c r="J28" s="47"/>
      <c r="K28" s="46"/>
      <c r="L28" s="45"/>
      <c r="M28" s="48"/>
      <c r="N28" s="47"/>
      <c r="O28" s="46"/>
      <c r="P28" s="45"/>
      <c r="Q28" s="44"/>
    </row>
    <row r="29" spans="1:17" ht="14.1" customHeight="1">
      <c r="A29" s="49" t="s">
        <v>26</v>
      </c>
      <c r="B29" s="47">
        <v>20</v>
      </c>
      <c r="C29" s="46">
        <v>0</v>
      </c>
      <c r="D29" s="45">
        <v>4.3981481481481503E-4</v>
      </c>
      <c r="E29" s="48"/>
      <c r="F29" s="47"/>
      <c r="G29" s="46"/>
      <c r="H29" s="45"/>
      <c r="I29" s="48"/>
      <c r="J29" s="47"/>
      <c r="K29" s="46"/>
      <c r="L29" s="45"/>
      <c r="M29" s="48"/>
      <c r="N29" s="47"/>
      <c r="O29" s="46"/>
      <c r="P29" s="45"/>
      <c r="Q29" s="44"/>
    </row>
    <row r="30" spans="1:17" ht="14.1" customHeight="1">
      <c r="A30" s="49" t="s">
        <v>27</v>
      </c>
      <c r="B30" s="47">
        <v>30</v>
      </c>
      <c r="C30" s="46">
        <v>0</v>
      </c>
      <c r="D30" s="45">
        <v>3.2407407407407401E-4</v>
      </c>
      <c r="E30" s="48"/>
      <c r="F30" s="47"/>
      <c r="G30" s="46"/>
      <c r="H30" s="45"/>
      <c r="I30" s="48"/>
      <c r="J30" s="47"/>
      <c r="K30" s="46"/>
      <c r="L30" s="45"/>
      <c r="M30" s="48"/>
      <c r="N30" s="47"/>
      <c r="O30" s="46"/>
      <c r="P30" s="45"/>
      <c r="Q30" s="44"/>
    </row>
    <row r="31" spans="1:17" ht="14.1" customHeight="1">
      <c r="A31" s="49" t="s">
        <v>28</v>
      </c>
      <c r="B31" s="47">
        <v>10</v>
      </c>
      <c r="C31" s="46">
        <v>0</v>
      </c>
      <c r="D31" s="45">
        <v>1.2731481481481499E-4</v>
      </c>
      <c r="E31" s="48"/>
      <c r="F31" s="47"/>
      <c r="G31" s="46"/>
      <c r="H31" s="45"/>
      <c r="I31" s="48"/>
      <c r="J31" s="47"/>
      <c r="K31" s="46"/>
      <c r="L31" s="45"/>
      <c r="M31" s="48"/>
      <c r="N31" s="47"/>
      <c r="O31" s="46"/>
      <c r="P31" s="45"/>
      <c r="Q31" s="44"/>
    </row>
    <row r="32" spans="1:17" ht="14.1" customHeight="1">
      <c r="A32" s="49" t="s">
        <v>29</v>
      </c>
      <c r="B32" s="47">
        <v>20</v>
      </c>
      <c r="C32" s="46">
        <v>0</v>
      </c>
      <c r="D32" s="45">
        <v>4.8611111111111099E-4</v>
      </c>
      <c r="E32" s="48"/>
      <c r="F32" s="47"/>
      <c r="G32" s="46"/>
      <c r="H32" s="45"/>
      <c r="I32" s="48"/>
      <c r="J32" s="47"/>
      <c r="K32" s="46"/>
      <c r="L32" s="45"/>
      <c r="M32" s="48"/>
      <c r="N32" s="47"/>
      <c r="O32" s="46"/>
      <c r="P32" s="45"/>
      <c r="Q32" s="44"/>
    </row>
    <row r="33" spans="1:17" ht="14.1" customHeight="1">
      <c r="A33" s="49" t="s">
        <v>30</v>
      </c>
      <c r="B33" s="47">
        <v>30</v>
      </c>
      <c r="C33" s="46">
        <v>0</v>
      </c>
      <c r="D33" s="45">
        <v>4.3981481481481503E-4</v>
      </c>
      <c r="E33" s="48"/>
      <c r="F33" s="47"/>
      <c r="G33" s="46"/>
      <c r="H33" s="45"/>
      <c r="I33" s="48"/>
      <c r="J33" s="47"/>
      <c r="K33" s="46"/>
      <c r="L33" s="45"/>
      <c r="M33" s="48"/>
      <c r="N33" s="47"/>
      <c r="O33" s="46"/>
      <c r="P33" s="45"/>
      <c r="Q33" s="44"/>
    </row>
    <row r="34" spans="1:17" ht="14.1" customHeight="1">
      <c r="A34" s="49" t="s">
        <v>31</v>
      </c>
      <c r="B34" s="47">
        <v>20</v>
      </c>
      <c r="C34" s="46">
        <v>0</v>
      </c>
      <c r="D34" s="45">
        <v>4.3981481481481503E-4</v>
      </c>
      <c r="E34" s="48"/>
      <c r="F34" s="47"/>
      <c r="G34" s="46"/>
      <c r="H34" s="45"/>
      <c r="I34" s="48"/>
      <c r="J34" s="47"/>
      <c r="K34" s="46"/>
      <c r="L34" s="45"/>
      <c r="M34" s="48"/>
      <c r="N34" s="47"/>
      <c r="O34" s="46"/>
      <c r="P34" s="45"/>
      <c r="Q34" s="44"/>
    </row>
    <row r="35" spans="1:17" ht="14.1" customHeight="1">
      <c r="A35" s="55" t="s">
        <v>32</v>
      </c>
      <c r="B35" s="53">
        <v>30</v>
      </c>
      <c r="C35" s="52">
        <v>0</v>
      </c>
      <c r="D35" s="51">
        <v>5.90277777777778E-4</v>
      </c>
      <c r="E35" s="54"/>
      <c r="F35" s="53"/>
      <c r="G35" s="52"/>
      <c r="H35" s="51"/>
      <c r="I35" s="54"/>
      <c r="J35" s="53"/>
      <c r="K35" s="52"/>
      <c r="L35" s="51"/>
      <c r="M35" s="54"/>
      <c r="N35" s="53"/>
      <c r="O35" s="52"/>
      <c r="P35" s="51"/>
      <c r="Q35" s="50"/>
    </row>
    <row r="36" spans="1:17" ht="14.1" customHeight="1">
      <c r="A36" s="49" t="s">
        <v>33</v>
      </c>
      <c r="B36" s="47">
        <v>30</v>
      </c>
      <c r="C36" s="46">
        <v>0</v>
      </c>
      <c r="D36" s="45">
        <v>5.5555555555555599E-4</v>
      </c>
      <c r="E36" s="48"/>
      <c r="F36" s="47"/>
      <c r="G36" s="46"/>
      <c r="H36" s="45"/>
      <c r="I36" s="48"/>
      <c r="J36" s="47"/>
      <c r="K36" s="46"/>
      <c r="L36" s="45"/>
      <c r="M36" s="48"/>
      <c r="N36" s="47"/>
      <c r="O36" s="46"/>
      <c r="P36" s="45"/>
      <c r="Q36" s="44"/>
    </row>
    <row r="37" spans="1:17" ht="14.1" customHeight="1">
      <c r="A37" s="49" t="s">
        <v>34</v>
      </c>
      <c r="B37" s="47">
        <v>20</v>
      </c>
      <c r="C37" s="46">
        <v>0</v>
      </c>
      <c r="D37" s="45">
        <v>5.20833333333333E-4</v>
      </c>
      <c r="E37" s="48"/>
      <c r="F37" s="47"/>
      <c r="G37" s="46"/>
      <c r="H37" s="45"/>
      <c r="I37" s="48"/>
      <c r="J37" s="47"/>
      <c r="K37" s="46"/>
      <c r="L37" s="45"/>
      <c r="M37" s="48"/>
      <c r="N37" s="47"/>
      <c r="O37" s="46"/>
      <c r="P37" s="45"/>
      <c r="Q37" s="44"/>
    </row>
    <row r="38" spans="1:17" ht="14.1" customHeight="1">
      <c r="A38" s="49" t="s">
        <v>35</v>
      </c>
      <c r="B38" s="47">
        <v>10</v>
      </c>
      <c r="C38" s="46">
        <v>0</v>
      </c>
      <c r="D38" s="45">
        <v>5.78703703703704E-5</v>
      </c>
      <c r="E38" s="48"/>
      <c r="F38" s="47"/>
      <c r="G38" s="46"/>
      <c r="H38" s="45"/>
      <c r="I38" s="48"/>
      <c r="J38" s="47"/>
      <c r="K38" s="46"/>
      <c r="L38" s="45"/>
      <c r="M38" s="48"/>
      <c r="N38" s="47"/>
      <c r="O38" s="46"/>
      <c r="P38" s="45"/>
      <c r="Q38" s="44"/>
    </row>
    <row r="39" spans="1:17" ht="14.1" customHeight="1">
      <c r="A39" s="49" t="s">
        <v>36</v>
      </c>
      <c r="B39" s="47">
        <v>20</v>
      </c>
      <c r="C39" s="46">
        <v>0</v>
      </c>
      <c r="D39" s="45">
        <v>4.6296296296296298E-4</v>
      </c>
      <c r="E39" s="48"/>
      <c r="F39" s="47"/>
      <c r="G39" s="46"/>
      <c r="H39" s="45"/>
      <c r="I39" s="48"/>
      <c r="J39" s="47"/>
      <c r="K39" s="46"/>
      <c r="L39" s="45"/>
      <c r="M39" s="48"/>
      <c r="N39" s="47"/>
      <c r="O39" s="46"/>
      <c r="P39" s="45"/>
      <c r="Q39" s="44"/>
    </row>
    <row r="40" spans="1:17" ht="14.1" customHeight="1">
      <c r="A40" s="43" t="s">
        <v>37</v>
      </c>
      <c r="B40" s="41">
        <v>20</v>
      </c>
      <c r="C40" s="40">
        <v>0</v>
      </c>
      <c r="D40" s="39">
        <v>4.1666666666666702E-4</v>
      </c>
      <c r="E40" s="42"/>
      <c r="F40" s="41"/>
      <c r="G40" s="40"/>
      <c r="H40" s="39"/>
      <c r="I40" s="42"/>
      <c r="J40" s="41"/>
      <c r="K40" s="40"/>
      <c r="L40" s="39"/>
      <c r="M40" s="42"/>
      <c r="N40" s="41"/>
      <c r="O40" s="40"/>
      <c r="P40" s="39"/>
      <c r="Q40" s="38"/>
    </row>
    <row r="41" spans="1:17" ht="14.1" customHeight="1">
      <c r="A41" s="55" t="s">
        <v>38</v>
      </c>
      <c r="B41" s="53">
        <v>10</v>
      </c>
      <c r="C41" s="52">
        <v>0</v>
      </c>
      <c r="D41" s="51">
        <v>6.9444444444444404E-5</v>
      </c>
      <c r="E41" s="54"/>
      <c r="F41" s="53"/>
      <c r="G41" s="52"/>
      <c r="H41" s="51"/>
      <c r="I41" s="54"/>
      <c r="J41" s="53"/>
      <c r="K41" s="52"/>
      <c r="L41" s="51"/>
      <c r="M41" s="54"/>
      <c r="N41" s="53"/>
      <c r="O41" s="52"/>
      <c r="P41" s="51"/>
      <c r="Q41" s="50"/>
    </row>
    <row r="42" spans="1:17" ht="14.1" customHeight="1">
      <c r="A42" s="49" t="s">
        <v>39</v>
      </c>
      <c r="B42" s="47">
        <v>20</v>
      </c>
      <c r="C42" s="46">
        <v>0</v>
      </c>
      <c r="D42" s="45">
        <v>4.2824074074074102E-4</v>
      </c>
      <c r="E42" s="48"/>
      <c r="F42" s="47"/>
      <c r="G42" s="46"/>
      <c r="H42" s="45"/>
      <c r="I42" s="48"/>
      <c r="J42" s="47"/>
      <c r="K42" s="46"/>
      <c r="L42" s="45"/>
      <c r="M42" s="48"/>
      <c r="N42" s="47"/>
      <c r="O42" s="46"/>
      <c r="P42" s="45"/>
      <c r="Q42" s="44"/>
    </row>
    <row r="43" spans="1:17" ht="14.1" customHeight="1">
      <c r="A43" s="49" t="s">
        <v>40</v>
      </c>
      <c r="B43" s="47">
        <v>10</v>
      </c>
      <c r="C43" s="46">
        <v>0</v>
      </c>
      <c r="D43" s="45">
        <v>1.38888888888889E-4</v>
      </c>
      <c r="E43" s="48"/>
      <c r="F43" s="47"/>
      <c r="G43" s="46"/>
      <c r="H43" s="45"/>
      <c r="I43" s="48"/>
      <c r="J43" s="47"/>
      <c r="K43" s="46"/>
      <c r="L43" s="45"/>
      <c r="M43" s="48"/>
      <c r="N43" s="47"/>
      <c r="O43" s="46"/>
      <c r="P43" s="45"/>
      <c r="Q43" s="44"/>
    </row>
    <row r="44" spans="1:17" ht="14.1" customHeight="1">
      <c r="A44" s="49" t="s">
        <v>41</v>
      </c>
      <c r="B44" s="47">
        <v>10</v>
      </c>
      <c r="C44" s="46">
        <v>0</v>
      </c>
      <c r="D44" s="45">
        <v>8.1018518518518503E-5</v>
      </c>
      <c r="E44" s="48"/>
      <c r="F44" s="47"/>
      <c r="G44" s="46"/>
      <c r="H44" s="45"/>
      <c r="I44" s="48"/>
      <c r="J44" s="47"/>
      <c r="K44" s="46"/>
      <c r="L44" s="45"/>
      <c r="M44" s="48"/>
      <c r="N44" s="47"/>
      <c r="O44" s="46"/>
      <c r="P44" s="45"/>
      <c r="Q44" s="44"/>
    </row>
    <row r="45" spans="1:17" ht="14.1" customHeight="1">
      <c r="A45" s="49" t="s">
        <v>42</v>
      </c>
      <c r="B45" s="47">
        <v>10</v>
      </c>
      <c r="C45" s="46">
        <v>0</v>
      </c>
      <c r="D45" s="45">
        <v>5.78703703703704E-5</v>
      </c>
      <c r="E45" s="48"/>
      <c r="F45" s="47"/>
      <c r="G45" s="46"/>
      <c r="H45" s="45"/>
      <c r="I45" s="48"/>
      <c r="J45" s="47"/>
      <c r="K45" s="46"/>
      <c r="L45" s="45"/>
      <c r="M45" s="48"/>
      <c r="N45" s="47"/>
      <c r="O45" s="46"/>
      <c r="P45" s="45"/>
      <c r="Q45" s="44"/>
    </row>
    <row r="46" spans="1:17" ht="14.1" customHeight="1">
      <c r="A46" s="43" t="s">
        <v>43</v>
      </c>
      <c r="B46" s="41">
        <v>30</v>
      </c>
      <c r="C46" s="40">
        <v>10</v>
      </c>
      <c r="D46" s="39">
        <v>1.4351851851851899E-3</v>
      </c>
      <c r="E46" s="42">
        <v>6</v>
      </c>
      <c r="F46" s="41"/>
      <c r="G46" s="40"/>
      <c r="H46" s="39"/>
      <c r="I46" s="42"/>
      <c r="J46" s="41"/>
      <c r="K46" s="40"/>
      <c r="L46" s="39"/>
      <c r="M46" s="42"/>
      <c r="N46" s="41"/>
      <c r="O46" s="40"/>
      <c r="P46" s="39"/>
      <c r="Q46" s="38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986164-A049-4D59-B6F9-EB702A378CED}">
  <dimension ref="A1:W98"/>
  <sheetViews>
    <sheetView zoomScale="75" zoomScaleNormal="75" zoomScaleSheetLayoutView="75" workbookViewId="0">
      <selection activeCell="L3" sqref="L3"/>
    </sheetView>
  </sheetViews>
  <sheetFormatPr defaultColWidth="7" defaultRowHeight="11.25"/>
  <cols>
    <col min="1" max="1" width="7" style="188" customWidth="1"/>
    <col min="2" max="2" width="7" style="189" customWidth="1"/>
    <col min="3" max="15" width="7" style="188" customWidth="1"/>
    <col min="16" max="16" width="12.375" style="188" customWidth="1"/>
    <col min="17" max="17" width="3" style="188" customWidth="1"/>
    <col min="18" max="21" width="7" style="188" customWidth="1"/>
    <col min="22" max="22" width="12.375" style="188" customWidth="1"/>
    <col min="23" max="16384" width="7" style="188"/>
  </cols>
  <sheetData>
    <row r="1" spans="1:23" ht="17.25">
      <c r="A1" s="190" t="s">
        <v>148</v>
      </c>
      <c r="B1" s="202">
        <v>1007100</v>
      </c>
      <c r="C1" s="190"/>
      <c r="D1" s="188" t="s">
        <v>147</v>
      </c>
      <c r="E1" s="188">
        <v>8</v>
      </c>
      <c r="G1" s="188" t="s">
        <v>146</v>
      </c>
      <c r="H1" s="188" t="s">
        <v>145</v>
      </c>
      <c r="L1" s="201" t="s">
        <v>144</v>
      </c>
      <c r="M1" s="199"/>
      <c r="N1" s="199"/>
      <c r="O1" s="199"/>
      <c r="P1" s="199"/>
      <c r="Q1" s="199"/>
      <c r="R1" s="200"/>
      <c r="S1" s="199"/>
      <c r="T1" s="199"/>
      <c r="U1" s="199"/>
      <c r="V1" s="199"/>
      <c r="W1" s="198"/>
    </row>
    <row r="2" spans="1:23" ht="15" customHeight="1">
      <c r="A2" s="190" t="s">
        <v>143</v>
      </c>
      <c r="B2" s="189">
        <v>19</v>
      </c>
      <c r="C2" s="190"/>
      <c r="D2" s="188" t="s">
        <v>142</v>
      </c>
      <c r="E2" s="188">
        <v>15</v>
      </c>
      <c r="L2" s="195"/>
      <c r="M2" s="191"/>
      <c r="N2" s="191"/>
      <c r="O2" s="191"/>
      <c r="P2" s="191"/>
      <c r="Q2" s="191"/>
      <c r="R2" s="197"/>
      <c r="S2" s="191"/>
      <c r="T2" s="191"/>
      <c r="U2" s="191"/>
      <c r="V2" s="191"/>
      <c r="W2" s="196"/>
    </row>
    <row r="3" spans="1:23" ht="12">
      <c r="A3" s="190" t="s">
        <v>2</v>
      </c>
      <c r="B3" s="189" t="s">
        <v>141</v>
      </c>
      <c r="C3" s="190"/>
      <c r="L3" s="195" t="s">
        <v>140</v>
      </c>
      <c r="M3" s="191"/>
      <c r="N3" s="191"/>
      <c r="O3" s="191"/>
      <c r="P3" s="191"/>
      <c r="Q3" s="191"/>
      <c r="R3" s="191"/>
      <c r="S3" s="191"/>
      <c r="T3" s="191"/>
      <c r="U3" s="191"/>
      <c r="V3" s="191"/>
    </row>
    <row r="4" spans="1:23" ht="12">
      <c r="C4" s="188" t="s">
        <v>139</v>
      </c>
      <c r="D4" s="188" t="s">
        <v>138</v>
      </c>
      <c r="E4" s="188">
        <v>0</v>
      </c>
      <c r="L4" s="195"/>
      <c r="M4" s="191"/>
      <c r="N4" s="191"/>
      <c r="O4" s="191"/>
      <c r="P4" s="191"/>
      <c r="Q4" s="191"/>
      <c r="R4" s="191"/>
      <c r="S4" s="191"/>
      <c r="T4" s="191"/>
      <c r="U4" s="191"/>
      <c r="V4" s="191"/>
    </row>
    <row r="5" spans="1:23" ht="12">
      <c r="A5" s="188">
        <v>1</v>
      </c>
      <c r="B5" s="189" t="s">
        <v>11</v>
      </c>
      <c r="C5" s="188">
        <v>120</v>
      </c>
      <c r="D5" s="188">
        <v>0</v>
      </c>
      <c r="L5" s="195" t="s">
        <v>137</v>
      </c>
      <c r="M5" s="191"/>
      <c r="N5" s="191"/>
      <c r="O5" s="191"/>
      <c r="P5" s="191"/>
      <c r="Q5" s="191"/>
      <c r="R5" s="191"/>
      <c r="S5" s="191"/>
      <c r="T5" s="191"/>
      <c r="U5" s="191"/>
      <c r="V5" s="191"/>
    </row>
    <row r="6" spans="1:23" ht="12">
      <c r="A6" s="188">
        <v>2</v>
      </c>
      <c r="B6" s="189" t="s">
        <v>12</v>
      </c>
      <c r="C6" s="188">
        <v>160</v>
      </c>
      <c r="D6" s="188">
        <v>0</v>
      </c>
      <c r="L6" s="194"/>
      <c r="M6" s="191"/>
      <c r="N6" s="191"/>
      <c r="O6" s="191"/>
      <c r="P6" s="191"/>
      <c r="Q6" s="191"/>
      <c r="R6" s="193"/>
      <c r="S6" s="191"/>
      <c r="T6" s="191"/>
      <c r="U6" s="191"/>
      <c r="V6" s="191"/>
      <c r="W6" s="192"/>
    </row>
    <row r="7" spans="1:23">
      <c r="A7" s="188">
        <v>3</v>
      </c>
      <c r="B7" s="189" t="s">
        <v>13</v>
      </c>
      <c r="C7" s="188">
        <v>110</v>
      </c>
      <c r="D7" s="188">
        <v>0</v>
      </c>
      <c r="L7" s="191"/>
      <c r="M7" s="191"/>
      <c r="N7" s="191"/>
      <c r="O7" s="191"/>
      <c r="P7" s="191"/>
      <c r="Q7" s="191"/>
      <c r="R7" s="191"/>
      <c r="S7" s="191"/>
      <c r="T7" s="191"/>
      <c r="U7" s="191"/>
      <c r="V7" s="191"/>
    </row>
    <row r="8" spans="1:23">
      <c r="A8" s="188">
        <v>4</v>
      </c>
      <c r="B8" s="189" t="s">
        <v>14</v>
      </c>
      <c r="C8" s="188">
        <v>80</v>
      </c>
      <c r="D8" s="188">
        <v>0</v>
      </c>
      <c r="L8" s="191"/>
      <c r="M8" s="191"/>
      <c r="N8" s="191"/>
      <c r="O8" s="191"/>
      <c r="P8" s="191"/>
      <c r="Q8" s="191"/>
      <c r="R8" s="191"/>
      <c r="S8" s="191"/>
      <c r="T8" s="191"/>
      <c r="U8" s="191"/>
      <c r="V8" s="191"/>
    </row>
    <row r="9" spans="1:23">
      <c r="A9" s="188">
        <v>5</v>
      </c>
      <c r="B9" s="189" t="s">
        <v>15</v>
      </c>
      <c r="C9" s="188">
        <v>130</v>
      </c>
      <c r="D9" s="188">
        <v>0</v>
      </c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</row>
    <row r="10" spans="1:23">
      <c r="A10" s="188">
        <v>6</v>
      </c>
      <c r="B10" s="189" t="s">
        <v>16</v>
      </c>
      <c r="C10" s="188">
        <v>160</v>
      </c>
      <c r="D10" s="188">
        <v>0</v>
      </c>
      <c r="L10" s="191"/>
      <c r="M10" s="191"/>
      <c r="N10" s="191"/>
      <c r="O10" s="191"/>
      <c r="P10" s="191"/>
      <c r="Q10" s="191"/>
      <c r="R10" s="191"/>
      <c r="S10" s="191"/>
      <c r="T10" s="191"/>
      <c r="U10" s="191"/>
      <c r="V10" s="191"/>
    </row>
    <row r="11" spans="1:23">
      <c r="A11" s="188">
        <v>7</v>
      </c>
      <c r="B11" s="189" t="s">
        <v>18</v>
      </c>
      <c r="C11" s="188">
        <v>180</v>
      </c>
      <c r="D11" s="188">
        <v>10</v>
      </c>
      <c r="L11" s="191"/>
      <c r="M11" s="191"/>
      <c r="N11" s="191"/>
      <c r="O11" s="191"/>
      <c r="P11" s="191"/>
      <c r="Q11" s="191"/>
      <c r="R11" s="191"/>
      <c r="S11" s="191"/>
      <c r="T11" s="191"/>
      <c r="U11" s="191"/>
      <c r="V11" s="191"/>
    </row>
    <row r="12" spans="1:23">
      <c r="A12" s="188">
        <v>8</v>
      </c>
      <c r="B12" s="189" t="s">
        <v>19</v>
      </c>
      <c r="C12" s="188">
        <v>130</v>
      </c>
      <c r="D12" s="188">
        <v>0</v>
      </c>
      <c r="L12" s="191"/>
      <c r="M12" s="191"/>
      <c r="N12" s="191"/>
      <c r="O12" s="191"/>
      <c r="P12" s="191"/>
      <c r="Q12" s="191"/>
      <c r="R12" s="191"/>
      <c r="S12" s="191"/>
      <c r="T12" s="191"/>
      <c r="U12" s="191"/>
      <c r="V12" s="191"/>
    </row>
    <row r="13" spans="1:23">
      <c r="A13" s="188">
        <v>9</v>
      </c>
      <c r="B13" s="189" t="s">
        <v>20</v>
      </c>
      <c r="C13" s="188">
        <v>70</v>
      </c>
      <c r="D13" s="188">
        <v>0</v>
      </c>
      <c r="L13" s="191"/>
      <c r="M13" s="191"/>
      <c r="N13" s="191"/>
      <c r="O13" s="191"/>
      <c r="P13" s="191"/>
      <c r="Q13" s="191"/>
      <c r="R13" s="191"/>
      <c r="S13" s="191"/>
      <c r="T13" s="191"/>
      <c r="U13" s="191"/>
      <c r="V13" s="191"/>
    </row>
    <row r="14" spans="1:23">
      <c r="A14" s="188">
        <v>10</v>
      </c>
      <c r="B14" s="189" t="s">
        <v>21</v>
      </c>
      <c r="C14" s="188">
        <v>120</v>
      </c>
      <c r="D14" s="188">
        <v>0</v>
      </c>
      <c r="L14" s="191"/>
      <c r="M14" s="191"/>
      <c r="N14" s="191"/>
      <c r="O14" s="191"/>
      <c r="P14" s="191"/>
      <c r="Q14" s="191"/>
      <c r="R14" s="191"/>
      <c r="S14" s="191"/>
      <c r="T14" s="191"/>
      <c r="U14" s="191"/>
      <c r="V14" s="191"/>
    </row>
    <row r="15" spans="1:23">
      <c r="A15" s="188">
        <v>11</v>
      </c>
      <c r="B15" s="189" t="s">
        <v>22</v>
      </c>
      <c r="C15" s="188">
        <v>60</v>
      </c>
      <c r="D15" s="188">
        <v>0</v>
      </c>
      <c r="L15" s="191"/>
      <c r="M15" s="191"/>
      <c r="N15" s="191"/>
      <c r="O15" s="191"/>
      <c r="P15" s="191"/>
      <c r="Q15" s="191"/>
      <c r="R15" s="191"/>
      <c r="S15" s="191"/>
      <c r="T15" s="191"/>
      <c r="U15" s="191"/>
      <c r="V15" s="191"/>
    </row>
    <row r="16" spans="1:23">
      <c r="A16" s="188">
        <v>12</v>
      </c>
      <c r="B16" s="189" t="s">
        <v>23</v>
      </c>
      <c r="C16" s="188">
        <v>80</v>
      </c>
      <c r="D16" s="188">
        <v>0</v>
      </c>
      <c r="L16" s="191"/>
      <c r="M16" s="191"/>
      <c r="N16" s="191"/>
      <c r="O16" s="191"/>
      <c r="P16" s="191"/>
      <c r="Q16" s="191"/>
      <c r="R16" s="191"/>
      <c r="S16" s="191"/>
      <c r="T16" s="191"/>
      <c r="U16" s="191"/>
      <c r="V16" s="191"/>
    </row>
    <row r="17" spans="1:22">
      <c r="A17" s="188">
        <v>13</v>
      </c>
      <c r="B17" s="189" t="s">
        <v>24</v>
      </c>
      <c r="C17" s="188">
        <v>70</v>
      </c>
      <c r="D17" s="188">
        <v>0</v>
      </c>
      <c r="L17" s="191"/>
      <c r="M17" s="191"/>
      <c r="N17" s="191"/>
      <c r="O17" s="191"/>
      <c r="P17" s="191"/>
      <c r="Q17" s="191"/>
      <c r="R17" s="191"/>
      <c r="S17" s="191"/>
      <c r="T17" s="191"/>
      <c r="U17" s="191"/>
      <c r="V17" s="191"/>
    </row>
    <row r="18" spans="1:22">
      <c r="A18" s="188">
        <v>14</v>
      </c>
      <c r="B18" s="189" t="s">
        <v>25</v>
      </c>
      <c r="C18" s="188">
        <v>130</v>
      </c>
      <c r="D18" s="188">
        <v>0</v>
      </c>
      <c r="L18" s="191"/>
      <c r="M18" s="191"/>
      <c r="N18" s="191"/>
      <c r="O18" s="191"/>
      <c r="P18" s="191"/>
      <c r="Q18" s="191"/>
      <c r="R18" s="191"/>
      <c r="S18" s="191"/>
      <c r="T18" s="191"/>
      <c r="U18" s="191"/>
      <c r="V18" s="191"/>
    </row>
    <row r="19" spans="1:22">
      <c r="A19" s="188">
        <v>15</v>
      </c>
      <c r="B19" s="189" t="s">
        <v>26</v>
      </c>
      <c r="C19" s="188">
        <v>150</v>
      </c>
      <c r="D19" s="188">
        <v>0</v>
      </c>
      <c r="L19" s="191" t="s">
        <v>136</v>
      </c>
      <c r="M19" s="191"/>
      <c r="N19" s="191"/>
      <c r="O19" s="191"/>
      <c r="P19" s="191"/>
      <c r="Q19" s="191"/>
      <c r="R19" s="191" t="s">
        <v>135</v>
      </c>
      <c r="S19" s="191"/>
      <c r="T19" s="191"/>
      <c r="U19" s="191"/>
      <c r="V19" s="191"/>
    </row>
    <row r="20" spans="1:22">
      <c r="A20" s="188">
        <v>16</v>
      </c>
      <c r="B20" s="189" t="s">
        <v>27</v>
      </c>
      <c r="C20" s="188">
        <v>90</v>
      </c>
      <c r="D20" s="188">
        <v>0</v>
      </c>
    </row>
    <row r="21" spans="1:22">
      <c r="A21" s="188">
        <v>17</v>
      </c>
      <c r="B21" s="189" t="s">
        <v>28</v>
      </c>
      <c r="C21" s="188">
        <v>150</v>
      </c>
      <c r="D21" s="188">
        <v>0</v>
      </c>
    </row>
    <row r="22" spans="1:22">
      <c r="A22" s="188">
        <v>18</v>
      </c>
      <c r="B22" s="189" t="s">
        <v>29</v>
      </c>
      <c r="C22" s="188">
        <v>160</v>
      </c>
      <c r="D22" s="188">
        <v>0</v>
      </c>
    </row>
    <row r="23" spans="1:22">
      <c r="A23" s="188">
        <v>19</v>
      </c>
      <c r="B23" s="189" t="s">
        <v>30</v>
      </c>
      <c r="C23" s="188">
        <v>150</v>
      </c>
      <c r="D23" s="188">
        <v>0</v>
      </c>
    </row>
    <row r="24" spans="1:22">
      <c r="A24" s="188">
        <v>20</v>
      </c>
      <c r="B24" s="189" t="s">
        <v>31</v>
      </c>
      <c r="C24" s="188">
        <v>120</v>
      </c>
      <c r="D24" s="188">
        <v>0</v>
      </c>
    </row>
    <row r="25" spans="1:22">
      <c r="A25" s="188">
        <v>21</v>
      </c>
      <c r="B25" s="189" t="s">
        <v>32</v>
      </c>
      <c r="C25" s="188">
        <v>160</v>
      </c>
      <c r="D25" s="188">
        <v>30</v>
      </c>
    </row>
    <row r="26" spans="1:22">
      <c r="A26" s="188">
        <v>22</v>
      </c>
      <c r="B26" s="189" t="s">
        <v>33</v>
      </c>
      <c r="C26" s="188">
        <v>150</v>
      </c>
      <c r="D26" s="188">
        <v>0</v>
      </c>
    </row>
    <row r="27" spans="1:22">
      <c r="A27" s="188">
        <v>23</v>
      </c>
      <c r="B27" s="189" t="s">
        <v>34</v>
      </c>
      <c r="C27" s="188">
        <v>180</v>
      </c>
      <c r="D27" s="188">
        <v>0</v>
      </c>
    </row>
    <row r="28" spans="1:22">
      <c r="A28" s="188">
        <v>24</v>
      </c>
      <c r="B28" s="189" t="s">
        <v>35</v>
      </c>
      <c r="C28" s="188">
        <v>200</v>
      </c>
      <c r="D28" s="188">
        <v>100</v>
      </c>
    </row>
    <row r="29" spans="1:22">
      <c r="A29" s="188">
        <v>25</v>
      </c>
      <c r="B29" s="189" t="s">
        <v>36</v>
      </c>
      <c r="C29" s="188">
        <v>130</v>
      </c>
      <c r="D29" s="188">
        <v>0</v>
      </c>
    </row>
    <row r="30" spans="1:22">
      <c r="A30" s="188">
        <v>26</v>
      </c>
      <c r="B30" s="189" t="s">
        <v>37</v>
      </c>
      <c r="C30" s="188">
        <v>130</v>
      </c>
      <c r="D30" s="188">
        <v>0</v>
      </c>
    </row>
    <row r="31" spans="1:22">
      <c r="A31" s="188">
        <v>27</v>
      </c>
      <c r="B31" s="189" t="s">
        <v>38</v>
      </c>
      <c r="C31" s="188">
        <v>80</v>
      </c>
      <c r="D31" s="188">
        <v>0</v>
      </c>
    </row>
    <row r="32" spans="1:22">
      <c r="A32" s="188">
        <v>28</v>
      </c>
      <c r="B32" s="189" t="s">
        <v>39</v>
      </c>
      <c r="C32" s="188">
        <v>250</v>
      </c>
      <c r="D32" s="188">
        <v>100</v>
      </c>
    </row>
    <row r="33" spans="1:4">
      <c r="A33" s="188">
        <v>29</v>
      </c>
      <c r="B33" s="189" t="s">
        <v>40</v>
      </c>
      <c r="C33" s="188">
        <v>130</v>
      </c>
      <c r="D33" s="188">
        <v>20</v>
      </c>
    </row>
    <row r="34" spans="1:4">
      <c r="A34" s="188">
        <v>30</v>
      </c>
      <c r="B34" s="189" t="s">
        <v>41</v>
      </c>
      <c r="C34" s="188">
        <v>180</v>
      </c>
      <c r="D34" s="188">
        <v>0</v>
      </c>
    </row>
    <row r="35" spans="1:4">
      <c r="A35" s="188">
        <v>31</v>
      </c>
      <c r="B35" s="189" t="s">
        <v>42</v>
      </c>
      <c r="C35" s="188">
        <v>180</v>
      </c>
      <c r="D35" s="188">
        <v>10</v>
      </c>
    </row>
    <row r="36" spans="1:4">
      <c r="A36" s="188">
        <v>32</v>
      </c>
      <c r="B36" s="189" t="s">
        <v>43</v>
      </c>
      <c r="C36" s="188">
        <v>150</v>
      </c>
      <c r="D36" s="188">
        <v>10</v>
      </c>
    </row>
    <row r="37" spans="1:4">
      <c r="A37" s="188">
        <v>1</v>
      </c>
      <c r="B37" s="189" t="s">
        <v>11</v>
      </c>
      <c r="C37" s="188">
        <v>10</v>
      </c>
      <c r="D37" s="188">
        <v>0</v>
      </c>
    </row>
    <row r="38" spans="1:4">
      <c r="A38" s="188">
        <v>2</v>
      </c>
      <c r="B38" s="189" t="s">
        <v>12</v>
      </c>
      <c r="C38" s="188">
        <v>10</v>
      </c>
      <c r="D38" s="188">
        <v>0</v>
      </c>
    </row>
    <row r="39" spans="1:4">
      <c r="A39" s="188">
        <v>3</v>
      </c>
      <c r="B39" s="189" t="s">
        <v>13</v>
      </c>
      <c r="C39" s="188">
        <v>30</v>
      </c>
      <c r="D39" s="188">
        <v>0</v>
      </c>
    </row>
    <row r="40" spans="1:4">
      <c r="A40" s="188">
        <v>4</v>
      </c>
      <c r="B40" s="189" t="s">
        <v>14</v>
      </c>
      <c r="C40" s="188">
        <v>10</v>
      </c>
      <c r="D40" s="188">
        <v>0</v>
      </c>
    </row>
    <row r="41" spans="1:4">
      <c r="A41" s="188">
        <v>5</v>
      </c>
      <c r="B41" s="189" t="s">
        <v>15</v>
      </c>
      <c r="C41" s="188">
        <v>10</v>
      </c>
      <c r="D41" s="188">
        <v>0</v>
      </c>
    </row>
    <row r="42" spans="1:4">
      <c r="A42" s="188">
        <v>6</v>
      </c>
      <c r="B42" s="189" t="s">
        <v>16</v>
      </c>
      <c r="C42" s="188">
        <v>10</v>
      </c>
      <c r="D42" s="188">
        <v>0</v>
      </c>
    </row>
    <row r="43" spans="1:4">
      <c r="A43" s="188">
        <v>7</v>
      </c>
      <c r="B43" s="189" t="s">
        <v>18</v>
      </c>
      <c r="C43" s="188">
        <v>50</v>
      </c>
      <c r="D43" s="188">
        <v>10</v>
      </c>
    </row>
    <row r="44" spans="1:4">
      <c r="A44" s="188">
        <v>8</v>
      </c>
      <c r="B44" s="189" t="s">
        <v>19</v>
      </c>
      <c r="C44" s="188">
        <v>40</v>
      </c>
      <c r="D44" s="188">
        <v>10</v>
      </c>
    </row>
    <row r="45" spans="1:4">
      <c r="A45" s="188">
        <v>9</v>
      </c>
      <c r="B45" s="189" t="s">
        <v>20</v>
      </c>
      <c r="C45" s="188">
        <v>10</v>
      </c>
      <c r="D45" s="188">
        <v>0</v>
      </c>
    </row>
    <row r="46" spans="1:4">
      <c r="A46" s="188">
        <v>10</v>
      </c>
      <c r="B46" s="189" t="s">
        <v>21</v>
      </c>
      <c r="C46" s="188">
        <v>10</v>
      </c>
      <c r="D46" s="188">
        <v>0</v>
      </c>
    </row>
    <row r="47" spans="1:4">
      <c r="A47" s="188">
        <v>11</v>
      </c>
      <c r="B47" s="189" t="s">
        <v>22</v>
      </c>
      <c r="C47" s="188">
        <v>30</v>
      </c>
      <c r="D47" s="188">
        <v>0</v>
      </c>
    </row>
    <row r="48" spans="1:4">
      <c r="A48" s="188">
        <v>12</v>
      </c>
      <c r="B48" s="189" t="s">
        <v>23</v>
      </c>
      <c r="C48" s="188">
        <v>20</v>
      </c>
      <c r="D48" s="188">
        <v>0</v>
      </c>
    </row>
    <row r="49" spans="1:4">
      <c r="A49" s="188">
        <v>13</v>
      </c>
      <c r="B49" s="189" t="s">
        <v>24</v>
      </c>
      <c r="C49" s="188">
        <v>30</v>
      </c>
      <c r="D49" s="188">
        <v>0</v>
      </c>
    </row>
    <row r="50" spans="1:4">
      <c r="A50" s="188">
        <v>14</v>
      </c>
      <c r="B50" s="189" t="s">
        <v>25</v>
      </c>
      <c r="C50" s="188">
        <v>30</v>
      </c>
      <c r="D50" s="188">
        <v>0</v>
      </c>
    </row>
    <row r="51" spans="1:4">
      <c r="A51" s="188">
        <v>15</v>
      </c>
      <c r="B51" s="189" t="s">
        <v>26</v>
      </c>
      <c r="C51" s="188">
        <v>20</v>
      </c>
      <c r="D51" s="188">
        <v>0</v>
      </c>
    </row>
    <row r="52" spans="1:4">
      <c r="A52" s="188">
        <v>16</v>
      </c>
      <c r="B52" s="189" t="s">
        <v>27</v>
      </c>
      <c r="C52" s="188">
        <v>40</v>
      </c>
      <c r="D52" s="188">
        <v>0</v>
      </c>
    </row>
    <row r="53" spans="1:4">
      <c r="A53" s="188">
        <v>17</v>
      </c>
      <c r="B53" s="189" t="s">
        <v>28</v>
      </c>
      <c r="C53" s="188">
        <v>30</v>
      </c>
      <c r="D53" s="188">
        <v>0</v>
      </c>
    </row>
    <row r="54" spans="1:4">
      <c r="A54" s="188">
        <v>18</v>
      </c>
      <c r="B54" s="189" t="s">
        <v>29</v>
      </c>
      <c r="C54" s="188">
        <v>30</v>
      </c>
      <c r="D54" s="188">
        <v>0</v>
      </c>
    </row>
    <row r="55" spans="1:4">
      <c r="A55" s="188">
        <v>19</v>
      </c>
      <c r="B55" s="189" t="s">
        <v>30</v>
      </c>
      <c r="C55" s="188">
        <v>50</v>
      </c>
      <c r="D55" s="188">
        <v>0</v>
      </c>
    </row>
    <row r="56" spans="1:4">
      <c r="A56" s="188">
        <v>20</v>
      </c>
      <c r="B56" s="189" t="s">
        <v>31</v>
      </c>
      <c r="C56" s="188">
        <v>50</v>
      </c>
      <c r="D56" s="188">
        <v>0</v>
      </c>
    </row>
    <row r="57" spans="1:4">
      <c r="A57" s="188">
        <v>21</v>
      </c>
      <c r="B57" s="189" t="s">
        <v>32</v>
      </c>
      <c r="C57" s="188">
        <v>40</v>
      </c>
      <c r="D57" s="188">
        <v>0</v>
      </c>
    </row>
    <row r="58" spans="1:4">
      <c r="A58" s="188">
        <v>22</v>
      </c>
      <c r="B58" s="189" t="s">
        <v>33</v>
      </c>
      <c r="C58" s="188">
        <v>40</v>
      </c>
      <c r="D58" s="188">
        <v>0</v>
      </c>
    </row>
    <row r="59" spans="1:4">
      <c r="A59" s="188">
        <v>23</v>
      </c>
      <c r="B59" s="189" t="s">
        <v>34</v>
      </c>
      <c r="C59" s="188">
        <v>30</v>
      </c>
      <c r="D59" s="188">
        <v>0</v>
      </c>
    </row>
    <row r="60" spans="1:4">
      <c r="A60" s="188">
        <v>24</v>
      </c>
      <c r="B60" s="189" t="s">
        <v>35</v>
      </c>
      <c r="C60" s="188">
        <v>20</v>
      </c>
      <c r="D60" s="188">
        <v>0</v>
      </c>
    </row>
    <row r="61" spans="1:4">
      <c r="A61" s="188">
        <v>25</v>
      </c>
      <c r="B61" s="189" t="s">
        <v>36</v>
      </c>
      <c r="C61" s="188">
        <v>40</v>
      </c>
      <c r="D61" s="188">
        <v>0</v>
      </c>
    </row>
    <row r="62" spans="1:4">
      <c r="A62" s="188">
        <v>26</v>
      </c>
      <c r="B62" s="189" t="s">
        <v>37</v>
      </c>
      <c r="C62" s="188">
        <v>40</v>
      </c>
      <c r="D62" s="188">
        <v>10</v>
      </c>
    </row>
    <row r="63" spans="1:4">
      <c r="A63" s="188">
        <v>27</v>
      </c>
      <c r="B63" s="189" t="s">
        <v>38</v>
      </c>
      <c r="C63" s="188">
        <v>50</v>
      </c>
      <c r="D63" s="188">
        <v>30</v>
      </c>
    </row>
    <row r="64" spans="1:4">
      <c r="A64" s="188">
        <v>28</v>
      </c>
      <c r="B64" s="189" t="s">
        <v>39</v>
      </c>
      <c r="C64" s="188">
        <v>50</v>
      </c>
      <c r="D64" s="188">
        <v>20</v>
      </c>
    </row>
    <row r="65" spans="1:4">
      <c r="A65" s="188">
        <v>29</v>
      </c>
      <c r="B65" s="189" t="s">
        <v>40</v>
      </c>
      <c r="C65" s="188">
        <v>10</v>
      </c>
      <c r="D65" s="188">
        <v>0</v>
      </c>
    </row>
    <row r="66" spans="1:4">
      <c r="A66" s="188">
        <v>30</v>
      </c>
      <c r="B66" s="189" t="s">
        <v>41</v>
      </c>
      <c r="C66" s="188">
        <v>10</v>
      </c>
      <c r="D66" s="188">
        <v>0</v>
      </c>
    </row>
    <row r="67" spans="1:4">
      <c r="A67" s="188">
        <v>31</v>
      </c>
      <c r="B67" s="189" t="s">
        <v>42</v>
      </c>
      <c r="C67" s="188">
        <v>20</v>
      </c>
      <c r="D67" s="188">
        <v>0</v>
      </c>
    </row>
    <row r="68" spans="1:4">
      <c r="A68" s="188">
        <v>32</v>
      </c>
      <c r="B68" s="189" t="s">
        <v>43</v>
      </c>
      <c r="C68" s="188">
        <v>10</v>
      </c>
      <c r="D68" s="188">
        <v>0</v>
      </c>
    </row>
    <row r="77" spans="1:4">
      <c r="A77" s="190"/>
    </row>
    <row r="78" spans="1:4">
      <c r="A78" s="190"/>
    </row>
    <row r="79" spans="1:4">
      <c r="A79" s="190"/>
      <c r="C79" s="190"/>
    </row>
    <row r="80" spans="1:4">
      <c r="A80" s="190"/>
      <c r="C80" s="190"/>
    </row>
    <row r="81" spans="1:3">
      <c r="A81" s="190"/>
      <c r="C81" s="190"/>
    </row>
    <row r="82" spans="1:3">
      <c r="A82" s="190"/>
      <c r="C82" s="190"/>
    </row>
    <row r="83" spans="1:3">
      <c r="A83" s="190"/>
      <c r="C83" s="190"/>
    </row>
    <row r="84" spans="1:3">
      <c r="A84" s="190"/>
      <c r="C84" s="190"/>
    </row>
    <row r="85" spans="1:3">
      <c r="A85" s="190"/>
      <c r="C85" s="190"/>
    </row>
    <row r="86" spans="1:3">
      <c r="A86" s="190"/>
      <c r="C86" s="190"/>
    </row>
    <row r="87" spans="1:3">
      <c r="A87" s="190"/>
      <c r="C87" s="190"/>
    </row>
    <row r="88" spans="1:3">
      <c r="A88" s="190"/>
      <c r="C88" s="190"/>
    </row>
    <row r="89" spans="1:3">
      <c r="A89" s="190"/>
      <c r="C89" s="190"/>
    </row>
    <row r="90" spans="1:3">
      <c r="A90" s="190"/>
      <c r="C90" s="190"/>
    </row>
    <row r="91" spans="1:3">
      <c r="A91" s="190"/>
      <c r="C91" s="190"/>
    </row>
    <row r="92" spans="1:3">
      <c r="A92" s="190"/>
      <c r="C92" s="190"/>
    </row>
    <row r="93" spans="1:3">
      <c r="A93" s="190"/>
      <c r="C93" s="190"/>
    </row>
    <row r="94" spans="1:3">
      <c r="A94" s="190"/>
      <c r="C94" s="190"/>
    </row>
    <row r="95" spans="1:3">
      <c r="A95" s="190"/>
      <c r="C95" s="190"/>
    </row>
    <row r="96" spans="1:3">
      <c r="A96" s="190"/>
      <c r="C96" s="190"/>
    </row>
    <row r="97" spans="1:3">
      <c r="A97" s="190"/>
      <c r="C97" s="190"/>
    </row>
    <row r="98" spans="1:3">
      <c r="A98" s="190"/>
      <c r="C98" s="190"/>
    </row>
  </sheetData>
  <phoneticPr fontId="9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A0072B-9705-4F5D-A8EF-CE1D4FB5551C}">
  <dimension ref="A1:W98"/>
  <sheetViews>
    <sheetView zoomScale="75" zoomScaleNormal="75" zoomScaleSheetLayoutView="75" workbookViewId="0">
      <selection activeCell="L3" sqref="L3"/>
    </sheetView>
  </sheetViews>
  <sheetFormatPr defaultColWidth="7" defaultRowHeight="11.25"/>
  <cols>
    <col min="1" max="1" width="7" style="188" customWidth="1"/>
    <col min="2" max="2" width="7" style="189" customWidth="1"/>
    <col min="3" max="15" width="7" style="188" customWidth="1"/>
    <col min="16" max="16" width="12.375" style="188" customWidth="1"/>
    <col min="17" max="17" width="3" style="188" customWidth="1"/>
    <col min="18" max="21" width="7" style="188" customWidth="1"/>
    <col min="22" max="22" width="12.375" style="188" customWidth="1"/>
    <col min="23" max="16384" width="7" style="188"/>
  </cols>
  <sheetData>
    <row r="1" spans="1:23" ht="17.25">
      <c r="A1" s="190" t="s">
        <v>148</v>
      </c>
      <c r="B1" s="202">
        <v>1007100</v>
      </c>
      <c r="C1" s="190"/>
      <c r="D1" s="188" t="s">
        <v>147</v>
      </c>
      <c r="E1" s="188">
        <v>8</v>
      </c>
      <c r="G1" s="188" t="s">
        <v>146</v>
      </c>
      <c r="H1" s="188" t="s">
        <v>145</v>
      </c>
      <c r="L1" s="201" t="s">
        <v>144</v>
      </c>
      <c r="M1" s="199"/>
      <c r="N1" s="199"/>
      <c r="O1" s="199"/>
      <c r="P1" s="199"/>
      <c r="Q1" s="199"/>
      <c r="R1" s="200"/>
      <c r="S1" s="199"/>
      <c r="T1" s="199"/>
      <c r="U1" s="199"/>
      <c r="V1" s="199"/>
      <c r="W1" s="198"/>
    </row>
    <row r="2" spans="1:23" ht="15" customHeight="1">
      <c r="A2" s="190" t="s">
        <v>143</v>
      </c>
      <c r="B2" s="189">
        <v>19</v>
      </c>
      <c r="C2" s="190"/>
      <c r="D2" s="188" t="s">
        <v>142</v>
      </c>
      <c r="E2" s="188">
        <v>15</v>
      </c>
      <c r="L2" s="195"/>
      <c r="M2" s="191"/>
      <c r="N2" s="191"/>
      <c r="O2" s="191"/>
      <c r="P2" s="191"/>
      <c r="Q2" s="191"/>
      <c r="R2" s="197"/>
      <c r="S2" s="191"/>
      <c r="T2" s="191"/>
      <c r="U2" s="191"/>
      <c r="V2" s="191"/>
      <c r="W2" s="196"/>
    </row>
    <row r="3" spans="1:23" ht="12">
      <c r="A3" s="190" t="s">
        <v>2</v>
      </c>
      <c r="B3" s="189" t="s">
        <v>151</v>
      </c>
      <c r="C3" s="190"/>
      <c r="L3" s="195" t="s">
        <v>140</v>
      </c>
      <c r="M3" s="191"/>
      <c r="N3" s="191"/>
      <c r="O3" s="191"/>
      <c r="P3" s="191"/>
      <c r="Q3" s="191"/>
      <c r="R3" s="191"/>
      <c r="S3" s="191"/>
      <c r="T3" s="191"/>
      <c r="U3" s="191"/>
      <c r="V3" s="191"/>
    </row>
    <row r="4" spans="1:23" ht="12">
      <c r="C4" s="188" t="s">
        <v>139</v>
      </c>
      <c r="D4" s="188" t="s">
        <v>138</v>
      </c>
      <c r="E4" s="188">
        <v>0</v>
      </c>
      <c r="L4" s="195"/>
      <c r="M4" s="191"/>
      <c r="N4" s="191"/>
      <c r="O4" s="191"/>
      <c r="P4" s="191"/>
      <c r="Q4" s="191"/>
      <c r="R4" s="191"/>
      <c r="S4" s="191"/>
      <c r="T4" s="191"/>
      <c r="U4" s="191"/>
      <c r="V4" s="191"/>
    </row>
    <row r="5" spans="1:23" ht="12">
      <c r="A5" s="188">
        <v>1</v>
      </c>
      <c r="B5" s="189" t="s">
        <v>11</v>
      </c>
      <c r="C5" s="188">
        <v>40</v>
      </c>
      <c r="D5" s="188">
        <v>0</v>
      </c>
      <c r="L5" s="195" t="s">
        <v>137</v>
      </c>
      <c r="M5" s="191"/>
      <c r="N5" s="191"/>
      <c r="O5" s="191"/>
      <c r="P5" s="191"/>
      <c r="Q5" s="191"/>
      <c r="R5" s="191"/>
      <c r="S5" s="191"/>
      <c r="T5" s="191"/>
      <c r="U5" s="191"/>
      <c r="V5" s="191"/>
    </row>
    <row r="6" spans="1:23" ht="12">
      <c r="A6" s="188">
        <v>2</v>
      </c>
      <c r="B6" s="189" t="s">
        <v>12</v>
      </c>
      <c r="C6" s="188">
        <v>70</v>
      </c>
      <c r="D6" s="188">
        <v>30</v>
      </c>
      <c r="L6" s="194"/>
      <c r="M6" s="191"/>
      <c r="N6" s="191"/>
      <c r="O6" s="191"/>
      <c r="P6" s="191"/>
      <c r="Q6" s="191"/>
      <c r="R6" s="193"/>
      <c r="S6" s="191"/>
      <c r="T6" s="191"/>
      <c r="U6" s="191"/>
      <c r="V6" s="191"/>
      <c r="W6" s="192"/>
    </row>
    <row r="7" spans="1:23">
      <c r="A7" s="188">
        <v>3</v>
      </c>
      <c r="B7" s="189" t="s">
        <v>13</v>
      </c>
      <c r="C7" s="188">
        <v>80</v>
      </c>
      <c r="D7" s="188">
        <v>10</v>
      </c>
      <c r="L7" s="191"/>
      <c r="M7" s="191"/>
      <c r="N7" s="191"/>
      <c r="O7" s="191"/>
      <c r="P7" s="191"/>
      <c r="Q7" s="191"/>
      <c r="R7" s="191"/>
      <c r="S7" s="191"/>
      <c r="T7" s="191"/>
      <c r="U7" s="191"/>
      <c r="V7" s="191"/>
    </row>
    <row r="8" spans="1:23">
      <c r="A8" s="188">
        <v>4</v>
      </c>
      <c r="B8" s="189" t="s">
        <v>14</v>
      </c>
      <c r="C8" s="188">
        <v>80</v>
      </c>
      <c r="D8" s="188">
        <v>30</v>
      </c>
      <c r="L8" s="191"/>
      <c r="M8" s="191"/>
      <c r="N8" s="191"/>
      <c r="O8" s="191"/>
      <c r="P8" s="191"/>
      <c r="Q8" s="191"/>
      <c r="R8" s="191"/>
      <c r="S8" s="191"/>
      <c r="T8" s="191"/>
      <c r="U8" s="191"/>
      <c r="V8" s="191"/>
    </row>
    <row r="9" spans="1:23">
      <c r="A9" s="188">
        <v>5</v>
      </c>
      <c r="B9" s="189" t="s">
        <v>15</v>
      </c>
      <c r="C9" s="188">
        <v>60</v>
      </c>
      <c r="D9" s="188">
        <v>0</v>
      </c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</row>
    <row r="10" spans="1:23">
      <c r="A10" s="188">
        <v>6</v>
      </c>
      <c r="B10" s="189" t="s">
        <v>16</v>
      </c>
      <c r="C10" s="188">
        <v>70</v>
      </c>
      <c r="D10" s="188">
        <v>0</v>
      </c>
      <c r="L10" s="191"/>
      <c r="M10" s="191"/>
      <c r="N10" s="191"/>
      <c r="O10" s="191"/>
      <c r="P10" s="191"/>
      <c r="Q10" s="191"/>
      <c r="R10" s="191"/>
      <c r="S10" s="191"/>
      <c r="T10" s="191"/>
      <c r="U10" s="191"/>
      <c r="V10" s="191"/>
    </row>
    <row r="11" spans="1:23">
      <c r="A11" s="188">
        <v>7</v>
      </c>
      <c r="B11" s="189" t="s">
        <v>18</v>
      </c>
      <c r="C11" s="188">
        <v>80</v>
      </c>
      <c r="D11" s="188">
        <v>50</v>
      </c>
      <c r="L11" s="191"/>
      <c r="M11" s="191"/>
      <c r="N11" s="191"/>
      <c r="O11" s="191"/>
      <c r="P11" s="191"/>
      <c r="Q11" s="191"/>
      <c r="R11" s="191"/>
      <c r="S11" s="191"/>
      <c r="T11" s="191"/>
      <c r="U11" s="191"/>
      <c r="V11" s="191"/>
    </row>
    <row r="12" spans="1:23">
      <c r="A12" s="188">
        <v>8</v>
      </c>
      <c r="B12" s="189" t="s">
        <v>19</v>
      </c>
      <c r="C12" s="188">
        <v>130</v>
      </c>
      <c r="D12" s="188">
        <v>60</v>
      </c>
      <c r="L12" s="191"/>
      <c r="M12" s="191"/>
      <c r="N12" s="191"/>
      <c r="O12" s="191"/>
      <c r="P12" s="191"/>
      <c r="Q12" s="191"/>
      <c r="R12" s="191"/>
      <c r="S12" s="191"/>
      <c r="T12" s="191"/>
      <c r="U12" s="191"/>
      <c r="V12" s="191"/>
    </row>
    <row r="13" spans="1:23">
      <c r="A13" s="188">
        <v>9</v>
      </c>
      <c r="B13" s="189" t="s">
        <v>20</v>
      </c>
      <c r="C13" s="188">
        <v>70</v>
      </c>
      <c r="D13" s="188">
        <v>10</v>
      </c>
      <c r="L13" s="191"/>
      <c r="M13" s="191"/>
      <c r="N13" s="191"/>
      <c r="O13" s="191"/>
      <c r="P13" s="191"/>
      <c r="Q13" s="191"/>
      <c r="R13" s="191"/>
      <c r="S13" s="191"/>
      <c r="T13" s="191"/>
      <c r="U13" s="191"/>
      <c r="V13" s="191"/>
    </row>
    <row r="14" spans="1:23">
      <c r="A14" s="188">
        <v>10</v>
      </c>
      <c r="B14" s="189" t="s">
        <v>21</v>
      </c>
      <c r="C14" s="188">
        <v>40</v>
      </c>
      <c r="D14" s="188">
        <v>0</v>
      </c>
      <c r="L14" s="191"/>
      <c r="M14" s="191"/>
      <c r="N14" s="191"/>
      <c r="O14" s="191"/>
      <c r="P14" s="191"/>
      <c r="Q14" s="191"/>
      <c r="R14" s="191"/>
      <c r="S14" s="191"/>
      <c r="T14" s="191"/>
      <c r="U14" s="191"/>
      <c r="V14" s="191"/>
    </row>
    <row r="15" spans="1:23">
      <c r="A15" s="188">
        <v>11</v>
      </c>
      <c r="B15" s="189" t="s">
        <v>22</v>
      </c>
      <c r="C15" s="188">
        <v>20</v>
      </c>
      <c r="D15" s="188">
        <v>0</v>
      </c>
      <c r="L15" s="191"/>
      <c r="M15" s="191"/>
      <c r="N15" s="191"/>
      <c r="O15" s="191"/>
      <c r="P15" s="191"/>
      <c r="Q15" s="191"/>
      <c r="R15" s="191"/>
      <c r="S15" s="191"/>
      <c r="T15" s="191"/>
      <c r="U15" s="191"/>
      <c r="V15" s="191"/>
    </row>
    <row r="16" spans="1:23">
      <c r="A16" s="188">
        <v>12</v>
      </c>
      <c r="B16" s="189" t="s">
        <v>23</v>
      </c>
      <c r="C16" s="188">
        <v>40</v>
      </c>
      <c r="D16" s="188">
        <v>0</v>
      </c>
      <c r="L16" s="191"/>
      <c r="M16" s="191"/>
      <c r="N16" s="191"/>
      <c r="O16" s="191"/>
      <c r="P16" s="191"/>
      <c r="Q16" s="191"/>
      <c r="R16" s="191"/>
      <c r="S16" s="191"/>
      <c r="T16" s="191"/>
      <c r="U16" s="191"/>
      <c r="V16" s="191"/>
    </row>
    <row r="17" spans="1:22">
      <c r="A17" s="188">
        <v>13</v>
      </c>
      <c r="B17" s="189" t="s">
        <v>24</v>
      </c>
      <c r="C17" s="188">
        <v>40</v>
      </c>
      <c r="D17" s="188">
        <v>0</v>
      </c>
      <c r="L17" s="191"/>
      <c r="M17" s="191"/>
      <c r="N17" s="191"/>
      <c r="O17" s="191"/>
      <c r="P17" s="191"/>
      <c r="Q17" s="191"/>
      <c r="R17" s="191"/>
      <c r="S17" s="191"/>
      <c r="T17" s="191"/>
      <c r="U17" s="191"/>
      <c r="V17" s="191"/>
    </row>
    <row r="18" spans="1:22">
      <c r="A18" s="188">
        <v>14</v>
      </c>
      <c r="B18" s="189" t="s">
        <v>25</v>
      </c>
      <c r="C18" s="188">
        <v>70</v>
      </c>
      <c r="D18" s="188">
        <v>0</v>
      </c>
      <c r="L18" s="191"/>
      <c r="M18" s="191"/>
      <c r="N18" s="191"/>
      <c r="O18" s="191"/>
      <c r="P18" s="191"/>
      <c r="Q18" s="191"/>
      <c r="R18" s="191"/>
      <c r="S18" s="191"/>
      <c r="T18" s="191"/>
      <c r="U18" s="191"/>
      <c r="V18" s="191"/>
    </row>
    <row r="19" spans="1:22">
      <c r="A19" s="188">
        <v>15</v>
      </c>
      <c r="B19" s="189" t="s">
        <v>26</v>
      </c>
      <c r="C19" s="188">
        <v>80</v>
      </c>
      <c r="D19" s="188">
        <v>0</v>
      </c>
      <c r="L19" s="191" t="s">
        <v>150</v>
      </c>
      <c r="M19" s="191"/>
      <c r="N19" s="191"/>
      <c r="O19" s="191"/>
      <c r="P19" s="191"/>
      <c r="Q19" s="191"/>
      <c r="R19" s="191" t="s">
        <v>149</v>
      </c>
      <c r="S19" s="191"/>
      <c r="T19" s="191"/>
      <c r="U19" s="191"/>
      <c r="V19" s="191"/>
    </row>
    <row r="20" spans="1:22">
      <c r="A20" s="188">
        <v>16</v>
      </c>
      <c r="B20" s="189" t="s">
        <v>27</v>
      </c>
      <c r="C20" s="188">
        <v>50</v>
      </c>
      <c r="D20" s="188">
        <v>0</v>
      </c>
    </row>
    <row r="21" spans="1:22">
      <c r="A21" s="188">
        <v>17</v>
      </c>
      <c r="B21" s="189" t="s">
        <v>28</v>
      </c>
      <c r="C21" s="188">
        <v>50</v>
      </c>
      <c r="D21" s="188">
        <v>0</v>
      </c>
    </row>
    <row r="22" spans="1:22">
      <c r="A22" s="188">
        <v>18</v>
      </c>
      <c r="B22" s="189" t="s">
        <v>29</v>
      </c>
      <c r="C22" s="188">
        <v>70</v>
      </c>
      <c r="D22" s="188">
        <v>0</v>
      </c>
    </row>
    <row r="23" spans="1:22">
      <c r="A23" s="188">
        <v>19</v>
      </c>
      <c r="B23" s="189" t="s">
        <v>30</v>
      </c>
      <c r="C23" s="188">
        <v>80</v>
      </c>
      <c r="D23" s="188">
        <v>0</v>
      </c>
    </row>
    <row r="24" spans="1:22">
      <c r="A24" s="188">
        <v>20</v>
      </c>
      <c r="B24" s="189" t="s">
        <v>31</v>
      </c>
      <c r="C24" s="188">
        <v>50</v>
      </c>
      <c r="D24" s="188">
        <v>0</v>
      </c>
    </row>
    <row r="25" spans="1:22">
      <c r="A25" s="188">
        <v>21</v>
      </c>
      <c r="B25" s="189" t="s">
        <v>32</v>
      </c>
      <c r="C25" s="188">
        <v>50</v>
      </c>
      <c r="D25" s="188">
        <v>0</v>
      </c>
    </row>
    <row r="26" spans="1:22">
      <c r="A26" s="188">
        <v>22</v>
      </c>
      <c r="B26" s="189" t="s">
        <v>33</v>
      </c>
      <c r="C26" s="188">
        <v>70</v>
      </c>
      <c r="D26" s="188">
        <v>0</v>
      </c>
    </row>
    <row r="27" spans="1:22">
      <c r="A27" s="188">
        <v>23</v>
      </c>
      <c r="B27" s="189" t="s">
        <v>34</v>
      </c>
      <c r="C27" s="188">
        <v>80</v>
      </c>
      <c r="D27" s="188">
        <v>0</v>
      </c>
    </row>
    <row r="28" spans="1:22">
      <c r="A28" s="188">
        <v>24</v>
      </c>
      <c r="B28" s="189" t="s">
        <v>35</v>
      </c>
      <c r="C28" s="188">
        <v>70</v>
      </c>
      <c r="D28" s="188">
        <v>0</v>
      </c>
    </row>
    <row r="29" spans="1:22">
      <c r="A29" s="188">
        <v>25</v>
      </c>
      <c r="B29" s="189" t="s">
        <v>36</v>
      </c>
      <c r="C29" s="188">
        <v>90</v>
      </c>
      <c r="D29" s="188">
        <v>0</v>
      </c>
    </row>
    <row r="30" spans="1:22">
      <c r="A30" s="188">
        <v>26</v>
      </c>
      <c r="B30" s="189" t="s">
        <v>37</v>
      </c>
      <c r="C30" s="188">
        <v>70</v>
      </c>
      <c r="D30" s="188">
        <v>0</v>
      </c>
    </row>
    <row r="31" spans="1:22">
      <c r="A31" s="188">
        <v>27</v>
      </c>
      <c r="B31" s="189" t="s">
        <v>38</v>
      </c>
      <c r="C31" s="188">
        <v>20</v>
      </c>
      <c r="D31" s="188">
        <v>0</v>
      </c>
    </row>
    <row r="32" spans="1:22">
      <c r="A32" s="188">
        <v>28</v>
      </c>
      <c r="B32" s="189" t="s">
        <v>39</v>
      </c>
      <c r="C32" s="188">
        <v>40</v>
      </c>
      <c r="D32" s="188">
        <v>0</v>
      </c>
    </row>
    <row r="33" spans="1:4">
      <c r="A33" s="188">
        <v>29</v>
      </c>
      <c r="B33" s="189" t="s">
        <v>40</v>
      </c>
      <c r="C33" s="188">
        <v>40</v>
      </c>
      <c r="D33" s="188">
        <v>0</v>
      </c>
    </row>
    <row r="34" spans="1:4">
      <c r="A34" s="188">
        <v>30</v>
      </c>
      <c r="B34" s="189" t="s">
        <v>41</v>
      </c>
      <c r="C34" s="188">
        <v>20</v>
      </c>
      <c r="D34" s="188">
        <v>0</v>
      </c>
    </row>
    <row r="35" spans="1:4">
      <c r="A35" s="188">
        <v>31</v>
      </c>
      <c r="B35" s="189" t="s">
        <v>42</v>
      </c>
      <c r="C35" s="188">
        <v>50</v>
      </c>
      <c r="D35" s="188">
        <v>0</v>
      </c>
    </row>
    <row r="36" spans="1:4">
      <c r="A36" s="188">
        <v>32</v>
      </c>
      <c r="B36" s="189" t="s">
        <v>43</v>
      </c>
      <c r="C36" s="188">
        <v>60</v>
      </c>
      <c r="D36" s="188">
        <v>0</v>
      </c>
    </row>
    <row r="37" spans="1:4">
      <c r="A37" s="188">
        <v>1</v>
      </c>
      <c r="B37" s="189" t="s">
        <v>11</v>
      </c>
      <c r="C37" s="188">
        <v>170</v>
      </c>
      <c r="D37" s="188">
        <v>80</v>
      </c>
    </row>
    <row r="38" spans="1:4">
      <c r="A38" s="188">
        <v>2</v>
      </c>
      <c r="B38" s="189" t="s">
        <v>12</v>
      </c>
      <c r="C38" s="188">
        <v>180</v>
      </c>
      <c r="D38" s="188">
        <v>90</v>
      </c>
    </row>
    <row r="39" spans="1:4">
      <c r="A39" s="188">
        <v>3</v>
      </c>
      <c r="B39" s="189" t="s">
        <v>13</v>
      </c>
      <c r="C39" s="188">
        <v>250</v>
      </c>
      <c r="D39" s="188">
        <v>120</v>
      </c>
    </row>
    <row r="40" spans="1:4">
      <c r="A40" s="188">
        <v>4</v>
      </c>
      <c r="B40" s="189" t="s">
        <v>14</v>
      </c>
      <c r="C40" s="188">
        <v>280</v>
      </c>
      <c r="D40" s="188">
        <v>130</v>
      </c>
    </row>
    <row r="41" spans="1:4">
      <c r="A41" s="188">
        <v>5</v>
      </c>
      <c r="B41" s="189" t="s">
        <v>15</v>
      </c>
      <c r="C41" s="188">
        <v>230</v>
      </c>
      <c r="D41" s="188">
        <v>110</v>
      </c>
    </row>
    <row r="42" spans="1:4">
      <c r="A42" s="188">
        <v>6</v>
      </c>
      <c r="B42" s="189" t="s">
        <v>16</v>
      </c>
      <c r="C42" s="188">
        <v>200</v>
      </c>
      <c r="D42" s="188">
        <v>100</v>
      </c>
    </row>
    <row r="43" spans="1:4">
      <c r="A43" s="188">
        <v>7</v>
      </c>
      <c r="B43" s="189" t="s">
        <v>18</v>
      </c>
      <c r="C43" s="188">
        <v>220</v>
      </c>
      <c r="D43" s="188">
        <v>120</v>
      </c>
    </row>
    <row r="44" spans="1:4">
      <c r="A44" s="188">
        <v>8</v>
      </c>
      <c r="B44" s="189" t="s">
        <v>19</v>
      </c>
      <c r="C44" s="188">
        <v>180</v>
      </c>
      <c r="D44" s="188">
        <v>100</v>
      </c>
    </row>
    <row r="45" spans="1:4">
      <c r="A45" s="188">
        <v>9</v>
      </c>
      <c r="B45" s="189" t="s">
        <v>20</v>
      </c>
      <c r="C45" s="188">
        <v>190</v>
      </c>
      <c r="D45" s="188">
        <v>100</v>
      </c>
    </row>
    <row r="46" spans="1:4">
      <c r="A46" s="188">
        <v>10</v>
      </c>
      <c r="B46" s="189" t="s">
        <v>21</v>
      </c>
      <c r="C46" s="188">
        <v>160</v>
      </c>
      <c r="D46" s="188">
        <v>40</v>
      </c>
    </row>
    <row r="47" spans="1:4">
      <c r="A47" s="188">
        <v>11</v>
      </c>
      <c r="B47" s="189" t="s">
        <v>22</v>
      </c>
      <c r="C47" s="188">
        <v>80</v>
      </c>
      <c r="D47" s="188">
        <v>0</v>
      </c>
    </row>
    <row r="48" spans="1:4">
      <c r="A48" s="188">
        <v>12</v>
      </c>
      <c r="B48" s="189" t="s">
        <v>23</v>
      </c>
      <c r="C48" s="188">
        <v>110</v>
      </c>
      <c r="D48" s="188">
        <v>0</v>
      </c>
    </row>
    <row r="49" spans="1:4">
      <c r="A49" s="188">
        <v>13</v>
      </c>
      <c r="B49" s="189" t="s">
        <v>24</v>
      </c>
      <c r="C49" s="188">
        <v>60</v>
      </c>
      <c r="D49" s="188">
        <v>0</v>
      </c>
    </row>
    <row r="50" spans="1:4">
      <c r="A50" s="188">
        <v>14</v>
      </c>
      <c r="B50" s="189" t="s">
        <v>25</v>
      </c>
      <c r="C50" s="188">
        <v>120</v>
      </c>
      <c r="D50" s="188">
        <v>10</v>
      </c>
    </row>
    <row r="51" spans="1:4">
      <c r="A51" s="188">
        <v>15</v>
      </c>
      <c r="B51" s="189" t="s">
        <v>26</v>
      </c>
      <c r="C51" s="188">
        <v>70</v>
      </c>
      <c r="D51" s="188">
        <v>0</v>
      </c>
    </row>
    <row r="52" spans="1:4">
      <c r="A52" s="188">
        <v>16</v>
      </c>
      <c r="B52" s="189" t="s">
        <v>27</v>
      </c>
      <c r="C52" s="188">
        <v>60</v>
      </c>
      <c r="D52" s="188">
        <v>0</v>
      </c>
    </row>
    <row r="53" spans="1:4">
      <c r="A53" s="188">
        <v>17</v>
      </c>
      <c r="B53" s="189" t="s">
        <v>28</v>
      </c>
      <c r="C53" s="188">
        <v>150</v>
      </c>
      <c r="D53" s="188">
        <v>50</v>
      </c>
    </row>
    <row r="54" spans="1:4">
      <c r="A54" s="188">
        <v>18</v>
      </c>
      <c r="B54" s="189" t="s">
        <v>29</v>
      </c>
      <c r="C54" s="188">
        <v>140</v>
      </c>
      <c r="D54" s="188">
        <v>10</v>
      </c>
    </row>
    <row r="55" spans="1:4">
      <c r="A55" s="188">
        <v>19</v>
      </c>
      <c r="B55" s="189" t="s">
        <v>30</v>
      </c>
      <c r="C55" s="188">
        <v>130</v>
      </c>
      <c r="D55" s="188">
        <v>20</v>
      </c>
    </row>
    <row r="56" spans="1:4">
      <c r="A56" s="188">
        <v>20</v>
      </c>
      <c r="B56" s="189" t="s">
        <v>31</v>
      </c>
      <c r="C56" s="188">
        <v>160</v>
      </c>
      <c r="D56" s="188">
        <v>50</v>
      </c>
    </row>
    <row r="57" spans="1:4">
      <c r="A57" s="188">
        <v>21</v>
      </c>
      <c r="B57" s="189" t="s">
        <v>32</v>
      </c>
      <c r="C57" s="188">
        <v>150</v>
      </c>
      <c r="D57" s="188">
        <v>20</v>
      </c>
    </row>
    <row r="58" spans="1:4">
      <c r="A58" s="188">
        <v>22</v>
      </c>
      <c r="B58" s="189" t="s">
        <v>33</v>
      </c>
      <c r="C58" s="188">
        <v>160</v>
      </c>
      <c r="D58" s="188">
        <v>40</v>
      </c>
    </row>
    <row r="59" spans="1:4">
      <c r="A59" s="188">
        <v>23</v>
      </c>
      <c r="B59" s="189" t="s">
        <v>34</v>
      </c>
      <c r="C59" s="188">
        <v>130</v>
      </c>
      <c r="D59" s="188">
        <v>10</v>
      </c>
    </row>
    <row r="60" spans="1:4">
      <c r="A60" s="188">
        <v>24</v>
      </c>
      <c r="B60" s="189" t="s">
        <v>35</v>
      </c>
      <c r="C60" s="188">
        <v>80</v>
      </c>
      <c r="D60" s="188">
        <v>0</v>
      </c>
    </row>
    <row r="61" spans="1:4">
      <c r="A61" s="188">
        <v>25</v>
      </c>
      <c r="B61" s="189" t="s">
        <v>36</v>
      </c>
      <c r="C61" s="188">
        <v>60</v>
      </c>
      <c r="D61" s="188">
        <v>0</v>
      </c>
    </row>
    <row r="62" spans="1:4">
      <c r="A62" s="188">
        <v>26</v>
      </c>
      <c r="B62" s="189" t="s">
        <v>37</v>
      </c>
      <c r="C62" s="188">
        <v>150</v>
      </c>
      <c r="D62" s="188">
        <v>30</v>
      </c>
    </row>
    <row r="63" spans="1:4">
      <c r="A63" s="188">
        <v>27</v>
      </c>
      <c r="B63" s="189" t="s">
        <v>38</v>
      </c>
      <c r="C63" s="188">
        <v>90</v>
      </c>
      <c r="D63" s="188">
        <v>0</v>
      </c>
    </row>
    <row r="64" spans="1:4">
      <c r="A64" s="188">
        <v>28</v>
      </c>
      <c r="B64" s="189" t="s">
        <v>39</v>
      </c>
      <c r="C64" s="188">
        <v>50</v>
      </c>
      <c r="D64" s="188">
        <v>0</v>
      </c>
    </row>
    <row r="65" spans="1:4">
      <c r="A65" s="188">
        <v>29</v>
      </c>
      <c r="B65" s="189" t="s">
        <v>40</v>
      </c>
      <c r="C65" s="188">
        <v>90</v>
      </c>
      <c r="D65" s="188">
        <v>0</v>
      </c>
    </row>
    <row r="66" spans="1:4">
      <c r="A66" s="188">
        <v>30</v>
      </c>
      <c r="B66" s="189" t="s">
        <v>41</v>
      </c>
      <c r="C66" s="188">
        <v>100</v>
      </c>
      <c r="D66" s="188">
        <v>0</v>
      </c>
    </row>
    <row r="67" spans="1:4">
      <c r="A67" s="188">
        <v>31</v>
      </c>
      <c r="B67" s="189" t="s">
        <v>42</v>
      </c>
      <c r="C67" s="188">
        <v>70</v>
      </c>
      <c r="D67" s="188">
        <v>0</v>
      </c>
    </row>
    <row r="68" spans="1:4">
      <c r="A68" s="188">
        <v>32</v>
      </c>
      <c r="B68" s="189" t="s">
        <v>43</v>
      </c>
      <c r="C68" s="188">
        <v>100</v>
      </c>
      <c r="D68" s="188">
        <v>0</v>
      </c>
    </row>
    <row r="77" spans="1:4">
      <c r="A77" s="190"/>
    </row>
    <row r="78" spans="1:4">
      <c r="A78" s="190"/>
    </row>
    <row r="79" spans="1:4">
      <c r="A79" s="190"/>
      <c r="C79" s="190"/>
    </row>
    <row r="80" spans="1:4">
      <c r="A80" s="190"/>
      <c r="C80" s="190"/>
    </row>
    <row r="81" spans="1:3">
      <c r="A81" s="190"/>
      <c r="C81" s="190"/>
    </row>
    <row r="82" spans="1:3">
      <c r="A82" s="190"/>
      <c r="C82" s="190"/>
    </row>
    <row r="83" spans="1:3">
      <c r="A83" s="190"/>
      <c r="C83" s="190"/>
    </row>
    <row r="84" spans="1:3">
      <c r="A84" s="190"/>
      <c r="C84" s="190"/>
    </row>
    <row r="85" spans="1:3">
      <c r="A85" s="190"/>
      <c r="C85" s="190"/>
    </row>
    <row r="86" spans="1:3">
      <c r="A86" s="190"/>
      <c r="C86" s="190"/>
    </row>
    <row r="87" spans="1:3">
      <c r="A87" s="190"/>
      <c r="C87" s="190"/>
    </row>
    <row r="88" spans="1:3">
      <c r="A88" s="190"/>
      <c r="C88" s="190"/>
    </row>
    <row r="89" spans="1:3">
      <c r="A89" s="190"/>
      <c r="C89" s="190"/>
    </row>
    <row r="90" spans="1:3">
      <c r="A90" s="190"/>
      <c r="C90" s="190"/>
    </row>
    <row r="91" spans="1:3">
      <c r="A91" s="190"/>
      <c r="C91" s="190"/>
    </row>
    <row r="92" spans="1:3">
      <c r="A92" s="190"/>
      <c r="C92" s="190"/>
    </row>
    <row r="93" spans="1:3">
      <c r="A93" s="190"/>
      <c r="C93" s="190"/>
    </row>
    <row r="94" spans="1:3">
      <c r="A94" s="190"/>
      <c r="C94" s="190"/>
    </row>
    <row r="95" spans="1:3">
      <c r="A95" s="190"/>
      <c r="C95" s="190"/>
    </row>
    <row r="96" spans="1:3">
      <c r="A96" s="190"/>
      <c r="C96" s="190"/>
    </row>
    <row r="97" spans="1:3">
      <c r="A97" s="190"/>
      <c r="C97" s="190"/>
    </row>
    <row r="98" spans="1:3">
      <c r="A98" s="190"/>
      <c r="C98" s="190"/>
    </row>
  </sheetData>
  <phoneticPr fontId="9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FD517F-8F57-41EE-8489-4BF6BA40D0F0}">
  <dimension ref="A1"/>
  <sheetViews>
    <sheetView zoomScale="112" zoomScaleNormal="112" workbookViewId="0">
      <selection activeCell="L3" sqref="L3"/>
    </sheetView>
  </sheetViews>
  <sheetFormatPr defaultRowHeight="13.5"/>
  <cols>
    <col min="11" max="11" width="5.625" customWidth="1"/>
    <col min="267" max="267" width="5.625" customWidth="1"/>
    <col min="523" max="523" width="5.625" customWidth="1"/>
    <col min="779" max="779" width="5.625" customWidth="1"/>
    <col min="1035" max="1035" width="5.625" customWidth="1"/>
    <col min="1291" max="1291" width="5.625" customWidth="1"/>
    <col min="1547" max="1547" width="5.625" customWidth="1"/>
    <col min="1803" max="1803" width="5.625" customWidth="1"/>
    <col min="2059" max="2059" width="5.625" customWidth="1"/>
    <col min="2315" max="2315" width="5.625" customWidth="1"/>
    <col min="2571" max="2571" width="5.625" customWidth="1"/>
    <col min="2827" max="2827" width="5.625" customWidth="1"/>
    <col min="3083" max="3083" width="5.625" customWidth="1"/>
    <col min="3339" max="3339" width="5.625" customWidth="1"/>
    <col min="3595" max="3595" width="5.625" customWidth="1"/>
    <col min="3851" max="3851" width="5.625" customWidth="1"/>
    <col min="4107" max="4107" width="5.625" customWidth="1"/>
    <col min="4363" max="4363" width="5.625" customWidth="1"/>
    <col min="4619" max="4619" width="5.625" customWidth="1"/>
    <col min="4875" max="4875" width="5.625" customWidth="1"/>
    <col min="5131" max="5131" width="5.625" customWidth="1"/>
    <col min="5387" max="5387" width="5.625" customWidth="1"/>
    <col min="5643" max="5643" width="5.625" customWidth="1"/>
    <col min="5899" max="5899" width="5.625" customWidth="1"/>
    <col min="6155" max="6155" width="5.625" customWidth="1"/>
    <col min="6411" max="6411" width="5.625" customWidth="1"/>
    <col min="6667" max="6667" width="5.625" customWidth="1"/>
    <col min="6923" max="6923" width="5.625" customWidth="1"/>
    <col min="7179" max="7179" width="5.625" customWidth="1"/>
    <col min="7435" max="7435" width="5.625" customWidth="1"/>
    <col min="7691" max="7691" width="5.625" customWidth="1"/>
    <col min="7947" max="7947" width="5.625" customWidth="1"/>
    <col min="8203" max="8203" width="5.625" customWidth="1"/>
    <col min="8459" max="8459" width="5.625" customWidth="1"/>
    <col min="8715" max="8715" width="5.625" customWidth="1"/>
    <col min="8971" max="8971" width="5.625" customWidth="1"/>
    <col min="9227" max="9227" width="5.625" customWidth="1"/>
    <col min="9483" max="9483" width="5.625" customWidth="1"/>
    <col min="9739" max="9739" width="5.625" customWidth="1"/>
    <col min="9995" max="9995" width="5.625" customWidth="1"/>
    <col min="10251" max="10251" width="5.625" customWidth="1"/>
    <col min="10507" max="10507" width="5.625" customWidth="1"/>
    <col min="10763" max="10763" width="5.625" customWidth="1"/>
    <col min="11019" max="11019" width="5.625" customWidth="1"/>
    <col min="11275" max="11275" width="5.625" customWidth="1"/>
    <col min="11531" max="11531" width="5.625" customWidth="1"/>
    <col min="11787" max="11787" width="5.625" customWidth="1"/>
    <col min="12043" max="12043" width="5.625" customWidth="1"/>
    <col min="12299" max="12299" width="5.625" customWidth="1"/>
    <col min="12555" max="12555" width="5.625" customWidth="1"/>
    <col min="12811" max="12811" width="5.625" customWidth="1"/>
    <col min="13067" max="13067" width="5.625" customWidth="1"/>
    <col min="13323" max="13323" width="5.625" customWidth="1"/>
    <col min="13579" max="13579" width="5.625" customWidth="1"/>
    <col min="13835" max="13835" width="5.625" customWidth="1"/>
    <col min="14091" max="14091" width="5.625" customWidth="1"/>
    <col min="14347" max="14347" width="5.625" customWidth="1"/>
    <col min="14603" max="14603" width="5.625" customWidth="1"/>
    <col min="14859" max="14859" width="5.625" customWidth="1"/>
    <col min="15115" max="15115" width="5.625" customWidth="1"/>
    <col min="15371" max="15371" width="5.625" customWidth="1"/>
    <col min="15627" max="15627" width="5.625" customWidth="1"/>
    <col min="15883" max="15883" width="5.625" customWidth="1"/>
    <col min="16139" max="16139" width="5.625" customWidth="1"/>
  </cols>
  <sheetData/>
  <phoneticPr fontId="9"/>
  <pageMargins left="0.25" right="0.25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4DD077-20F6-4482-8B7B-8D3EB7DE6049}">
  <dimension ref="A1:W98"/>
  <sheetViews>
    <sheetView zoomScale="75" zoomScaleNormal="75" zoomScaleSheetLayoutView="75" workbookViewId="0">
      <selection activeCell="L3" sqref="L3"/>
    </sheetView>
  </sheetViews>
  <sheetFormatPr defaultColWidth="7" defaultRowHeight="11.25"/>
  <cols>
    <col min="1" max="1" width="7" style="188" customWidth="1"/>
    <col min="2" max="2" width="7" style="189" customWidth="1"/>
    <col min="3" max="15" width="7" style="188" customWidth="1"/>
    <col min="16" max="16" width="12.375" style="188" customWidth="1"/>
    <col min="17" max="17" width="3" style="188" customWidth="1"/>
    <col min="18" max="21" width="7" style="188" customWidth="1"/>
    <col min="22" max="22" width="12.375" style="188" customWidth="1"/>
    <col min="23" max="16384" width="7" style="188"/>
  </cols>
  <sheetData>
    <row r="1" spans="1:23" ht="17.25">
      <c r="A1" s="190" t="s">
        <v>148</v>
      </c>
      <c r="B1" s="202">
        <v>1007100</v>
      </c>
      <c r="C1" s="190"/>
      <c r="D1" s="188" t="s">
        <v>147</v>
      </c>
      <c r="E1" s="188">
        <v>8</v>
      </c>
      <c r="G1" s="188" t="s">
        <v>146</v>
      </c>
      <c r="H1" s="188" t="s">
        <v>145</v>
      </c>
      <c r="L1" s="201" t="s">
        <v>144</v>
      </c>
      <c r="M1" s="199"/>
      <c r="N1" s="199"/>
      <c r="O1" s="199"/>
      <c r="P1" s="199"/>
      <c r="Q1" s="199"/>
      <c r="R1" s="200"/>
      <c r="S1" s="199"/>
      <c r="T1" s="199"/>
      <c r="U1" s="199"/>
      <c r="V1" s="199"/>
      <c r="W1" s="198"/>
    </row>
    <row r="2" spans="1:23" ht="15" customHeight="1">
      <c r="A2" s="190" t="s">
        <v>143</v>
      </c>
      <c r="B2" s="189">
        <v>19</v>
      </c>
      <c r="C2" s="190"/>
      <c r="D2" s="188" t="s">
        <v>142</v>
      </c>
      <c r="E2" s="188">
        <v>15</v>
      </c>
      <c r="L2" s="195"/>
      <c r="M2" s="191"/>
      <c r="N2" s="191"/>
      <c r="O2" s="191"/>
      <c r="P2" s="191"/>
      <c r="Q2" s="191"/>
      <c r="R2" s="197"/>
      <c r="S2" s="191"/>
      <c r="T2" s="191"/>
      <c r="U2" s="191"/>
      <c r="V2" s="191"/>
      <c r="W2" s="196"/>
    </row>
    <row r="3" spans="1:23" ht="12">
      <c r="A3" s="190" t="s">
        <v>2</v>
      </c>
      <c r="B3" s="189" t="s">
        <v>154</v>
      </c>
      <c r="C3" s="190"/>
      <c r="L3" s="195" t="s">
        <v>140</v>
      </c>
      <c r="M3" s="191"/>
      <c r="N3" s="191"/>
      <c r="O3" s="191"/>
      <c r="P3" s="191"/>
      <c r="Q3" s="191"/>
      <c r="R3" s="191"/>
      <c r="S3" s="191"/>
      <c r="T3" s="191"/>
      <c r="U3" s="191"/>
      <c r="V3" s="191"/>
    </row>
    <row r="4" spans="1:23" ht="12">
      <c r="C4" s="188" t="s">
        <v>139</v>
      </c>
      <c r="D4" s="188" t="s">
        <v>138</v>
      </c>
      <c r="E4" s="188">
        <v>0</v>
      </c>
      <c r="L4" s="195"/>
      <c r="M4" s="191"/>
      <c r="N4" s="191"/>
      <c r="O4" s="191"/>
      <c r="P4" s="191"/>
      <c r="Q4" s="191"/>
      <c r="R4" s="191"/>
      <c r="S4" s="191"/>
      <c r="T4" s="191"/>
      <c r="U4" s="191"/>
      <c r="V4" s="191"/>
    </row>
    <row r="5" spans="1:23" ht="12">
      <c r="A5" s="188">
        <v>1</v>
      </c>
      <c r="B5" s="189" t="s">
        <v>11</v>
      </c>
      <c r="C5" s="188">
        <v>10</v>
      </c>
      <c r="D5" s="188">
        <v>0</v>
      </c>
      <c r="L5" s="195" t="s">
        <v>137</v>
      </c>
      <c r="M5" s="191"/>
      <c r="N5" s="191"/>
      <c r="O5" s="191"/>
      <c r="P5" s="191"/>
      <c r="Q5" s="191"/>
      <c r="R5" s="191"/>
      <c r="S5" s="191"/>
      <c r="T5" s="191"/>
      <c r="U5" s="191"/>
      <c r="V5" s="191"/>
    </row>
    <row r="6" spans="1:23" ht="12">
      <c r="A6" s="188">
        <v>2</v>
      </c>
      <c r="B6" s="189" t="s">
        <v>12</v>
      </c>
      <c r="C6" s="188">
        <v>20</v>
      </c>
      <c r="D6" s="188">
        <v>0</v>
      </c>
      <c r="L6" s="194"/>
      <c r="M6" s="191"/>
      <c r="N6" s="191"/>
      <c r="O6" s="191"/>
      <c r="P6" s="191"/>
      <c r="Q6" s="191"/>
      <c r="R6" s="193"/>
      <c r="S6" s="191"/>
      <c r="T6" s="191"/>
      <c r="U6" s="191"/>
      <c r="V6" s="191"/>
      <c r="W6" s="192"/>
    </row>
    <row r="7" spans="1:23">
      <c r="A7" s="188">
        <v>3</v>
      </c>
      <c r="B7" s="189" t="s">
        <v>13</v>
      </c>
      <c r="C7" s="188">
        <v>30</v>
      </c>
      <c r="D7" s="188">
        <v>10</v>
      </c>
      <c r="L7" s="191"/>
      <c r="M7" s="191"/>
      <c r="N7" s="191"/>
      <c r="O7" s="191"/>
      <c r="P7" s="191"/>
      <c r="Q7" s="191"/>
      <c r="R7" s="191"/>
      <c r="S7" s="191"/>
      <c r="T7" s="191"/>
      <c r="U7" s="191"/>
      <c r="V7" s="191"/>
    </row>
    <row r="8" spans="1:23">
      <c r="A8" s="188">
        <v>4</v>
      </c>
      <c r="B8" s="189" t="s">
        <v>14</v>
      </c>
      <c r="C8" s="188">
        <v>20</v>
      </c>
      <c r="D8" s="188">
        <v>0</v>
      </c>
      <c r="L8" s="191"/>
      <c r="M8" s="191"/>
      <c r="N8" s="191"/>
      <c r="O8" s="191"/>
      <c r="P8" s="191"/>
      <c r="Q8" s="191"/>
      <c r="R8" s="191"/>
      <c r="S8" s="191"/>
      <c r="T8" s="191"/>
      <c r="U8" s="191"/>
      <c r="V8" s="191"/>
    </row>
    <row r="9" spans="1:23">
      <c r="A9" s="188">
        <v>5</v>
      </c>
      <c r="B9" s="189" t="s">
        <v>15</v>
      </c>
      <c r="C9" s="188">
        <v>30</v>
      </c>
      <c r="D9" s="188">
        <v>10</v>
      </c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</row>
    <row r="10" spans="1:23">
      <c r="A10" s="188">
        <v>6</v>
      </c>
      <c r="B10" s="189" t="s">
        <v>16</v>
      </c>
      <c r="C10" s="188">
        <v>30</v>
      </c>
      <c r="D10" s="188">
        <v>0</v>
      </c>
      <c r="L10" s="191"/>
      <c r="M10" s="191"/>
      <c r="N10" s="191"/>
      <c r="O10" s="191"/>
      <c r="P10" s="191"/>
      <c r="Q10" s="191"/>
      <c r="R10" s="191"/>
      <c r="S10" s="191"/>
      <c r="T10" s="191"/>
      <c r="U10" s="191"/>
      <c r="V10" s="191"/>
    </row>
    <row r="11" spans="1:23">
      <c r="A11" s="188">
        <v>7</v>
      </c>
      <c r="B11" s="189" t="s">
        <v>18</v>
      </c>
      <c r="C11" s="188">
        <v>30</v>
      </c>
      <c r="D11" s="188">
        <v>0</v>
      </c>
      <c r="L11" s="191"/>
      <c r="M11" s="191"/>
      <c r="N11" s="191"/>
      <c r="O11" s="191"/>
      <c r="P11" s="191"/>
      <c r="Q11" s="191"/>
      <c r="R11" s="191"/>
      <c r="S11" s="191"/>
      <c r="T11" s="191"/>
      <c r="U11" s="191"/>
      <c r="V11" s="191"/>
    </row>
    <row r="12" spans="1:23">
      <c r="A12" s="188">
        <v>8</v>
      </c>
      <c r="B12" s="189" t="s">
        <v>19</v>
      </c>
      <c r="C12" s="188">
        <v>30</v>
      </c>
      <c r="D12" s="188">
        <v>0</v>
      </c>
      <c r="L12" s="191"/>
      <c r="M12" s="191"/>
      <c r="N12" s="191"/>
      <c r="O12" s="191"/>
      <c r="P12" s="191"/>
      <c r="Q12" s="191"/>
      <c r="R12" s="191"/>
      <c r="S12" s="191"/>
      <c r="T12" s="191"/>
      <c r="U12" s="191"/>
      <c r="V12" s="191"/>
    </row>
    <row r="13" spans="1:23">
      <c r="A13" s="188">
        <v>9</v>
      </c>
      <c r="B13" s="189" t="s">
        <v>20</v>
      </c>
      <c r="C13" s="188">
        <v>20</v>
      </c>
      <c r="D13" s="188">
        <v>0</v>
      </c>
      <c r="L13" s="191"/>
      <c r="M13" s="191"/>
      <c r="N13" s="191"/>
      <c r="O13" s="191"/>
      <c r="P13" s="191"/>
      <c r="Q13" s="191"/>
      <c r="R13" s="191"/>
      <c r="S13" s="191"/>
      <c r="T13" s="191"/>
      <c r="U13" s="191"/>
      <c r="V13" s="191"/>
    </row>
    <row r="14" spans="1:23">
      <c r="A14" s="188">
        <v>10</v>
      </c>
      <c r="B14" s="189" t="s">
        <v>21</v>
      </c>
      <c r="C14" s="188">
        <v>20</v>
      </c>
      <c r="D14" s="188">
        <v>0</v>
      </c>
      <c r="L14" s="191"/>
      <c r="M14" s="191"/>
      <c r="N14" s="191"/>
      <c r="O14" s="191"/>
      <c r="P14" s="191"/>
      <c r="Q14" s="191"/>
      <c r="R14" s="191"/>
      <c r="S14" s="191"/>
      <c r="T14" s="191"/>
      <c r="U14" s="191"/>
      <c r="V14" s="191"/>
    </row>
    <row r="15" spans="1:23">
      <c r="A15" s="188">
        <v>11</v>
      </c>
      <c r="B15" s="189" t="s">
        <v>22</v>
      </c>
      <c r="C15" s="188">
        <v>10</v>
      </c>
      <c r="D15" s="188">
        <v>0</v>
      </c>
      <c r="L15" s="191"/>
      <c r="M15" s="191"/>
      <c r="N15" s="191"/>
      <c r="O15" s="191"/>
      <c r="P15" s="191"/>
      <c r="Q15" s="191"/>
      <c r="R15" s="191"/>
      <c r="S15" s="191"/>
      <c r="T15" s="191"/>
      <c r="U15" s="191"/>
      <c r="V15" s="191"/>
    </row>
    <row r="16" spans="1:23">
      <c r="A16" s="188">
        <v>12</v>
      </c>
      <c r="B16" s="189" t="s">
        <v>23</v>
      </c>
      <c r="C16" s="188">
        <v>10</v>
      </c>
      <c r="D16" s="188">
        <v>0</v>
      </c>
      <c r="L16" s="191"/>
      <c r="M16" s="191"/>
      <c r="N16" s="191"/>
      <c r="O16" s="191"/>
      <c r="P16" s="191"/>
      <c r="Q16" s="191"/>
      <c r="R16" s="191"/>
      <c r="S16" s="191"/>
      <c r="T16" s="191"/>
      <c r="U16" s="191"/>
      <c r="V16" s="191"/>
    </row>
    <row r="17" spans="1:22">
      <c r="A17" s="188">
        <v>13</v>
      </c>
      <c r="B17" s="189" t="s">
        <v>24</v>
      </c>
      <c r="C17" s="188">
        <v>10</v>
      </c>
      <c r="D17" s="188">
        <v>0</v>
      </c>
      <c r="L17" s="191"/>
      <c r="M17" s="191"/>
      <c r="N17" s="191"/>
      <c r="O17" s="191"/>
      <c r="P17" s="191"/>
      <c r="Q17" s="191"/>
      <c r="R17" s="191"/>
      <c r="S17" s="191"/>
      <c r="T17" s="191"/>
      <c r="U17" s="191"/>
      <c r="V17" s="191"/>
    </row>
    <row r="18" spans="1:22">
      <c r="A18" s="188">
        <v>14</v>
      </c>
      <c r="B18" s="189" t="s">
        <v>25</v>
      </c>
      <c r="C18" s="188">
        <v>50</v>
      </c>
      <c r="D18" s="188">
        <v>0</v>
      </c>
      <c r="L18" s="191"/>
      <c r="M18" s="191"/>
      <c r="N18" s="191"/>
      <c r="O18" s="191"/>
      <c r="P18" s="191"/>
      <c r="Q18" s="191"/>
      <c r="R18" s="191"/>
      <c r="S18" s="191"/>
      <c r="T18" s="191"/>
      <c r="U18" s="191"/>
      <c r="V18" s="191"/>
    </row>
    <row r="19" spans="1:22">
      <c r="A19" s="188">
        <v>15</v>
      </c>
      <c r="B19" s="189" t="s">
        <v>26</v>
      </c>
      <c r="C19" s="188">
        <v>20</v>
      </c>
      <c r="D19" s="188">
        <v>0</v>
      </c>
      <c r="L19" s="191" t="s">
        <v>153</v>
      </c>
      <c r="M19" s="191"/>
      <c r="N19" s="191"/>
      <c r="O19" s="191"/>
      <c r="P19" s="191"/>
      <c r="Q19" s="191"/>
      <c r="R19" s="191" t="s">
        <v>152</v>
      </c>
      <c r="S19" s="191"/>
      <c r="T19" s="191"/>
      <c r="U19" s="191"/>
      <c r="V19" s="191"/>
    </row>
    <row r="20" spans="1:22">
      <c r="A20" s="188">
        <v>16</v>
      </c>
      <c r="B20" s="189" t="s">
        <v>27</v>
      </c>
      <c r="C20" s="188">
        <v>30</v>
      </c>
      <c r="D20" s="188">
        <v>0</v>
      </c>
    </row>
    <row r="21" spans="1:22">
      <c r="A21" s="188">
        <v>17</v>
      </c>
      <c r="B21" s="189" t="s">
        <v>28</v>
      </c>
      <c r="C21" s="188">
        <v>20</v>
      </c>
      <c r="D21" s="188">
        <v>0</v>
      </c>
    </row>
    <row r="22" spans="1:22">
      <c r="A22" s="188">
        <v>18</v>
      </c>
      <c r="B22" s="189" t="s">
        <v>29</v>
      </c>
      <c r="C22" s="188">
        <v>50</v>
      </c>
      <c r="D22" s="188">
        <v>10</v>
      </c>
    </row>
    <row r="23" spans="1:22">
      <c r="A23" s="188">
        <v>19</v>
      </c>
      <c r="B23" s="189" t="s">
        <v>30</v>
      </c>
      <c r="C23" s="188">
        <v>30</v>
      </c>
      <c r="D23" s="188">
        <v>0</v>
      </c>
    </row>
    <row r="24" spans="1:22">
      <c r="A24" s="188">
        <v>20</v>
      </c>
      <c r="B24" s="189" t="s">
        <v>31</v>
      </c>
      <c r="C24" s="188">
        <v>10</v>
      </c>
      <c r="D24" s="188">
        <v>0</v>
      </c>
    </row>
    <row r="25" spans="1:22">
      <c r="A25" s="188">
        <v>21</v>
      </c>
      <c r="B25" s="189" t="s">
        <v>32</v>
      </c>
      <c r="C25" s="188">
        <v>50</v>
      </c>
      <c r="D25" s="188">
        <v>10</v>
      </c>
    </row>
    <row r="26" spans="1:22">
      <c r="A26" s="188">
        <v>22</v>
      </c>
      <c r="B26" s="189" t="s">
        <v>33</v>
      </c>
      <c r="C26" s="188">
        <v>50</v>
      </c>
      <c r="D26" s="188">
        <v>10</v>
      </c>
    </row>
    <row r="27" spans="1:22">
      <c r="A27" s="188">
        <v>23</v>
      </c>
      <c r="B27" s="189" t="s">
        <v>34</v>
      </c>
      <c r="C27" s="188">
        <v>50</v>
      </c>
      <c r="D27" s="188">
        <v>10</v>
      </c>
    </row>
    <row r="28" spans="1:22">
      <c r="A28" s="188">
        <v>24</v>
      </c>
      <c r="B28" s="189" t="s">
        <v>35</v>
      </c>
      <c r="C28" s="188">
        <v>50</v>
      </c>
      <c r="D28" s="188">
        <v>10</v>
      </c>
    </row>
    <row r="29" spans="1:22">
      <c r="A29" s="188">
        <v>25</v>
      </c>
      <c r="B29" s="189" t="s">
        <v>36</v>
      </c>
      <c r="C29" s="188">
        <v>50</v>
      </c>
      <c r="D29" s="188">
        <v>10</v>
      </c>
    </row>
    <row r="30" spans="1:22">
      <c r="A30" s="188">
        <v>26</v>
      </c>
      <c r="B30" s="189" t="s">
        <v>37</v>
      </c>
      <c r="C30" s="188">
        <v>50</v>
      </c>
      <c r="D30" s="188">
        <v>10</v>
      </c>
    </row>
    <row r="31" spans="1:22">
      <c r="A31" s="188">
        <v>27</v>
      </c>
      <c r="B31" s="189" t="s">
        <v>38</v>
      </c>
      <c r="C31" s="188">
        <v>50</v>
      </c>
      <c r="D31" s="188">
        <v>10</v>
      </c>
    </row>
    <row r="32" spans="1:22">
      <c r="A32" s="188">
        <v>28</v>
      </c>
      <c r="B32" s="189" t="s">
        <v>39</v>
      </c>
      <c r="C32" s="188">
        <v>50</v>
      </c>
      <c r="D32" s="188">
        <v>10</v>
      </c>
    </row>
    <row r="33" spans="1:4">
      <c r="A33" s="188">
        <v>29</v>
      </c>
      <c r="B33" s="189" t="s">
        <v>40</v>
      </c>
      <c r="C33" s="188">
        <v>50</v>
      </c>
      <c r="D33" s="188">
        <v>10</v>
      </c>
    </row>
    <row r="34" spans="1:4">
      <c r="A34" s="188">
        <v>30</v>
      </c>
      <c r="B34" s="189" t="s">
        <v>41</v>
      </c>
      <c r="C34" s="188">
        <v>50</v>
      </c>
      <c r="D34" s="188">
        <v>10</v>
      </c>
    </row>
    <row r="35" spans="1:4">
      <c r="A35" s="188">
        <v>31</v>
      </c>
      <c r="B35" s="189" t="s">
        <v>42</v>
      </c>
      <c r="C35" s="188">
        <v>50</v>
      </c>
      <c r="D35" s="188">
        <v>10</v>
      </c>
    </row>
    <row r="36" spans="1:4">
      <c r="A36" s="188">
        <v>32</v>
      </c>
      <c r="B36" s="189" t="s">
        <v>43</v>
      </c>
      <c r="C36" s="188">
        <v>50</v>
      </c>
      <c r="D36" s="188">
        <v>10</v>
      </c>
    </row>
    <row r="37" spans="1:4">
      <c r="A37" s="188">
        <v>1</v>
      </c>
      <c r="B37" s="189" t="s">
        <v>11</v>
      </c>
      <c r="C37" s="188">
        <v>240</v>
      </c>
      <c r="D37" s="188">
        <v>70</v>
      </c>
    </row>
    <row r="38" spans="1:4">
      <c r="A38" s="188">
        <v>2</v>
      </c>
      <c r="B38" s="189" t="s">
        <v>12</v>
      </c>
      <c r="C38" s="188">
        <v>450</v>
      </c>
      <c r="D38" s="188">
        <v>310</v>
      </c>
    </row>
    <row r="39" spans="1:4">
      <c r="A39" s="188">
        <v>3</v>
      </c>
      <c r="B39" s="189" t="s">
        <v>13</v>
      </c>
      <c r="C39" s="188">
        <v>470</v>
      </c>
      <c r="D39" s="188">
        <v>280</v>
      </c>
    </row>
    <row r="40" spans="1:4">
      <c r="A40" s="188">
        <v>4</v>
      </c>
      <c r="B40" s="189" t="s">
        <v>14</v>
      </c>
      <c r="C40" s="188">
        <v>540</v>
      </c>
      <c r="D40" s="188">
        <v>420</v>
      </c>
    </row>
    <row r="41" spans="1:4">
      <c r="A41" s="188">
        <v>5</v>
      </c>
      <c r="B41" s="189" t="s">
        <v>15</v>
      </c>
      <c r="C41" s="188">
        <v>540</v>
      </c>
      <c r="D41" s="188">
        <v>400</v>
      </c>
    </row>
    <row r="42" spans="1:4">
      <c r="A42" s="188">
        <v>6</v>
      </c>
      <c r="B42" s="189" t="s">
        <v>16</v>
      </c>
      <c r="C42" s="188">
        <v>530</v>
      </c>
      <c r="D42" s="188">
        <v>380</v>
      </c>
    </row>
    <row r="43" spans="1:4">
      <c r="A43" s="188">
        <v>7</v>
      </c>
      <c r="B43" s="189" t="s">
        <v>18</v>
      </c>
      <c r="C43" s="188">
        <v>550</v>
      </c>
      <c r="D43" s="188">
        <v>450</v>
      </c>
    </row>
    <row r="44" spans="1:4">
      <c r="A44" s="188">
        <v>8</v>
      </c>
      <c r="B44" s="189" t="s">
        <v>19</v>
      </c>
      <c r="C44" s="188">
        <v>660</v>
      </c>
      <c r="D44" s="188">
        <v>590</v>
      </c>
    </row>
    <row r="45" spans="1:4">
      <c r="A45" s="188">
        <v>9</v>
      </c>
      <c r="B45" s="189" t="s">
        <v>20</v>
      </c>
      <c r="C45" s="188">
        <v>500</v>
      </c>
      <c r="D45" s="188">
        <v>350</v>
      </c>
    </row>
    <row r="46" spans="1:4">
      <c r="A46" s="188">
        <v>10</v>
      </c>
      <c r="B46" s="189" t="s">
        <v>21</v>
      </c>
      <c r="C46" s="188">
        <v>370</v>
      </c>
      <c r="D46" s="188">
        <v>240</v>
      </c>
    </row>
    <row r="47" spans="1:4">
      <c r="A47" s="188">
        <v>11</v>
      </c>
      <c r="B47" s="189" t="s">
        <v>22</v>
      </c>
      <c r="C47" s="188">
        <v>490</v>
      </c>
      <c r="D47" s="188">
        <v>250</v>
      </c>
    </row>
    <row r="48" spans="1:4">
      <c r="A48" s="188">
        <v>12</v>
      </c>
      <c r="B48" s="189" t="s">
        <v>23</v>
      </c>
      <c r="C48" s="188">
        <v>280</v>
      </c>
      <c r="D48" s="188">
        <v>80</v>
      </c>
    </row>
    <row r="49" spans="1:4">
      <c r="A49" s="188">
        <v>13</v>
      </c>
      <c r="B49" s="189" t="s">
        <v>24</v>
      </c>
      <c r="C49" s="188">
        <v>200</v>
      </c>
      <c r="D49" s="188">
        <v>0</v>
      </c>
    </row>
    <row r="50" spans="1:4">
      <c r="A50" s="188">
        <v>14</v>
      </c>
      <c r="B50" s="189" t="s">
        <v>25</v>
      </c>
      <c r="C50" s="188">
        <v>180</v>
      </c>
      <c r="D50" s="188">
        <v>0</v>
      </c>
    </row>
    <row r="51" spans="1:4">
      <c r="A51" s="188">
        <v>15</v>
      </c>
      <c r="B51" s="189" t="s">
        <v>26</v>
      </c>
      <c r="C51" s="188">
        <v>210</v>
      </c>
      <c r="D51" s="188">
        <v>60</v>
      </c>
    </row>
    <row r="52" spans="1:4">
      <c r="A52" s="188">
        <v>16</v>
      </c>
      <c r="B52" s="189" t="s">
        <v>27</v>
      </c>
      <c r="C52" s="188">
        <v>110</v>
      </c>
      <c r="D52" s="188">
        <v>0</v>
      </c>
    </row>
    <row r="53" spans="1:4">
      <c r="A53" s="188">
        <v>17</v>
      </c>
      <c r="B53" s="189" t="s">
        <v>28</v>
      </c>
      <c r="C53" s="188">
        <v>110</v>
      </c>
      <c r="D53" s="188">
        <v>0</v>
      </c>
    </row>
    <row r="54" spans="1:4">
      <c r="A54" s="188">
        <v>18</v>
      </c>
      <c r="B54" s="189" t="s">
        <v>29</v>
      </c>
      <c r="C54" s="188">
        <v>110</v>
      </c>
      <c r="D54" s="188">
        <v>0</v>
      </c>
    </row>
    <row r="55" spans="1:4">
      <c r="A55" s="188">
        <v>19</v>
      </c>
      <c r="B55" s="189" t="s">
        <v>30</v>
      </c>
      <c r="C55" s="188">
        <v>100</v>
      </c>
      <c r="D55" s="188">
        <v>0</v>
      </c>
    </row>
    <row r="56" spans="1:4">
      <c r="A56" s="188">
        <v>20</v>
      </c>
      <c r="B56" s="189" t="s">
        <v>31</v>
      </c>
      <c r="C56" s="188">
        <v>300</v>
      </c>
      <c r="D56" s="188">
        <v>220</v>
      </c>
    </row>
    <row r="57" spans="1:4">
      <c r="A57" s="188">
        <v>21</v>
      </c>
      <c r="B57" s="189" t="s">
        <v>32</v>
      </c>
      <c r="C57" s="188">
        <v>110</v>
      </c>
      <c r="D57" s="188">
        <v>0</v>
      </c>
    </row>
    <row r="58" spans="1:4">
      <c r="A58" s="188">
        <v>22</v>
      </c>
      <c r="B58" s="189" t="s">
        <v>33</v>
      </c>
      <c r="C58" s="188">
        <v>120</v>
      </c>
      <c r="D58" s="188">
        <v>0</v>
      </c>
    </row>
    <row r="59" spans="1:4">
      <c r="A59" s="188">
        <v>23</v>
      </c>
      <c r="B59" s="189" t="s">
        <v>34</v>
      </c>
      <c r="C59" s="188">
        <v>80</v>
      </c>
      <c r="D59" s="188">
        <v>0</v>
      </c>
    </row>
    <row r="60" spans="1:4">
      <c r="A60" s="188">
        <v>24</v>
      </c>
      <c r="B60" s="189" t="s">
        <v>35</v>
      </c>
      <c r="C60" s="188">
        <v>130</v>
      </c>
      <c r="D60" s="188">
        <v>0</v>
      </c>
    </row>
    <row r="61" spans="1:4">
      <c r="A61" s="188">
        <v>25</v>
      </c>
      <c r="B61" s="189" t="s">
        <v>36</v>
      </c>
      <c r="C61" s="188">
        <v>110</v>
      </c>
      <c r="D61" s="188">
        <v>0</v>
      </c>
    </row>
    <row r="62" spans="1:4">
      <c r="A62" s="188">
        <v>26</v>
      </c>
      <c r="B62" s="189" t="s">
        <v>37</v>
      </c>
      <c r="C62" s="188">
        <v>80</v>
      </c>
      <c r="D62" s="188">
        <v>0</v>
      </c>
    </row>
    <row r="63" spans="1:4">
      <c r="A63" s="188">
        <v>27</v>
      </c>
      <c r="B63" s="189" t="s">
        <v>38</v>
      </c>
      <c r="C63" s="188">
        <v>180</v>
      </c>
      <c r="D63" s="188">
        <v>40</v>
      </c>
    </row>
    <row r="64" spans="1:4">
      <c r="A64" s="188">
        <v>28</v>
      </c>
      <c r="B64" s="189" t="s">
        <v>39</v>
      </c>
      <c r="C64" s="188">
        <v>200</v>
      </c>
      <c r="D64" s="188">
        <v>80</v>
      </c>
    </row>
    <row r="65" spans="1:4">
      <c r="A65" s="188">
        <v>29</v>
      </c>
      <c r="B65" s="189" t="s">
        <v>40</v>
      </c>
      <c r="C65" s="188">
        <v>190</v>
      </c>
      <c r="D65" s="188">
        <v>60</v>
      </c>
    </row>
    <row r="66" spans="1:4">
      <c r="A66" s="188">
        <v>30</v>
      </c>
      <c r="B66" s="189" t="s">
        <v>41</v>
      </c>
      <c r="C66" s="188">
        <v>170</v>
      </c>
      <c r="D66" s="188">
        <v>30</v>
      </c>
    </row>
    <row r="67" spans="1:4">
      <c r="A67" s="188">
        <v>31</v>
      </c>
      <c r="B67" s="189" t="s">
        <v>42</v>
      </c>
      <c r="C67" s="188">
        <v>310</v>
      </c>
      <c r="D67" s="188">
        <v>130</v>
      </c>
    </row>
    <row r="68" spans="1:4">
      <c r="A68" s="188">
        <v>32</v>
      </c>
      <c r="B68" s="189" t="s">
        <v>43</v>
      </c>
      <c r="C68" s="188">
        <v>160</v>
      </c>
      <c r="D68" s="188">
        <v>0</v>
      </c>
    </row>
    <row r="77" spans="1:4">
      <c r="A77" s="190"/>
    </row>
    <row r="78" spans="1:4">
      <c r="A78" s="190"/>
    </row>
    <row r="79" spans="1:4">
      <c r="A79" s="190"/>
      <c r="C79" s="190"/>
    </row>
    <row r="80" spans="1:4">
      <c r="A80" s="190"/>
      <c r="C80" s="190"/>
    </row>
    <row r="81" spans="1:3">
      <c r="A81" s="190"/>
      <c r="C81" s="190"/>
    </row>
    <row r="82" spans="1:3">
      <c r="A82" s="190"/>
      <c r="C82" s="190"/>
    </row>
    <row r="83" spans="1:3">
      <c r="A83" s="190"/>
      <c r="C83" s="190"/>
    </row>
    <row r="84" spans="1:3">
      <c r="A84" s="190"/>
      <c r="C84" s="190"/>
    </row>
    <row r="85" spans="1:3">
      <c r="A85" s="190"/>
      <c r="C85" s="190"/>
    </row>
    <row r="86" spans="1:3">
      <c r="A86" s="190"/>
      <c r="C86" s="190"/>
    </row>
    <row r="87" spans="1:3">
      <c r="A87" s="190"/>
      <c r="C87" s="190"/>
    </row>
    <row r="88" spans="1:3">
      <c r="A88" s="190"/>
      <c r="C88" s="190"/>
    </row>
    <row r="89" spans="1:3">
      <c r="A89" s="190"/>
      <c r="C89" s="190"/>
    </row>
    <row r="90" spans="1:3">
      <c r="A90" s="190"/>
      <c r="C90" s="190"/>
    </row>
    <row r="91" spans="1:3">
      <c r="A91" s="190"/>
      <c r="C91" s="190"/>
    </row>
    <row r="92" spans="1:3">
      <c r="A92" s="190"/>
      <c r="C92" s="190"/>
    </row>
    <row r="93" spans="1:3">
      <c r="A93" s="190"/>
      <c r="C93" s="190"/>
    </row>
    <row r="94" spans="1:3">
      <c r="A94" s="190"/>
      <c r="C94" s="190"/>
    </row>
    <row r="95" spans="1:3">
      <c r="A95" s="190"/>
      <c r="C95" s="190"/>
    </row>
    <row r="96" spans="1:3">
      <c r="A96" s="190"/>
      <c r="C96" s="190"/>
    </row>
    <row r="97" spans="1:3">
      <c r="A97" s="190"/>
      <c r="C97" s="190"/>
    </row>
    <row r="98" spans="1:3">
      <c r="A98" s="190"/>
      <c r="C98" s="190"/>
    </row>
  </sheetData>
  <phoneticPr fontId="9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B4AC83-6C32-405C-8240-E35704610E2B}">
  <dimension ref="A1:W98"/>
  <sheetViews>
    <sheetView zoomScale="75" zoomScaleNormal="75" zoomScaleSheetLayoutView="75" workbookViewId="0">
      <selection activeCell="L3" sqref="L3"/>
    </sheetView>
  </sheetViews>
  <sheetFormatPr defaultColWidth="7" defaultRowHeight="11.25"/>
  <cols>
    <col min="1" max="1" width="7" style="188" customWidth="1"/>
    <col min="2" max="2" width="7" style="189" customWidth="1"/>
    <col min="3" max="15" width="7" style="188" customWidth="1"/>
    <col min="16" max="16" width="12.375" style="188" customWidth="1"/>
    <col min="17" max="17" width="3" style="188" customWidth="1"/>
    <col min="18" max="21" width="7" style="188" customWidth="1"/>
    <col min="22" max="22" width="12.375" style="188" customWidth="1"/>
    <col min="23" max="16384" width="7" style="188"/>
  </cols>
  <sheetData>
    <row r="1" spans="1:23" ht="17.25">
      <c r="A1" s="190" t="s">
        <v>148</v>
      </c>
      <c r="B1" s="202">
        <v>1007100</v>
      </c>
      <c r="C1" s="190"/>
      <c r="D1" s="188" t="s">
        <v>147</v>
      </c>
      <c r="E1" s="188">
        <v>8</v>
      </c>
      <c r="G1" s="188" t="s">
        <v>146</v>
      </c>
      <c r="H1" s="188" t="s">
        <v>145</v>
      </c>
      <c r="L1" s="201" t="s">
        <v>144</v>
      </c>
      <c r="M1" s="199"/>
      <c r="N1" s="199"/>
      <c r="O1" s="199"/>
      <c r="P1" s="199"/>
      <c r="Q1" s="199"/>
      <c r="R1" s="200"/>
      <c r="S1" s="199"/>
      <c r="T1" s="199"/>
      <c r="U1" s="199"/>
      <c r="V1" s="199"/>
      <c r="W1" s="198"/>
    </row>
    <row r="2" spans="1:23" ht="15" customHeight="1">
      <c r="A2" s="190" t="s">
        <v>143</v>
      </c>
      <c r="B2" s="189">
        <v>19</v>
      </c>
      <c r="C2" s="190"/>
      <c r="D2" s="188" t="s">
        <v>142</v>
      </c>
      <c r="E2" s="188">
        <v>15</v>
      </c>
      <c r="L2" s="195"/>
      <c r="M2" s="191"/>
      <c r="N2" s="191"/>
      <c r="O2" s="191"/>
      <c r="P2" s="191"/>
      <c r="Q2" s="191"/>
      <c r="R2" s="197"/>
      <c r="S2" s="191"/>
      <c r="T2" s="191"/>
      <c r="U2" s="191"/>
      <c r="V2" s="191"/>
      <c r="W2" s="196"/>
    </row>
    <row r="3" spans="1:23" ht="12">
      <c r="A3" s="190" t="s">
        <v>2</v>
      </c>
      <c r="B3" s="189" t="s">
        <v>157</v>
      </c>
      <c r="C3" s="190"/>
      <c r="L3" s="195" t="s">
        <v>140</v>
      </c>
      <c r="M3" s="191"/>
      <c r="N3" s="191"/>
      <c r="O3" s="191"/>
      <c r="P3" s="191"/>
      <c r="Q3" s="191"/>
      <c r="R3" s="191"/>
      <c r="S3" s="191"/>
      <c r="T3" s="191"/>
      <c r="U3" s="191"/>
      <c r="V3" s="191"/>
    </row>
    <row r="4" spans="1:23" ht="12">
      <c r="C4" s="188" t="s">
        <v>139</v>
      </c>
      <c r="D4" s="188" t="s">
        <v>138</v>
      </c>
      <c r="E4" s="188">
        <v>0</v>
      </c>
      <c r="L4" s="195"/>
      <c r="M4" s="191"/>
      <c r="N4" s="191"/>
      <c r="O4" s="191"/>
      <c r="P4" s="191"/>
      <c r="Q4" s="191"/>
      <c r="R4" s="191"/>
      <c r="S4" s="191"/>
      <c r="T4" s="191"/>
      <c r="U4" s="191"/>
      <c r="V4" s="191"/>
    </row>
    <row r="5" spans="1:23" ht="12">
      <c r="A5" s="188">
        <v>1</v>
      </c>
      <c r="B5" s="189" t="s">
        <v>11</v>
      </c>
      <c r="C5" s="188">
        <v>10</v>
      </c>
      <c r="D5" s="188">
        <v>0</v>
      </c>
      <c r="L5" s="195" t="s">
        <v>137</v>
      </c>
      <c r="M5" s="191"/>
      <c r="N5" s="191"/>
      <c r="O5" s="191"/>
      <c r="P5" s="191"/>
      <c r="Q5" s="191"/>
      <c r="R5" s="191"/>
      <c r="S5" s="191"/>
      <c r="T5" s="191"/>
      <c r="U5" s="191"/>
      <c r="V5" s="191"/>
    </row>
    <row r="6" spans="1:23" ht="12">
      <c r="A6" s="188">
        <v>2</v>
      </c>
      <c r="B6" s="189" t="s">
        <v>12</v>
      </c>
      <c r="C6" s="188">
        <v>0</v>
      </c>
      <c r="D6" s="188">
        <v>0</v>
      </c>
      <c r="L6" s="194"/>
      <c r="M6" s="191"/>
      <c r="N6" s="191"/>
      <c r="O6" s="191"/>
      <c r="P6" s="191"/>
      <c r="Q6" s="191"/>
      <c r="R6" s="193"/>
      <c r="S6" s="191"/>
      <c r="T6" s="191"/>
      <c r="U6" s="191"/>
      <c r="V6" s="191"/>
      <c r="W6" s="192"/>
    </row>
    <row r="7" spans="1:23">
      <c r="A7" s="188">
        <v>3</v>
      </c>
      <c r="B7" s="189" t="s">
        <v>13</v>
      </c>
      <c r="C7" s="188">
        <v>0</v>
      </c>
      <c r="D7" s="188">
        <v>0</v>
      </c>
      <c r="L7" s="191"/>
      <c r="M7" s="191"/>
      <c r="N7" s="191"/>
      <c r="O7" s="191"/>
      <c r="P7" s="191"/>
      <c r="Q7" s="191"/>
      <c r="R7" s="191"/>
      <c r="S7" s="191"/>
      <c r="T7" s="191"/>
      <c r="U7" s="191"/>
      <c r="V7" s="191"/>
    </row>
    <row r="8" spans="1:23">
      <c r="A8" s="188">
        <v>4</v>
      </c>
      <c r="B8" s="189" t="s">
        <v>14</v>
      </c>
      <c r="C8" s="188">
        <v>0</v>
      </c>
      <c r="D8" s="188">
        <v>0</v>
      </c>
      <c r="L8" s="191"/>
      <c r="M8" s="191"/>
      <c r="N8" s="191"/>
      <c r="O8" s="191"/>
      <c r="P8" s="191"/>
      <c r="Q8" s="191"/>
      <c r="R8" s="191"/>
      <c r="S8" s="191"/>
      <c r="T8" s="191"/>
      <c r="U8" s="191"/>
      <c r="V8" s="191"/>
    </row>
    <row r="9" spans="1:23">
      <c r="A9" s="188">
        <v>5</v>
      </c>
      <c r="B9" s="189" t="s">
        <v>15</v>
      </c>
      <c r="C9" s="188">
        <v>0</v>
      </c>
      <c r="D9" s="188">
        <v>0</v>
      </c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</row>
    <row r="10" spans="1:23">
      <c r="A10" s="188">
        <v>6</v>
      </c>
      <c r="B10" s="189" t="s">
        <v>16</v>
      </c>
      <c r="C10" s="188">
        <v>0</v>
      </c>
      <c r="D10" s="188">
        <v>0</v>
      </c>
      <c r="L10" s="191"/>
      <c r="M10" s="191"/>
      <c r="N10" s="191"/>
      <c r="O10" s="191"/>
      <c r="P10" s="191"/>
      <c r="Q10" s="191"/>
      <c r="R10" s="191"/>
      <c r="S10" s="191"/>
      <c r="T10" s="191"/>
      <c r="U10" s="191"/>
      <c r="V10" s="191"/>
    </row>
    <row r="11" spans="1:23">
      <c r="A11" s="188">
        <v>7</v>
      </c>
      <c r="B11" s="189" t="s">
        <v>18</v>
      </c>
      <c r="C11" s="188">
        <v>0</v>
      </c>
      <c r="D11" s="188">
        <v>0</v>
      </c>
      <c r="L11" s="191"/>
      <c r="M11" s="191"/>
      <c r="N11" s="191"/>
      <c r="O11" s="191"/>
      <c r="P11" s="191"/>
      <c r="Q11" s="191"/>
      <c r="R11" s="191"/>
      <c r="S11" s="191"/>
      <c r="T11" s="191"/>
      <c r="U11" s="191"/>
      <c r="V11" s="191"/>
    </row>
    <row r="12" spans="1:23">
      <c r="A12" s="188">
        <v>8</v>
      </c>
      <c r="B12" s="189" t="s">
        <v>19</v>
      </c>
      <c r="C12" s="188">
        <v>0</v>
      </c>
      <c r="D12" s="188">
        <v>0</v>
      </c>
      <c r="L12" s="191"/>
      <c r="M12" s="191"/>
      <c r="N12" s="191"/>
      <c r="O12" s="191"/>
      <c r="P12" s="191"/>
      <c r="Q12" s="191"/>
      <c r="R12" s="191"/>
      <c r="S12" s="191"/>
      <c r="T12" s="191"/>
      <c r="U12" s="191"/>
      <c r="V12" s="191"/>
    </row>
    <row r="13" spans="1:23">
      <c r="A13" s="188">
        <v>9</v>
      </c>
      <c r="B13" s="189" t="s">
        <v>20</v>
      </c>
      <c r="C13" s="188">
        <v>0</v>
      </c>
      <c r="D13" s="188">
        <v>0</v>
      </c>
      <c r="L13" s="191"/>
      <c r="M13" s="191"/>
      <c r="N13" s="191"/>
      <c r="O13" s="191"/>
      <c r="P13" s="191"/>
      <c r="Q13" s="191"/>
      <c r="R13" s="191"/>
      <c r="S13" s="191"/>
      <c r="T13" s="191"/>
      <c r="U13" s="191"/>
      <c r="V13" s="191"/>
    </row>
    <row r="14" spans="1:23">
      <c r="A14" s="188">
        <v>10</v>
      </c>
      <c r="B14" s="189" t="s">
        <v>21</v>
      </c>
      <c r="C14" s="188">
        <v>20</v>
      </c>
      <c r="D14" s="188">
        <v>0</v>
      </c>
      <c r="L14" s="191"/>
      <c r="M14" s="191"/>
      <c r="N14" s="191"/>
      <c r="O14" s="191"/>
      <c r="P14" s="191"/>
      <c r="Q14" s="191"/>
      <c r="R14" s="191"/>
      <c r="S14" s="191"/>
      <c r="T14" s="191"/>
      <c r="U14" s="191"/>
      <c r="V14" s="191"/>
    </row>
    <row r="15" spans="1:23">
      <c r="A15" s="188">
        <v>11</v>
      </c>
      <c r="B15" s="189" t="s">
        <v>22</v>
      </c>
      <c r="C15" s="188">
        <v>10</v>
      </c>
      <c r="D15" s="188">
        <v>0</v>
      </c>
      <c r="L15" s="191"/>
      <c r="M15" s="191"/>
      <c r="N15" s="191"/>
      <c r="O15" s="191"/>
      <c r="P15" s="191"/>
      <c r="Q15" s="191"/>
      <c r="R15" s="191"/>
      <c r="S15" s="191"/>
      <c r="T15" s="191"/>
      <c r="U15" s="191"/>
      <c r="V15" s="191"/>
    </row>
    <row r="16" spans="1:23">
      <c r="A16" s="188">
        <v>12</v>
      </c>
      <c r="B16" s="189" t="s">
        <v>23</v>
      </c>
      <c r="C16" s="188">
        <v>0</v>
      </c>
      <c r="D16" s="188">
        <v>0</v>
      </c>
      <c r="L16" s="191"/>
      <c r="M16" s="191"/>
      <c r="N16" s="191"/>
      <c r="O16" s="191"/>
      <c r="P16" s="191"/>
      <c r="Q16" s="191"/>
      <c r="R16" s="191"/>
      <c r="S16" s="191"/>
      <c r="T16" s="191"/>
      <c r="U16" s="191"/>
      <c r="V16" s="191"/>
    </row>
    <row r="17" spans="1:22">
      <c r="A17" s="188">
        <v>13</v>
      </c>
      <c r="B17" s="189" t="s">
        <v>24</v>
      </c>
      <c r="C17" s="188">
        <v>20</v>
      </c>
      <c r="D17" s="188">
        <v>0</v>
      </c>
      <c r="L17" s="191"/>
      <c r="M17" s="191"/>
      <c r="N17" s="191"/>
      <c r="O17" s="191"/>
      <c r="P17" s="191"/>
      <c r="Q17" s="191"/>
      <c r="R17" s="191"/>
      <c r="S17" s="191"/>
      <c r="T17" s="191"/>
      <c r="U17" s="191"/>
      <c r="V17" s="191"/>
    </row>
    <row r="18" spans="1:22">
      <c r="A18" s="188">
        <v>14</v>
      </c>
      <c r="B18" s="189" t="s">
        <v>25</v>
      </c>
      <c r="C18" s="188">
        <v>10</v>
      </c>
      <c r="D18" s="188">
        <v>0</v>
      </c>
      <c r="L18" s="191"/>
      <c r="M18" s="191"/>
      <c r="N18" s="191"/>
      <c r="O18" s="191"/>
      <c r="P18" s="191"/>
      <c r="Q18" s="191"/>
      <c r="R18" s="191"/>
      <c r="S18" s="191"/>
      <c r="T18" s="191"/>
      <c r="U18" s="191"/>
      <c r="V18" s="191"/>
    </row>
    <row r="19" spans="1:22">
      <c r="A19" s="188">
        <v>15</v>
      </c>
      <c r="B19" s="189" t="s">
        <v>26</v>
      </c>
      <c r="C19" s="188">
        <v>10</v>
      </c>
      <c r="D19" s="188">
        <v>0</v>
      </c>
      <c r="L19" s="191" t="s">
        <v>156</v>
      </c>
      <c r="M19" s="191"/>
      <c r="N19" s="191"/>
      <c r="O19" s="191"/>
      <c r="P19" s="191"/>
      <c r="Q19" s="191"/>
      <c r="R19" s="191" t="s">
        <v>155</v>
      </c>
      <c r="S19" s="191"/>
      <c r="T19" s="191"/>
      <c r="U19" s="191"/>
      <c r="V19" s="191"/>
    </row>
    <row r="20" spans="1:22">
      <c r="A20" s="188">
        <v>16</v>
      </c>
      <c r="B20" s="189" t="s">
        <v>27</v>
      </c>
      <c r="C20" s="188">
        <v>10</v>
      </c>
      <c r="D20" s="188">
        <v>0</v>
      </c>
    </row>
    <row r="21" spans="1:22">
      <c r="A21" s="188">
        <v>17</v>
      </c>
      <c r="B21" s="189" t="s">
        <v>28</v>
      </c>
      <c r="C21" s="188">
        <v>10</v>
      </c>
      <c r="D21" s="188">
        <v>0</v>
      </c>
    </row>
    <row r="22" spans="1:22">
      <c r="A22" s="188">
        <v>18</v>
      </c>
      <c r="B22" s="189" t="s">
        <v>29</v>
      </c>
      <c r="C22" s="188">
        <v>10</v>
      </c>
      <c r="D22" s="188">
        <v>0</v>
      </c>
    </row>
    <row r="23" spans="1:22">
      <c r="A23" s="188">
        <v>19</v>
      </c>
      <c r="B23" s="189" t="s">
        <v>30</v>
      </c>
      <c r="C23" s="188">
        <v>20</v>
      </c>
      <c r="D23" s="188">
        <v>0</v>
      </c>
    </row>
    <row r="24" spans="1:22">
      <c r="A24" s="188">
        <v>20</v>
      </c>
      <c r="B24" s="189" t="s">
        <v>31</v>
      </c>
      <c r="C24" s="188">
        <v>10</v>
      </c>
      <c r="D24" s="188">
        <v>0</v>
      </c>
    </row>
    <row r="25" spans="1:22">
      <c r="A25" s="188">
        <v>21</v>
      </c>
      <c r="B25" s="189" t="s">
        <v>32</v>
      </c>
      <c r="C25" s="188">
        <v>10</v>
      </c>
      <c r="D25" s="188">
        <v>0</v>
      </c>
    </row>
    <row r="26" spans="1:22">
      <c r="A26" s="188">
        <v>22</v>
      </c>
      <c r="B26" s="189" t="s">
        <v>33</v>
      </c>
      <c r="C26" s="188">
        <v>20</v>
      </c>
      <c r="D26" s="188">
        <v>0</v>
      </c>
    </row>
    <row r="27" spans="1:22">
      <c r="A27" s="188">
        <v>23</v>
      </c>
      <c r="B27" s="189" t="s">
        <v>34</v>
      </c>
      <c r="C27" s="188">
        <v>10</v>
      </c>
      <c r="D27" s="188">
        <v>0</v>
      </c>
    </row>
    <row r="28" spans="1:22">
      <c r="A28" s="188">
        <v>24</v>
      </c>
      <c r="B28" s="189" t="s">
        <v>35</v>
      </c>
      <c r="C28" s="188">
        <v>10</v>
      </c>
      <c r="D28" s="188">
        <v>0</v>
      </c>
    </row>
    <row r="29" spans="1:22">
      <c r="A29" s="188">
        <v>25</v>
      </c>
      <c r="B29" s="189" t="s">
        <v>36</v>
      </c>
      <c r="C29" s="188">
        <v>10</v>
      </c>
      <c r="D29" s="188">
        <v>0</v>
      </c>
    </row>
    <row r="30" spans="1:22">
      <c r="A30" s="188">
        <v>26</v>
      </c>
      <c r="B30" s="189" t="s">
        <v>37</v>
      </c>
      <c r="C30" s="188">
        <v>10</v>
      </c>
      <c r="D30" s="188">
        <v>0</v>
      </c>
    </row>
    <row r="31" spans="1:22">
      <c r="A31" s="188">
        <v>27</v>
      </c>
      <c r="B31" s="189" t="s">
        <v>38</v>
      </c>
      <c r="C31" s="188">
        <v>10</v>
      </c>
      <c r="D31" s="188">
        <v>0</v>
      </c>
    </row>
    <row r="32" spans="1:22">
      <c r="A32" s="188">
        <v>28</v>
      </c>
      <c r="B32" s="189" t="s">
        <v>39</v>
      </c>
      <c r="C32" s="188">
        <v>20</v>
      </c>
      <c r="D32" s="188">
        <v>0</v>
      </c>
    </row>
    <row r="33" spans="1:4">
      <c r="A33" s="188">
        <v>29</v>
      </c>
      <c r="B33" s="189" t="s">
        <v>40</v>
      </c>
      <c r="C33" s="188">
        <v>20</v>
      </c>
      <c r="D33" s="188">
        <v>0</v>
      </c>
    </row>
    <row r="34" spans="1:4">
      <c r="A34" s="188">
        <v>30</v>
      </c>
      <c r="B34" s="189" t="s">
        <v>41</v>
      </c>
      <c r="C34" s="188">
        <v>10</v>
      </c>
      <c r="D34" s="188">
        <v>0</v>
      </c>
    </row>
    <row r="35" spans="1:4">
      <c r="A35" s="188">
        <v>31</v>
      </c>
      <c r="B35" s="189" t="s">
        <v>42</v>
      </c>
      <c r="C35" s="188">
        <v>10</v>
      </c>
      <c r="D35" s="188">
        <v>0</v>
      </c>
    </row>
    <row r="36" spans="1:4">
      <c r="A36" s="188">
        <v>32</v>
      </c>
      <c r="B36" s="189" t="s">
        <v>43</v>
      </c>
      <c r="C36" s="188">
        <v>10</v>
      </c>
      <c r="D36" s="188">
        <v>0</v>
      </c>
    </row>
    <row r="37" spans="1:4">
      <c r="A37" s="188">
        <v>1</v>
      </c>
      <c r="B37" s="189" t="s">
        <v>11</v>
      </c>
      <c r="C37" s="188">
        <v>180</v>
      </c>
      <c r="D37" s="188">
        <v>60</v>
      </c>
    </row>
    <row r="38" spans="1:4">
      <c r="A38" s="188">
        <v>2</v>
      </c>
      <c r="B38" s="189" t="s">
        <v>12</v>
      </c>
      <c r="C38" s="188">
        <v>160</v>
      </c>
      <c r="D38" s="188">
        <v>60</v>
      </c>
    </row>
    <row r="39" spans="1:4">
      <c r="A39" s="188">
        <v>3</v>
      </c>
      <c r="B39" s="189" t="s">
        <v>13</v>
      </c>
      <c r="C39" s="188">
        <v>160</v>
      </c>
      <c r="D39" s="188">
        <v>10</v>
      </c>
    </row>
    <row r="40" spans="1:4">
      <c r="A40" s="188">
        <v>4</v>
      </c>
      <c r="B40" s="189" t="s">
        <v>14</v>
      </c>
      <c r="C40" s="188">
        <v>170</v>
      </c>
      <c r="D40" s="188">
        <v>60</v>
      </c>
    </row>
    <row r="41" spans="1:4">
      <c r="A41" s="188">
        <v>5</v>
      </c>
      <c r="B41" s="189" t="s">
        <v>15</v>
      </c>
      <c r="C41" s="188">
        <v>190</v>
      </c>
      <c r="D41" s="188">
        <v>80</v>
      </c>
    </row>
    <row r="42" spans="1:4">
      <c r="A42" s="188">
        <v>6</v>
      </c>
      <c r="B42" s="189" t="s">
        <v>16</v>
      </c>
      <c r="C42" s="188">
        <v>180</v>
      </c>
      <c r="D42" s="188">
        <v>70</v>
      </c>
    </row>
    <row r="43" spans="1:4">
      <c r="A43" s="188">
        <v>7</v>
      </c>
      <c r="B43" s="189" t="s">
        <v>18</v>
      </c>
      <c r="C43" s="188">
        <v>170</v>
      </c>
      <c r="D43" s="188">
        <v>40</v>
      </c>
    </row>
    <row r="44" spans="1:4">
      <c r="A44" s="188">
        <v>8</v>
      </c>
      <c r="B44" s="189" t="s">
        <v>19</v>
      </c>
      <c r="C44" s="188">
        <v>110</v>
      </c>
      <c r="D44" s="188">
        <v>10</v>
      </c>
    </row>
    <row r="45" spans="1:4">
      <c r="A45" s="188">
        <v>9</v>
      </c>
      <c r="B45" s="189" t="s">
        <v>20</v>
      </c>
      <c r="C45" s="188">
        <v>210</v>
      </c>
      <c r="D45" s="188">
        <v>70</v>
      </c>
    </row>
    <row r="46" spans="1:4">
      <c r="A46" s="188">
        <v>10</v>
      </c>
      <c r="B46" s="189" t="s">
        <v>21</v>
      </c>
      <c r="C46" s="188">
        <v>220</v>
      </c>
      <c r="D46" s="188">
        <v>120</v>
      </c>
    </row>
    <row r="47" spans="1:4">
      <c r="A47" s="188">
        <v>11</v>
      </c>
      <c r="B47" s="189" t="s">
        <v>22</v>
      </c>
      <c r="C47" s="188">
        <v>140</v>
      </c>
      <c r="D47" s="188">
        <v>30</v>
      </c>
    </row>
    <row r="48" spans="1:4">
      <c r="A48" s="188">
        <v>12</v>
      </c>
      <c r="B48" s="189" t="s">
        <v>23</v>
      </c>
      <c r="C48" s="188">
        <v>100</v>
      </c>
      <c r="D48" s="188">
        <v>0</v>
      </c>
    </row>
    <row r="49" spans="1:4">
      <c r="A49" s="188">
        <v>13</v>
      </c>
      <c r="B49" s="189" t="s">
        <v>24</v>
      </c>
      <c r="C49" s="188">
        <v>240</v>
      </c>
      <c r="D49" s="188">
        <v>160</v>
      </c>
    </row>
    <row r="50" spans="1:4">
      <c r="A50" s="188">
        <v>14</v>
      </c>
      <c r="B50" s="189" t="s">
        <v>25</v>
      </c>
      <c r="C50" s="188">
        <v>160</v>
      </c>
      <c r="D50" s="188">
        <v>40</v>
      </c>
    </row>
    <row r="51" spans="1:4">
      <c r="A51" s="188">
        <v>15</v>
      </c>
      <c r="B51" s="189" t="s">
        <v>26</v>
      </c>
      <c r="C51" s="188">
        <v>60</v>
      </c>
      <c r="D51" s="188">
        <v>0</v>
      </c>
    </row>
    <row r="52" spans="1:4">
      <c r="A52" s="188">
        <v>16</v>
      </c>
      <c r="B52" s="189" t="s">
        <v>27</v>
      </c>
      <c r="C52" s="188">
        <v>60</v>
      </c>
      <c r="D52" s="188">
        <v>0</v>
      </c>
    </row>
    <row r="53" spans="1:4">
      <c r="A53" s="188">
        <v>17</v>
      </c>
      <c r="B53" s="189" t="s">
        <v>28</v>
      </c>
      <c r="C53" s="188">
        <v>120</v>
      </c>
      <c r="D53" s="188">
        <v>30</v>
      </c>
    </row>
    <row r="54" spans="1:4">
      <c r="A54" s="188">
        <v>18</v>
      </c>
      <c r="B54" s="189" t="s">
        <v>29</v>
      </c>
      <c r="C54" s="188">
        <v>160</v>
      </c>
      <c r="D54" s="188">
        <v>50</v>
      </c>
    </row>
    <row r="55" spans="1:4">
      <c r="A55" s="188">
        <v>19</v>
      </c>
      <c r="B55" s="189" t="s">
        <v>30</v>
      </c>
      <c r="C55" s="188">
        <v>100</v>
      </c>
      <c r="D55" s="188">
        <v>10</v>
      </c>
    </row>
    <row r="56" spans="1:4">
      <c r="A56" s="188">
        <v>20</v>
      </c>
      <c r="B56" s="189" t="s">
        <v>31</v>
      </c>
      <c r="C56" s="188">
        <v>230</v>
      </c>
      <c r="D56" s="188">
        <v>90</v>
      </c>
    </row>
    <row r="57" spans="1:4">
      <c r="A57" s="188">
        <v>21</v>
      </c>
      <c r="B57" s="189" t="s">
        <v>32</v>
      </c>
      <c r="C57" s="188">
        <v>120</v>
      </c>
      <c r="D57" s="188">
        <v>30</v>
      </c>
    </row>
    <row r="58" spans="1:4">
      <c r="A58" s="188">
        <v>22</v>
      </c>
      <c r="B58" s="189" t="s">
        <v>33</v>
      </c>
      <c r="C58" s="188">
        <v>260</v>
      </c>
      <c r="D58" s="188">
        <v>170</v>
      </c>
    </row>
    <row r="59" spans="1:4">
      <c r="A59" s="188">
        <v>23</v>
      </c>
      <c r="B59" s="189" t="s">
        <v>34</v>
      </c>
      <c r="C59" s="188">
        <v>220</v>
      </c>
      <c r="D59" s="188">
        <v>100</v>
      </c>
    </row>
    <row r="60" spans="1:4">
      <c r="A60" s="188">
        <v>24</v>
      </c>
      <c r="B60" s="189" t="s">
        <v>35</v>
      </c>
      <c r="C60" s="188">
        <v>150</v>
      </c>
      <c r="D60" s="188">
        <v>40</v>
      </c>
    </row>
    <row r="61" spans="1:4">
      <c r="A61" s="188">
        <v>25</v>
      </c>
      <c r="B61" s="189" t="s">
        <v>36</v>
      </c>
      <c r="C61" s="188">
        <v>210</v>
      </c>
      <c r="D61" s="188">
        <v>40</v>
      </c>
    </row>
    <row r="62" spans="1:4">
      <c r="A62" s="188">
        <v>26</v>
      </c>
      <c r="B62" s="189" t="s">
        <v>37</v>
      </c>
      <c r="C62" s="188">
        <v>280</v>
      </c>
      <c r="D62" s="188">
        <v>190</v>
      </c>
    </row>
    <row r="63" spans="1:4">
      <c r="A63" s="188">
        <v>27</v>
      </c>
      <c r="B63" s="189" t="s">
        <v>38</v>
      </c>
      <c r="C63" s="188">
        <v>320</v>
      </c>
      <c r="D63" s="188">
        <v>220</v>
      </c>
    </row>
    <row r="64" spans="1:4">
      <c r="A64" s="188">
        <v>28</v>
      </c>
      <c r="B64" s="189" t="s">
        <v>39</v>
      </c>
      <c r="C64" s="188">
        <v>250</v>
      </c>
      <c r="D64" s="188">
        <v>110</v>
      </c>
    </row>
    <row r="65" spans="1:4">
      <c r="A65" s="188">
        <v>29</v>
      </c>
      <c r="B65" s="189" t="s">
        <v>40</v>
      </c>
      <c r="C65" s="188">
        <v>210</v>
      </c>
      <c r="D65" s="188">
        <v>80</v>
      </c>
    </row>
    <row r="66" spans="1:4">
      <c r="A66" s="188">
        <v>30</v>
      </c>
      <c r="B66" s="189" t="s">
        <v>41</v>
      </c>
      <c r="C66" s="188">
        <v>170</v>
      </c>
      <c r="D66" s="188">
        <v>30</v>
      </c>
    </row>
    <row r="67" spans="1:4">
      <c r="A67" s="188">
        <v>31</v>
      </c>
      <c r="B67" s="189" t="s">
        <v>42</v>
      </c>
      <c r="C67" s="188">
        <v>70</v>
      </c>
      <c r="D67" s="188">
        <v>0</v>
      </c>
    </row>
    <row r="68" spans="1:4">
      <c r="A68" s="188">
        <v>32</v>
      </c>
      <c r="B68" s="189" t="s">
        <v>43</v>
      </c>
      <c r="C68" s="188">
        <v>120</v>
      </c>
      <c r="D68" s="188">
        <v>30</v>
      </c>
    </row>
    <row r="77" spans="1:4">
      <c r="A77" s="190"/>
    </row>
    <row r="78" spans="1:4">
      <c r="A78" s="190"/>
    </row>
    <row r="79" spans="1:4">
      <c r="A79" s="190"/>
      <c r="C79" s="190"/>
    </row>
    <row r="80" spans="1:4">
      <c r="A80" s="190"/>
      <c r="C80" s="190"/>
    </row>
    <row r="81" spans="1:3">
      <c r="A81" s="190"/>
      <c r="C81" s="190"/>
    </row>
    <row r="82" spans="1:3">
      <c r="A82" s="190"/>
      <c r="C82" s="190"/>
    </row>
    <row r="83" spans="1:3">
      <c r="A83" s="190"/>
      <c r="C83" s="190"/>
    </row>
    <row r="84" spans="1:3">
      <c r="A84" s="190"/>
      <c r="C84" s="190"/>
    </row>
    <row r="85" spans="1:3">
      <c r="A85" s="190"/>
      <c r="C85" s="190"/>
    </row>
    <row r="86" spans="1:3">
      <c r="A86" s="190"/>
      <c r="C86" s="190"/>
    </row>
    <row r="87" spans="1:3">
      <c r="A87" s="190"/>
      <c r="C87" s="190"/>
    </row>
    <row r="88" spans="1:3">
      <c r="A88" s="190"/>
      <c r="C88" s="190"/>
    </row>
    <row r="89" spans="1:3">
      <c r="A89" s="190"/>
      <c r="C89" s="190"/>
    </row>
    <row r="90" spans="1:3">
      <c r="A90" s="190"/>
      <c r="C90" s="190"/>
    </row>
    <row r="91" spans="1:3">
      <c r="A91" s="190"/>
      <c r="C91" s="190"/>
    </row>
    <row r="92" spans="1:3">
      <c r="A92" s="190"/>
      <c r="C92" s="190"/>
    </row>
    <row r="93" spans="1:3">
      <c r="A93" s="190"/>
      <c r="C93" s="190"/>
    </row>
    <row r="94" spans="1:3">
      <c r="A94" s="190"/>
      <c r="C94" s="190"/>
    </row>
    <row r="95" spans="1:3">
      <c r="A95" s="190"/>
      <c r="C95" s="190"/>
    </row>
    <row r="96" spans="1:3">
      <c r="A96" s="190"/>
      <c r="C96" s="190"/>
    </row>
    <row r="97" spans="1:3">
      <c r="A97" s="190"/>
      <c r="C97" s="190"/>
    </row>
    <row r="98" spans="1:3">
      <c r="A98" s="190"/>
      <c r="C98" s="190"/>
    </row>
  </sheetData>
  <phoneticPr fontId="9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A2049A-2C81-4638-9C30-EE676528452E}">
  <dimension ref="A1:W98"/>
  <sheetViews>
    <sheetView zoomScale="75" zoomScaleNormal="75" zoomScaleSheetLayoutView="75" workbookViewId="0">
      <selection activeCell="L3" sqref="L3"/>
    </sheetView>
  </sheetViews>
  <sheetFormatPr defaultColWidth="7" defaultRowHeight="11.25"/>
  <cols>
    <col min="1" max="1" width="7" style="188" customWidth="1"/>
    <col min="2" max="2" width="7" style="189" customWidth="1"/>
    <col min="3" max="15" width="7" style="188" customWidth="1"/>
    <col min="16" max="16" width="12.375" style="188" customWidth="1"/>
    <col min="17" max="17" width="3" style="188" customWidth="1"/>
    <col min="18" max="21" width="7" style="188" customWidth="1"/>
    <col min="22" max="22" width="12.375" style="188" customWidth="1"/>
    <col min="23" max="16384" width="7" style="188"/>
  </cols>
  <sheetData>
    <row r="1" spans="1:23" ht="17.25">
      <c r="A1" s="190" t="s">
        <v>148</v>
      </c>
      <c r="B1" s="202">
        <v>1007100</v>
      </c>
      <c r="C1" s="190"/>
      <c r="D1" s="188" t="s">
        <v>147</v>
      </c>
      <c r="E1" s="188">
        <v>8</v>
      </c>
      <c r="G1" s="188" t="s">
        <v>146</v>
      </c>
      <c r="H1" s="188" t="s">
        <v>145</v>
      </c>
      <c r="L1" s="201" t="s">
        <v>144</v>
      </c>
      <c r="M1" s="199"/>
      <c r="N1" s="199"/>
      <c r="O1" s="199"/>
      <c r="P1" s="199"/>
      <c r="Q1" s="199"/>
      <c r="R1" s="200"/>
      <c r="S1" s="199"/>
      <c r="T1" s="199"/>
      <c r="U1" s="199"/>
      <c r="V1" s="199"/>
      <c r="W1" s="198"/>
    </row>
    <row r="2" spans="1:23" ht="15" customHeight="1">
      <c r="A2" s="190" t="s">
        <v>143</v>
      </c>
      <c r="B2" s="189">
        <v>19</v>
      </c>
      <c r="C2" s="190"/>
      <c r="D2" s="188" t="s">
        <v>142</v>
      </c>
      <c r="E2" s="188">
        <v>15</v>
      </c>
      <c r="L2" s="195"/>
      <c r="M2" s="191"/>
      <c r="N2" s="191"/>
      <c r="O2" s="191"/>
      <c r="P2" s="191"/>
      <c r="Q2" s="191"/>
      <c r="R2" s="197"/>
      <c r="S2" s="191"/>
      <c r="T2" s="191"/>
      <c r="U2" s="191"/>
      <c r="V2" s="191"/>
      <c r="W2" s="196"/>
    </row>
    <row r="3" spans="1:23" ht="12">
      <c r="A3" s="190" t="s">
        <v>2</v>
      </c>
      <c r="B3" s="189" t="s">
        <v>159</v>
      </c>
      <c r="C3" s="190"/>
      <c r="L3" s="195" t="s">
        <v>140</v>
      </c>
      <c r="M3" s="191"/>
      <c r="N3" s="191"/>
      <c r="O3" s="191"/>
      <c r="P3" s="191"/>
      <c r="Q3" s="191"/>
      <c r="R3" s="191"/>
      <c r="S3" s="191"/>
      <c r="T3" s="191"/>
      <c r="U3" s="191"/>
      <c r="V3" s="191"/>
    </row>
    <row r="4" spans="1:23" ht="12">
      <c r="C4" s="188" t="s">
        <v>139</v>
      </c>
      <c r="D4" s="188" t="s">
        <v>138</v>
      </c>
      <c r="E4" s="188">
        <v>0</v>
      </c>
      <c r="L4" s="195"/>
      <c r="M4" s="191"/>
      <c r="N4" s="191"/>
      <c r="O4" s="191"/>
      <c r="P4" s="191"/>
      <c r="Q4" s="191"/>
      <c r="R4" s="191"/>
      <c r="S4" s="191"/>
      <c r="T4" s="191"/>
      <c r="U4" s="191"/>
      <c r="V4" s="191"/>
    </row>
    <row r="5" spans="1:23" ht="12">
      <c r="A5" s="188">
        <v>1</v>
      </c>
      <c r="B5" s="189" t="s">
        <v>11</v>
      </c>
      <c r="C5" s="188">
        <v>20</v>
      </c>
      <c r="D5" s="188">
        <v>0</v>
      </c>
      <c r="L5" s="195" t="s">
        <v>137</v>
      </c>
      <c r="M5" s="191"/>
      <c r="N5" s="191"/>
      <c r="O5" s="191"/>
      <c r="P5" s="191"/>
      <c r="Q5" s="191"/>
      <c r="R5" s="191"/>
      <c r="S5" s="191"/>
      <c r="T5" s="191"/>
      <c r="U5" s="191"/>
      <c r="V5" s="191"/>
    </row>
    <row r="6" spans="1:23" ht="12">
      <c r="A6" s="188">
        <v>2</v>
      </c>
      <c r="B6" s="189" t="s">
        <v>12</v>
      </c>
      <c r="C6" s="188">
        <v>10</v>
      </c>
      <c r="D6" s="188">
        <v>0</v>
      </c>
      <c r="L6" s="194"/>
      <c r="M6" s="191"/>
      <c r="N6" s="191"/>
      <c r="O6" s="191"/>
      <c r="P6" s="191"/>
      <c r="Q6" s="191"/>
      <c r="R6" s="193"/>
      <c r="S6" s="191"/>
      <c r="T6" s="191"/>
      <c r="U6" s="191"/>
      <c r="V6" s="191"/>
      <c r="W6" s="192"/>
    </row>
    <row r="7" spans="1:23">
      <c r="A7" s="188">
        <v>3</v>
      </c>
      <c r="B7" s="189" t="s">
        <v>13</v>
      </c>
      <c r="C7" s="188">
        <v>10</v>
      </c>
      <c r="D7" s="188">
        <v>0</v>
      </c>
      <c r="L7" s="191"/>
      <c r="M7" s="191"/>
      <c r="N7" s="191"/>
      <c r="O7" s="191"/>
      <c r="P7" s="191"/>
      <c r="Q7" s="191"/>
      <c r="R7" s="191"/>
      <c r="S7" s="191"/>
      <c r="T7" s="191"/>
      <c r="U7" s="191"/>
      <c r="V7" s="191"/>
    </row>
    <row r="8" spans="1:23">
      <c r="A8" s="188">
        <v>4</v>
      </c>
      <c r="B8" s="189" t="s">
        <v>14</v>
      </c>
      <c r="C8" s="188">
        <v>20</v>
      </c>
      <c r="D8" s="188">
        <v>0</v>
      </c>
      <c r="L8" s="191"/>
      <c r="M8" s="191"/>
      <c r="N8" s="191"/>
      <c r="O8" s="191"/>
      <c r="P8" s="191"/>
      <c r="Q8" s="191"/>
      <c r="R8" s="191"/>
      <c r="S8" s="191"/>
      <c r="T8" s="191"/>
      <c r="U8" s="191"/>
      <c r="V8" s="191"/>
    </row>
    <row r="9" spans="1:23">
      <c r="A9" s="188">
        <v>5</v>
      </c>
      <c r="B9" s="189" t="s">
        <v>15</v>
      </c>
      <c r="C9" s="188">
        <v>20</v>
      </c>
      <c r="D9" s="188">
        <v>0</v>
      </c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</row>
    <row r="10" spans="1:23">
      <c r="A10" s="188">
        <v>6</v>
      </c>
      <c r="B10" s="189" t="s">
        <v>16</v>
      </c>
      <c r="C10" s="188">
        <v>20</v>
      </c>
      <c r="D10" s="188">
        <v>0</v>
      </c>
      <c r="L10" s="191"/>
      <c r="M10" s="191"/>
      <c r="N10" s="191"/>
      <c r="O10" s="191"/>
      <c r="P10" s="191"/>
      <c r="Q10" s="191"/>
      <c r="R10" s="191"/>
      <c r="S10" s="191"/>
      <c r="T10" s="191"/>
      <c r="U10" s="191"/>
      <c r="V10" s="191"/>
    </row>
    <row r="11" spans="1:23">
      <c r="A11" s="188">
        <v>7</v>
      </c>
      <c r="B11" s="189" t="s">
        <v>18</v>
      </c>
      <c r="C11" s="188">
        <v>30</v>
      </c>
      <c r="D11" s="188">
        <v>10</v>
      </c>
      <c r="L11" s="191"/>
      <c r="M11" s="191"/>
      <c r="N11" s="191"/>
      <c r="O11" s="191"/>
      <c r="P11" s="191"/>
      <c r="Q11" s="191"/>
      <c r="R11" s="191"/>
      <c r="S11" s="191"/>
      <c r="T11" s="191"/>
      <c r="U11" s="191"/>
      <c r="V11" s="191"/>
    </row>
    <row r="12" spans="1:23">
      <c r="A12" s="188">
        <v>8</v>
      </c>
      <c r="B12" s="189" t="s">
        <v>19</v>
      </c>
      <c r="C12" s="188">
        <v>10</v>
      </c>
      <c r="D12" s="188">
        <v>0</v>
      </c>
      <c r="L12" s="191"/>
      <c r="M12" s="191"/>
      <c r="N12" s="191"/>
      <c r="O12" s="191"/>
      <c r="P12" s="191"/>
      <c r="Q12" s="191"/>
      <c r="R12" s="191"/>
      <c r="S12" s="191"/>
      <c r="T12" s="191"/>
      <c r="U12" s="191"/>
      <c r="V12" s="191"/>
    </row>
    <row r="13" spans="1:23">
      <c r="A13" s="188">
        <v>9</v>
      </c>
      <c r="B13" s="189" t="s">
        <v>20</v>
      </c>
      <c r="C13" s="188">
        <v>10</v>
      </c>
      <c r="D13" s="188">
        <v>0</v>
      </c>
      <c r="L13" s="191"/>
      <c r="M13" s="191"/>
      <c r="N13" s="191"/>
      <c r="O13" s="191"/>
      <c r="P13" s="191"/>
      <c r="Q13" s="191"/>
      <c r="R13" s="191"/>
      <c r="S13" s="191"/>
      <c r="T13" s="191"/>
      <c r="U13" s="191"/>
      <c r="V13" s="191"/>
    </row>
    <row r="14" spans="1:23">
      <c r="A14" s="188">
        <v>10</v>
      </c>
      <c r="B14" s="189" t="s">
        <v>21</v>
      </c>
      <c r="C14" s="188">
        <v>30</v>
      </c>
      <c r="D14" s="188">
        <v>20</v>
      </c>
      <c r="L14" s="191"/>
      <c r="M14" s="191"/>
      <c r="N14" s="191"/>
      <c r="O14" s="191"/>
      <c r="P14" s="191"/>
      <c r="Q14" s="191"/>
      <c r="R14" s="191"/>
      <c r="S14" s="191"/>
      <c r="T14" s="191"/>
      <c r="U14" s="191"/>
      <c r="V14" s="191"/>
    </row>
    <row r="15" spans="1:23">
      <c r="A15" s="188">
        <v>11</v>
      </c>
      <c r="B15" s="189" t="s">
        <v>22</v>
      </c>
      <c r="C15" s="188">
        <v>20</v>
      </c>
      <c r="D15" s="188">
        <v>0</v>
      </c>
      <c r="L15" s="191"/>
      <c r="M15" s="191"/>
      <c r="N15" s="191"/>
      <c r="O15" s="191"/>
      <c r="P15" s="191"/>
      <c r="Q15" s="191"/>
      <c r="R15" s="191"/>
      <c r="S15" s="191"/>
      <c r="T15" s="191"/>
      <c r="U15" s="191"/>
      <c r="V15" s="191"/>
    </row>
    <row r="16" spans="1:23">
      <c r="A16" s="188">
        <v>12</v>
      </c>
      <c r="B16" s="189" t="s">
        <v>23</v>
      </c>
      <c r="C16" s="188">
        <v>10</v>
      </c>
      <c r="D16" s="188">
        <v>0</v>
      </c>
      <c r="L16" s="191"/>
      <c r="M16" s="191"/>
      <c r="N16" s="191"/>
      <c r="O16" s="191"/>
      <c r="P16" s="191"/>
      <c r="Q16" s="191"/>
      <c r="R16" s="191"/>
      <c r="S16" s="191"/>
      <c r="T16" s="191"/>
      <c r="U16" s="191"/>
      <c r="V16" s="191"/>
    </row>
    <row r="17" spans="1:22">
      <c r="A17" s="188">
        <v>13</v>
      </c>
      <c r="B17" s="189" t="s">
        <v>24</v>
      </c>
      <c r="C17" s="188">
        <v>20</v>
      </c>
      <c r="D17" s="188">
        <v>0</v>
      </c>
      <c r="L17" s="191"/>
      <c r="M17" s="191"/>
      <c r="N17" s="191"/>
      <c r="O17" s="191"/>
      <c r="P17" s="191"/>
      <c r="Q17" s="191"/>
      <c r="R17" s="191"/>
      <c r="S17" s="191"/>
      <c r="T17" s="191"/>
      <c r="U17" s="191"/>
      <c r="V17" s="191"/>
    </row>
    <row r="18" spans="1:22">
      <c r="A18" s="188">
        <v>14</v>
      </c>
      <c r="B18" s="189" t="s">
        <v>25</v>
      </c>
      <c r="C18" s="188">
        <v>10</v>
      </c>
      <c r="D18" s="188">
        <v>0</v>
      </c>
      <c r="L18" s="191"/>
      <c r="M18" s="191"/>
      <c r="N18" s="191"/>
      <c r="O18" s="191"/>
      <c r="P18" s="191"/>
      <c r="Q18" s="191"/>
      <c r="R18" s="191"/>
      <c r="S18" s="191"/>
      <c r="T18" s="191"/>
      <c r="U18" s="191"/>
      <c r="V18" s="191"/>
    </row>
    <row r="19" spans="1:22">
      <c r="A19" s="188">
        <v>15</v>
      </c>
      <c r="B19" s="189" t="s">
        <v>26</v>
      </c>
      <c r="C19" s="188">
        <v>20</v>
      </c>
      <c r="D19" s="188">
        <v>0</v>
      </c>
      <c r="L19" s="191" t="s">
        <v>158</v>
      </c>
      <c r="M19" s="191"/>
      <c r="N19" s="191"/>
      <c r="O19" s="191"/>
      <c r="P19" s="191"/>
      <c r="Q19" s="191"/>
      <c r="R19" s="191"/>
      <c r="S19" s="191"/>
      <c r="T19" s="191"/>
      <c r="U19" s="191"/>
      <c r="V19" s="191"/>
    </row>
    <row r="20" spans="1:22">
      <c r="A20" s="188">
        <v>16</v>
      </c>
      <c r="B20" s="189" t="s">
        <v>27</v>
      </c>
      <c r="C20" s="188">
        <v>30</v>
      </c>
      <c r="D20" s="188">
        <v>0</v>
      </c>
    </row>
    <row r="21" spans="1:22">
      <c r="A21" s="188">
        <v>17</v>
      </c>
      <c r="B21" s="189" t="s">
        <v>28</v>
      </c>
      <c r="C21" s="188">
        <v>10</v>
      </c>
      <c r="D21" s="188">
        <v>0</v>
      </c>
    </row>
    <row r="22" spans="1:22">
      <c r="A22" s="188">
        <v>18</v>
      </c>
      <c r="B22" s="189" t="s">
        <v>29</v>
      </c>
      <c r="C22" s="188">
        <v>20</v>
      </c>
      <c r="D22" s="188">
        <v>0</v>
      </c>
    </row>
    <row r="23" spans="1:22">
      <c r="A23" s="188">
        <v>19</v>
      </c>
      <c r="B23" s="189" t="s">
        <v>30</v>
      </c>
      <c r="C23" s="188">
        <v>30</v>
      </c>
      <c r="D23" s="188">
        <v>0</v>
      </c>
    </row>
    <row r="24" spans="1:22">
      <c r="A24" s="188">
        <v>20</v>
      </c>
      <c r="B24" s="189" t="s">
        <v>31</v>
      </c>
      <c r="C24" s="188">
        <v>20</v>
      </c>
      <c r="D24" s="188">
        <v>0</v>
      </c>
    </row>
    <row r="25" spans="1:22">
      <c r="A25" s="188">
        <v>21</v>
      </c>
      <c r="B25" s="189" t="s">
        <v>32</v>
      </c>
      <c r="C25" s="188">
        <v>30</v>
      </c>
      <c r="D25" s="188">
        <v>0</v>
      </c>
    </row>
    <row r="26" spans="1:22">
      <c r="A26" s="188">
        <v>22</v>
      </c>
      <c r="B26" s="189" t="s">
        <v>33</v>
      </c>
      <c r="C26" s="188">
        <v>30</v>
      </c>
      <c r="D26" s="188">
        <v>0</v>
      </c>
    </row>
    <row r="27" spans="1:22">
      <c r="A27" s="188">
        <v>23</v>
      </c>
      <c r="B27" s="189" t="s">
        <v>34</v>
      </c>
      <c r="C27" s="188">
        <v>20</v>
      </c>
      <c r="D27" s="188">
        <v>0</v>
      </c>
    </row>
    <row r="28" spans="1:22">
      <c r="A28" s="188">
        <v>24</v>
      </c>
      <c r="B28" s="189" t="s">
        <v>35</v>
      </c>
      <c r="C28" s="188">
        <v>10</v>
      </c>
      <c r="D28" s="188">
        <v>0</v>
      </c>
    </row>
    <row r="29" spans="1:22">
      <c r="A29" s="188">
        <v>25</v>
      </c>
      <c r="B29" s="189" t="s">
        <v>36</v>
      </c>
      <c r="C29" s="188">
        <v>20</v>
      </c>
      <c r="D29" s="188">
        <v>0</v>
      </c>
    </row>
    <row r="30" spans="1:22">
      <c r="A30" s="188">
        <v>26</v>
      </c>
      <c r="B30" s="189" t="s">
        <v>37</v>
      </c>
      <c r="C30" s="188">
        <v>20</v>
      </c>
      <c r="D30" s="188">
        <v>0</v>
      </c>
    </row>
    <row r="31" spans="1:22">
      <c r="A31" s="188">
        <v>27</v>
      </c>
      <c r="B31" s="189" t="s">
        <v>38</v>
      </c>
      <c r="C31" s="188">
        <v>10</v>
      </c>
      <c r="D31" s="188">
        <v>0</v>
      </c>
    </row>
    <row r="32" spans="1:22">
      <c r="A32" s="188">
        <v>28</v>
      </c>
      <c r="B32" s="189" t="s">
        <v>39</v>
      </c>
      <c r="C32" s="188">
        <v>20</v>
      </c>
      <c r="D32" s="188">
        <v>0</v>
      </c>
    </row>
    <row r="33" spans="1:4">
      <c r="A33" s="188">
        <v>29</v>
      </c>
      <c r="B33" s="189" t="s">
        <v>40</v>
      </c>
      <c r="C33" s="188">
        <v>10</v>
      </c>
      <c r="D33" s="188">
        <v>0</v>
      </c>
    </row>
    <row r="34" spans="1:4">
      <c r="A34" s="188">
        <v>30</v>
      </c>
      <c r="B34" s="189" t="s">
        <v>41</v>
      </c>
      <c r="C34" s="188">
        <v>10</v>
      </c>
      <c r="D34" s="188">
        <v>0</v>
      </c>
    </row>
    <row r="35" spans="1:4">
      <c r="A35" s="188">
        <v>31</v>
      </c>
      <c r="B35" s="189" t="s">
        <v>42</v>
      </c>
      <c r="C35" s="188">
        <v>10</v>
      </c>
      <c r="D35" s="188">
        <v>0</v>
      </c>
    </row>
    <row r="36" spans="1:4">
      <c r="A36" s="188">
        <v>32</v>
      </c>
      <c r="B36" s="189" t="s">
        <v>43</v>
      </c>
      <c r="C36" s="188">
        <v>30</v>
      </c>
      <c r="D36" s="188">
        <v>10</v>
      </c>
    </row>
    <row r="37" spans="1:4">
      <c r="B37" s="189" t="s">
        <v>11</v>
      </c>
    </row>
    <row r="38" spans="1:4">
      <c r="B38" s="189" t="s">
        <v>12</v>
      </c>
    </row>
    <row r="39" spans="1:4">
      <c r="B39" s="189" t="s">
        <v>13</v>
      </c>
    </row>
    <row r="40" spans="1:4">
      <c r="B40" s="189" t="s">
        <v>14</v>
      </c>
    </row>
    <row r="41" spans="1:4">
      <c r="B41" s="189" t="s">
        <v>15</v>
      </c>
    </row>
    <row r="42" spans="1:4">
      <c r="B42" s="189" t="s">
        <v>16</v>
      </c>
    </row>
    <row r="43" spans="1:4">
      <c r="B43" s="189" t="s">
        <v>18</v>
      </c>
    </row>
    <row r="44" spans="1:4">
      <c r="B44" s="189" t="s">
        <v>19</v>
      </c>
    </row>
    <row r="45" spans="1:4">
      <c r="B45" s="189" t="s">
        <v>20</v>
      </c>
    </row>
    <row r="46" spans="1:4">
      <c r="B46" s="189" t="s">
        <v>21</v>
      </c>
    </row>
    <row r="47" spans="1:4">
      <c r="B47" s="189" t="s">
        <v>22</v>
      </c>
    </row>
    <row r="48" spans="1:4">
      <c r="B48" s="189" t="s">
        <v>23</v>
      </c>
    </row>
    <row r="49" spans="2:2">
      <c r="B49" s="189" t="s">
        <v>24</v>
      </c>
    </row>
    <row r="50" spans="2:2">
      <c r="B50" s="189" t="s">
        <v>25</v>
      </c>
    </row>
    <row r="51" spans="2:2">
      <c r="B51" s="189" t="s">
        <v>26</v>
      </c>
    </row>
    <row r="52" spans="2:2">
      <c r="B52" s="189" t="s">
        <v>27</v>
      </c>
    </row>
    <row r="53" spans="2:2">
      <c r="B53" s="189" t="s">
        <v>28</v>
      </c>
    </row>
    <row r="54" spans="2:2">
      <c r="B54" s="189" t="s">
        <v>29</v>
      </c>
    </row>
    <row r="55" spans="2:2">
      <c r="B55" s="189" t="s">
        <v>30</v>
      </c>
    </row>
    <row r="56" spans="2:2">
      <c r="B56" s="189" t="s">
        <v>31</v>
      </c>
    </row>
    <row r="57" spans="2:2">
      <c r="B57" s="189" t="s">
        <v>32</v>
      </c>
    </row>
    <row r="58" spans="2:2">
      <c r="B58" s="189" t="s">
        <v>33</v>
      </c>
    </row>
    <row r="59" spans="2:2">
      <c r="B59" s="189" t="s">
        <v>34</v>
      </c>
    </row>
    <row r="60" spans="2:2">
      <c r="B60" s="189" t="s">
        <v>35</v>
      </c>
    </row>
    <row r="61" spans="2:2">
      <c r="B61" s="189" t="s">
        <v>36</v>
      </c>
    </row>
    <row r="62" spans="2:2">
      <c r="B62" s="189" t="s">
        <v>37</v>
      </c>
    </row>
    <row r="63" spans="2:2">
      <c r="B63" s="189" t="s">
        <v>38</v>
      </c>
    </row>
    <row r="64" spans="2:2">
      <c r="B64" s="189" t="s">
        <v>39</v>
      </c>
    </row>
    <row r="65" spans="1:3">
      <c r="B65" s="189" t="s">
        <v>40</v>
      </c>
    </row>
    <row r="66" spans="1:3">
      <c r="B66" s="189" t="s">
        <v>41</v>
      </c>
    </row>
    <row r="67" spans="1:3">
      <c r="B67" s="189" t="s">
        <v>42</v>
      </c>
    </row>
    <row r="68" spans="1:3">
      <c r="B68" s="189" t="s">
        <v>43</v>
      </c>
    </row>
    <row r="77" spans="1:3">
      <c r="A77" s="190"/>
    </row>
    <row r="78" spans="1:3">
      <c r="A78" s="190"/>
    </row>
    <row r="79" spans="1:3">
      <c r="A79" s="190"/>
      <c r="C79" s="190"/>
    </row>
    <row r="80" spans="1:3">
      <c r="A80" s="190"/>
      <c r="C80" s="190"/>
    </row>
    <row r="81" spans="1:3">
      <c r="A81" s="190"/>
      <c r="C81" s="190"/>
    </row>
    <row r="82" spans="1:3">
      <c r="A82" s="190"/>
      <c r="C82" s="190"/>
    </row>
    <row r="83" spans="1:3">
      <c r="A83" s="190"/>
      <c r="C83" s="190"/>
    </row>
    <row r="84" spans="1:3">
      <c r="A84" s="190"/>
      <c r="C84" s="190"/>
    </row>
    <row r="85" spans="1:3">
      <c r="A85" s="190"/>
      <c r="C85" s="190"/>
    </row>
    <row r="86" spans="1:3">
      <c r="A86" s="190"/>
      <c r="C86" s="190"/>
    </row>
    <row r="87" spans="1:3">
      <c r="A87" s="190"/>
      <c r="C87" s="190"/>
    </row>
    <row r="88" spans="1:3">
      <c r="A88" s="190"/>
      <c r="C88" s="190"/>
    </row>
    <row r="89" spans="1:3">
      <c r="A89" s="190"/>
      <c r="C89" s="190"/>
    </row>
    <row r="90" spans="1:3">
      <c r="A90" s="190"/>
      <c r="C90" s="190"/>
    </row>
    <row r="91" spans="1:3">
      <c r="A91" s="190"/>
      <c r="C91" s="190"/>
    </row>
    <row r="92" spans="1:3">
      <c r="A92" s="190"/>
      <c r="C92" s="190"/>
    </row>
    <row r="93" spans="1:3">
      <c r="A93" s="190"/>
      <c r="C93" s="190"/>
    </row>
    <row r="94" spans="1:3">
      <c r="A94" s="190"/>
      <c r="C94" s="190"/>
    </row>
    <row r="95" spans="1:3">
      <c r="A95" s="190"/>
      <c r="C95" s="190"/>
    </row>
    <row r="96" spans="1:3">
      <c r="A96" s="190"/>
      <c r="C96" s="190"/>
    </row>
    <row r="97" spans="1:3">
      <c r="A97" s="190"/>
      <c r="C97" s="190"/>
    </row>
    <row r="98" spans="1:3">
      <c r="A98" s="190"/>
      <c r="C98" s="190"/>
    </row>
  </sheetData>
  <phoneticPr fontId="9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101FF7-62D0-4933-A2ED-5FBBF776A403}">
  <sheetPr>
    <pageSetUpPr fitToPage="1"/>
  </sheetPr>
  <dimension ref="A1:AP156"/>
  <sheetViews>
    <sheetView workbookViewId="0">
      <selection activeCell="L3" sqref="L3"/>
    </sheetView>
  </sheetViews>
  <sheetFormatPr defaultColWidth="8" defaultRowHeight="12"/>
  <cols>
    <col min="1" max="1" width="11" style="86" customWidth="1"/>
    <col min="2" max="25" width="4.5" style="86" customWidth="1"/>
    <col min="26" max="16384" width="8" style="86"/>
  </cols>
  <sheetData>
    <row r="1" spans="1:42" s="143" customFormat="1" ht="35.1" customHeight="1">
      <c r="A1" s="147" t="s">
        <v>122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AG1" s="145"/>
      <c r="AP1" s="144" t="s">
        <v>121</v>
      </c>
    </row>
    <row r="2" spans="1:42" ht="19.899999999999999" customHeight="1">
      <c r="A2" s="142" t="s">
        <v>123</v>
      </c>
      <c r="AA2" s="140"/>
      <c r="AB2" s="140"/>
      <c r="AC2" s="140"/>
      <c r="AD2" s="140"/>
      <c r="AE2" s="140"/>
      <c r="AF2" s="140"/>
      <c r="AG2" s="140"/>
      <c r="AH2" s="140"/>
    </row>
    <row r="3" spans="1:42" ht="19.899999999999999" customHeight="1">
      <c r="A3" s="142" t="s">
        <v>120</v>
      </c>
      <c r="AA3" s="140"/>
      <c r="AB3" s="140"/>
      <c r="AC3" s="140"/>
      <c r="AD3" s="140"/>
      <c r="AE3" s="140"/>
      <c r="AF3" s="140"/>
      <c r="AG3" s="140"/>
      <c r="AH3" s="140"/>
    </row>
    <row r="4" spans="1:42" ht="19.899999999999999" customHeight="1">
      <c r="J4" s="140"/>
      <c r="AA4" s="140"/>
      <c r="AB4" s="140"/>
      <c r="AC4" s="140"/>
      <c r="AD4" s="140"/>
      <c r="AE4" s="140"/>
      <c r="AF4" s="140"/>
      <c r="AG4" s="140"/>
      <c r="AH4" s="140"/>
    </row>
    <row r="5" spans="1:42" ht="19.899999999999999" customHeight="1">
      <c r="A5" s="141"/>
      <c r="AA5" s="140"/>
      <c r="AB5" s="140"/>
      <c r="AC5" s="140"/>
      <c r="AD5" s="140"/>
      <c r="AE5" s="140"/>
      <c r="AF5" s="140"/>
      <c r="AG5" s="140"/>
      <c r="AH5" s="140"/>
    </row>
    <row r="6" spans="1:42" ht="19.899999999999999" customHeight="1">
      <c r="AA6" s="140"/>
      <c r="AB6" s="140"/>
      <c r="AC6" s="140"/>
      <c r="AD6" s="140"/>
      <c r="AE6" s="140"/>
      <c r="AF6" s="140"/>
      <c r="AG6" s="140"/>
      <c r="AH6" s="140"/>
    </row>
    <row r="7" spans="1:42" ht="19.899999999999999" customHeight="1">
      <c r="AA7" s="140"/>
      <c r="AB7" s="140"/>
      <c r="AC7" s="140"/>
      <c r="AD7" s="140"/>
      <c r="AE7" s="140"/>
      <c r="AF7" s="140"/>
      <c r="AG7" s="140"/>
      <c r="AH7" s="140"/>
    </row>
    <row r="8" spans="1:42" ht="19.899999999999999" customHeight="1"/>
    <row r="9" spans="1:42" ht="19.899999999999999" customHeight="1"/>
    <row r="10" spans="1:42" ht="19.899999999999999" customHeight="1"/>
    <row r="11" spans="1:42" ht="19.899999999999999" customHeight="1"/>
    <row r="12" spans="1:42" ht="30.75" customHeight="1"/>
    <row r="13" spans="1:42" ht="19.899999999999999" customHeight="1">
      <c r="A13" s="139" t="s">
        <v>119</v>
      </c>
      <c r="B13" s="136" t="s">
        <v>94</v>
      </c>
      <c r="C13" s="138"/>
      <c r="D13" s="138"/>
      <c r="E13" s="134"/>
      <c r="F13" s="136" t="s">
        <v>93</v>
      </c>
      <c r="G13" s="138"/>
      <c r="H13" s="134"/>
      <c r="I13" s="136" t="s">
        <v>92</v>
      </c>
      <c r="J13" s="135"/>
      <c r="K13" s="135"/>
      <c r="L13" s="137"/>
      <c r="M13" s="136" t="s">
        <v>91</v>
      </c>
      <c r="N13" s="135"/>
      <c r="O13" s="134"/>
      <c r="P13" s="93"/>
    </row>
    <row r="14" spans="1:42" s="127" customFormat="1" ht="19.899999999999999" customHeight="1">
      <c r="A14" s="133" t="s">
        <v>118</v>
      </c>
      <c r="B14" s="132" t="s">
        <v>117</v>
      </c>
      <c r="C14" s="131" t="s">
        <v>116</v>
      </c>
      <c r="D14" s="131" t="s">
        <v>115</v>
      </c>
      <c r="E14" s="130" t="s">
        <v>114</v>
      </c>
      <c r="F14" s="132" t="s">
        <v>113</v>
      </c>
      <c r="G14" s="131" t="s">
        <v>112</v>
      </c>
      <c r="H14" s="130" t="s">
        <v>111</v>
      </c>
      <c r="I14" s="132" t="s">
        <v>110</v>
      </c>
      <c r="J14" s="131" t="s">
        <v>109</v>
      </c>
      <c r="K14" s="131" t="s">
        <v>108</v>
      </c>
      <c r="L14" s="130" t="s">
        <v>107</v>
      </c>
      <c r="M14" s="132" t="s">
        <v>106</v>
      </c>
      <c r="N14" s="131" t="s">
        <v>105</v>
      </c>
      <c r="O14" s="130" t="s">
        <v>104</v>
      </c>
      <c r="P14" s="129" t="s">
        <v>103</v>
      </c>
      <c r="Q14" s="128"/>
      <c r="R14" s="128"/>
      <c r="S14" s="128"/>
      <c r="T14" s="128"/>
      <c r="U14" s="128"/>
      <c r="V14" s="128"/>
      <c r="W14" s="128"/>
      <c r="X14" s="128"/>
      <c r="Y14" s="128"/>
    </row>
    <row r="15" spans="1:42" ht="19.899999999999999" customHeight="1">
      <c r="A15" s="126" t="s">
        <v>102</v>
      </c>
      <c r="B15" s="125"/>
      <c r="C15" s="124"/>
      <c r="D15" s="124"/>
      <c r="E15" s="123"/>
      <c r="F15" s="125"/>
      <c r="G15" s="124"/>
      <c r="H15" s="123"/>
      <c r="I15" s="125"/>
      <c r="J15" s="124"/>
      <c r="K15" s="124"/>
      <c r="L15" s="123"/>
      <c r="M15" s="125"/>
      <c r="N15" s="124"/>
      <c r="O15" s="123"/>
      <c r="P15" s="122"/>
    </row>
    <row r="16" spans="1:42" ht="19.899999999999999" customHeight="1">
      <c r="A16" s="121" t="s">
        <v>101</v>
      </c>
      <c r="B16" s="117"/>
      <c r="C16" s="116"/>
      <c r="D16" s="116"/>
      <c r="E16" s="115"/>
      <c r="F16" s="117"/>
      <c r="G16" s="116"/>
      <c r="H16" s="115"/>
      <c r="I16" s="117"/>
      <c r="J16" s="116"/>
      <c r="K16" s="116"/>
      <c r="L16" s="115"/>
      <c r="M16" s="117"/>
      <c r="N16" s="116"/>
      <c r="O16" s="115"/>
      <c r="P16" s="106"/>
    </row>
    <row r="17" spans="1:25" ht="19.899999999999999" customHeight="1">
      <c r="A17" s="121" t="s">
        <v>100</v>
      </c>
      <c r="B17" s="117"/>
      <c r="C17" s="116"/>
      <c r="D17" s="116"/>
      <c r="E17" s="115"/>
      <c r="F17" s="117"/>
      <c r="G17" s="116"/>
      <c r="H17" s="115"/>
      <c r="I17" s="117"/>
      <c r="J17" s="116"/>
      <c r="K17" s="116"/>
      <c r="L17" s="115"/>
      <c r="M17" s="117"/>
      <c r="N17" s="116"/>
      <c r="O17" s="115"/>
      <c r="P17" s="119"/>
    </row>
    <row r="18" spans="1:25" ht="19.899999999999999" customHeight="1">
      <c r="A18" s="121" t="s">
        <v>99</v>
      </c>
      <c r="B18" s="117"/>
      <c r="C18" s="116"/>
      <c r="D18" s="116"/>
      <c r="E18" s="115"/>
      <c r="F18" s="117"/>
      <c r="G18" s="116"/>
      <c r="H18" s="115"/>
      <c r="I18" s="117"/>
      <c r="J18" s="116"/>
      <c r="K18" s="116"/>
      <c r="L18" s="115"/>
      <c r="M18" s="117"/>
      <c r="N18" s="116"/>
      <c r="O18" s="115"/>
      <c r="P18" s="119"/>
    </row>
    <row r="19" spans="1:25" ht="19.899999999999999" customHeight="1">
      <c r="A19" s="121"/>
      <c r="B19" s="117"/>
      <c r="C19" s="116"/>
      <c r="D19" s="116"/>
      <c r="E19" s="115"/>
      <c r="F19" s="117"/>
      <c r="G19" s="116"/>
      <c r="H19" s="115"/>
      <c r="I19" s="117"/>
      <c r="J19" s="116"/>
      <c r="K19" s="116"/>
      <c r="L19" s="115"/>
      <c r="M19" s="117"/>
      <c r="N19" s="116"/>
      <c r="O19" s="115"/>
      <c r="P19" s="106"/>
    </row>
    <row r="20" spans="1:25" ht="19.899999999999999" customHeight="1">
      <c r="A20" s="120"/>
      <c r="B20" s="117"/>
      <c r="C20" s="116"/>
      <c r="D20" s="116"/>
      <c r="E20" s="115"/>
      <c r="F20" s="117"/>
      <c r="G20" s="116"/>
      <c r="H20" s="115"/>
      <c r="I20" s="117"/>
      <c r="J20" s="116"/>
      <c r="K20" s="116"/>
      <c r="L20" s="115"/>
      <c r="M20" s="117"/>
      <c r="N20" s="116"/>
      <c r="O20" s="115"/>
      <c r="P20" s="119"/>
    </row>
    <row r="21" spans="1:25" ht="19.899999999999999" customHeight="1">
      <c r="A21" s="118"/>
      <c r="B21" s="117"/>
      <c r="C21" s="116"/>
      <c r="D21" s="116"/>
      <c r="E21" s="115"/>
      <c r="F21" s="117"/>
      <c r="G21" s="116"/>
      <c r="H21" s="115"/>
      <c r="I21" s="117"/>
      <c r="J21" s="116"/>
      <c r="K21" s="116"/>
      <c r="L21" s="115"/>
      <c r="M21" s="117"/>
      <c r="N21" s="116"/>
      <c r="O21" s="115"/>
      <c r="P21" s="106"/>
    </row>
    <row r="22" spans="1:25" ht="19.899999999999999" customHeight="1">
      <c r="A22" s="114"/>
      <c r="B22" s="113"/>
      <c r="C22" s="112"/>
      <c r="D22" s="112"/>
      <c r="E22" s="111"/>
      <c r="F22" s="113"/>
      <c r="G22" s="112"/>
      <c r="H22" s="111"/>
      <c r="I22" s="113"/>
      <c r="J22" s="112"/>
      <c r="K22" s="112"/>
      <c r="L22" s="111"/>
      <c r="M22" s="113"/>
      <c r="N22" s="112"/>
      <c r="O22" s="111"/>
      <c r="P22" s="110"/>
    </row>
    <row r="23" spans="1:25" ht="19.899999999999999" customHeight="1">
      <c r="A23" s="109" t="s">
        <v>98</v>
      </c>
      <c r="B23" s="108">
        <v>44</v>
      </c>
      <c r="C23" s="107">
        <v>6</v>
      </c>
      <c r="D23" s="107">
        <v>2</v>
      </c>
      <c r="E23" s="106">
        <v>3</v>
      </c>
      <c r="F23" s="108">
        <v>6</v>
      </c>
      <c r="G23" s="107">
        <v>3</v>
      </c>
      <c r="H23" s="106">
        <v>3</v>
      </c>
      <c r="I23" s="108">
        <v>30</v>
      </c>
      <c r="J23" s="107">
        <v>5</v>
      </c>
      <c r="K23" s="107">
        <v>2</v>
      </c>
      <c r="L23" s="106">
        <v>3</v>
      </c>
      <c r="M23" s="108">
        <v>7</v>
      </c>
      <c r="N23" s="107">
        <v>3</v>
      </c>
      <c r="O23" s="106">
        <v>3</v>
      </c>
      <c r="P23" s="106">
        <f>SUM($B23:O23)</f>
        <v>120</v>
      </c>
    </row>
    <row r="24" spans="1:25" ht="19.899999999999999" customHeight="1">
      <c r="A24" s="109" t="s">
        <v>97</v>
      </c>
      <c r="B24" s="108">
        <v>53</v>
      </c>
      <c r="C24" s="107">
        <v>6</v>
      </c>
      <c r="D24" s="107">
        <v>2</v>
      </c>
      <c r="E24" s="106">
        <v>3</v>
      </c>
      <c r="F24" s="108">
        <v>6</v>
      </c>
      <c r="G24" s="107">
        <v>3</v>
      </c>
      <c r="H24" s="106">
        <v>3</v>
      </c>
      <c r="I24" s="108">
        <v>25</v>
      </c>
      <c r="J24" s="107">
        <v>5</v>
      </c>
      <c r="K24" s="107">
        <v>2</v>
      </c>
      <c r="L24" s="106">
        <v>3</v>
      </c>
      <c r="M24" s="108">
        <v>6</v>
      </c>
      <c r="N24" s="107">
        <v>3</v>
      </c>
      <c r="O24" s="106">
        <v>3</v>
      </c>
      <c r="P24" s="106">
        <f>SUM($B24:O24)</f>
        <v>123</v>
      </c>
    </row>
    <row r="25" spans="1:25" ht="19.899999999999999" customHeight="1">
      <c r="A25" s="105" t="s">
        <v>96</v>
      </c>
      <c r="B25" s="104">
        <v>53</v>
      </c>
      <c r="C25" s="103">
        <v>6</v>
      </c>
      <c r="D25" s="103">
        <v>2</v>
      </c>
      <c r="E25" s="102">
        <v>3</v>
      </c>
      <c r="F25" s="104">
        <v>6</v>
      </c>
      <c r="G25" s="103">
        <v>3</v>
      </c>
      <c r="H25" s="102">
        <v>3</v>
      </c>
      <c r="I25" s="104">
        <v>25</v>
      </c>
      <c r="J25" s="103">
        <v>5</v>
      </c>
      <c r="K25" s="103">
        <v>2</v>
      </c>
      <c r="L25" s="102">
        <v>3</v>
      </c>
      <c r="M25" s="104">
        <v>6</v>
      </c>
      <c r="N25" s="103">
        <v>3</v>
      </c>
      <c r="O25" s="102">
        <v>3</v>
      </c>
      <c r="P25" s="102">
        <f>SUM($B25:O25)</f>
        <v>123</v>
      </c>
    </row>
    <row r="26" spans="1:25" ht="20.25" customHeight="1">
      <c r="A26" s="101"/>
      <c r="B26" s="101"/>
      <c r="C26" s="101"/>
      <c r="D26" s="101"/>
      <c r="E26" s="101"/>
      <c r="F26" s="101"/>
      <c r="G26" s="101"/>
      <c r="H26" s="101"/>
      <c r="I26" s="101"/>
      <c r="J26" s="101"/>
      <c r="K26" s="101"/>
      <c r="L26" s="101"/>
      <c r="M26" s="101"/>
      <c r="N26" s="101"/>
      <c r="O26" s="101"/>
      <c r="P26" s="100" t="s">
        <v>95</v>
      </c>
      <c r="Q26" s="99"/>
      <c r="R26" s="99"/>
      <c r="S26" s="99"/>
      <c r="T26" s="99"/>
      <c r="U26" s="99"/>
      <c r="V26" s="99"/>
      <c r="W26" s="99"/>
      <c r="X26" s="99"/>
      <c r="Y26" s="99"/>
    </row>
    <row r="27" spans="1:25" ht="19.899999999999999" customHeight="1">
      <c r="A27" s="98"/>
      <c r="B27" s="97" t="s">
        <v>94</v>
      </c>
      <c r="C27" s="94"/>
      <c r="D27" s="94"/>
      <c r="E27" s="97" t="s">
        <v>93</v>
      </c>
      <c r="F27" s="94"/>
      <c r="G27" s="94"/>
      <c r="H27" s="97" t="s">
        <v>92</v>
      </c>
      <c r="I27" s="94"/>
      <c r="J27" s="94"/>
      <c r="K27" s="97" t="s">
        <v>91</v>
      </c>
      <c r="L27" s="95"/>
      <c r="M27" s="96"/>
      <c r="N27" s="95"/>
      <c r="O27" s="94"/>
      <c r="P27" s="93"/>
    </row>
    <row r="28" spans="1:25" ht="19.899999999999999" customHeight="1">
      <c r="A28" s="91"/>
      <c r="B28" s="91"/>
      <c r="E28" s="91"/>
      <c r="H28" s="91"/>
      <c r="K28" s="91"/>
      <c r="M28" s="90"/>
      <c r="P28" s="90"/>
    </row>
    <row r="29" spans="1:25" ht="19.899999999999999" customHeight="1">
      <c r="A29" s="92" t="s">
        <v>90</v>
      </c>
      <c r="B29" s="91"/>
      <c r="E29" s="91"/>
      <c r="H29" s="91"/>
      <c r="K29" s="91"/>
      <c r="M29" s="90"/>
      <c r="P29" s="90"/>
    </row>
    <row r="30" spans="1:25" ht="19.899999999999999" customHeight="1">
      <c r="A30" s="91"/>
      <c r="B30" s="91"/>
      <c r="E30" s="91"/>
      <c r="H30" s="91"/>
      <c r="K30" s="91"/>
      <c r="M30" s="90"/>
      <c r="P30" s="90"/>
    </row>
    <row r="31" spans="1:25" ht="19.899999999999999" customHeight="1">
      <c r="A31" s="89"/>
      <c r="B31" s="89"/>
      <c r="C31" s="88"/>
      <c r="D31" s="88"/>
      <c r="E31" s="89"/>
      <c r="F31" s="88"/>
      <c r="G31" s="88"/>
      <c r="H31" s="89"/>
      <c r="I31" s="88"/>
      <c r="J31" s="88"/>
      <c r="K31" s="89"/>
      <c r="L31" s="88"/>
      <c r="M31" s="87"/>
      <c r="N31" s="88"/>
      <c r="O31" s="88"/>
      <c r="P31" s="87"/>
    </row>
    <row r="32" spans="1:25" ht="7.9" customHeight="1"/>
    <row r="33" s="86" customFormat="1" ht="19.899999999999999" customHeight="1"/>
    <row r="34" s="86" customFormat="1" ht="19.899999999999999" customHeight="1"/>
    <row r="35" s="86" customFormat="1" ht="19.899999999999999" customHeight="1"/>
    <row r="36" s="86" customFormat="1" ht="19.899999999999999" customHeight="1"/>
    <row r="37" s="86" customFormat="1" ht="19.899999999999999" customHeight="1"/>
    <row r="38" s="86" customFormat="1" ht="19.899999999999999" customHeight="1"/>
    <row r="39" s="86" customFormat="1" ht="19.899999999999999" customHeight="1"/>
    <row r="40" s="86" customFormat="1" ht="19.899999999999999" customHeight="1"/>
    <row r="41" s="86" customFormat="1" ht="19.899999999999999" customHeight="1"/>
    <row r="42" s="86" customFormat="1" ht="19.899999999999999" customHeight="1"/>
    <row r="43" s="86" customFormat="1" ht="19.899999999999999" customHeight="1"/>
    <row r="44" s="86" customFormat="1" ht="19.899999999999999" customHeight="1"/>
    <row r="45" s="86" customFormat="1" ht="19.899999999999999" customHeight="1"/>
    <row r="46" s="86" customFormat="1" ht="19.899999999999999" customHeight="1"/>
    <row r="47" s="86" customFormat="1" ht="19.899999999999999" customHeight="1"/>
    <row r="48" s="86" customFormat="1" ht="19.899999999999999" customHeight="1"/>
    <row r="49" s="86" customFormat="1" ht="19.899999999999999" customHeight="1"/>
    <row r="50" s="86" customFormat="1" ht="19.899999999999999" customHeight="1"/>
    <row r="51" s="86" customFormat="1" ht="19.899999999999999" customHeight="1"/>
    <row r="52" s="86" customFormat="1" ht="19.899999999999999" customHeight="1"/>
    <row r="53" s="86" customFormat="1" ht="19.899999999999999" customHeight="1"/>
    <row r="54" s="86" customFormat="1" ht="19.899999999999999" customHeight="1"/>
    <row r="55" s="86" customFormat="1" ht="19.899999999999999" customHeight="1"/>
    <row r="56" s="86" customFormat="1" ht="19.899999999999999" customHeight="1"/>
    <row r="57" s="86" customFormat="1" ht="19.899999999999999" customHeight="1"/>
    <row r="58" s="86" customFormat="1" ht="19.899999999999999" customHeight="1"/>
    <row r="59" s="86" customFormat="1" ht="19.899999999999999" customHeight="1"/>
    <row r="60" s="86" customFormat="1" ht="19.899999999999999" customHeight="1"/>
    <row r="61" s="86" customFormat="1" ht="19.899999999999999" customHeight="1"/>
    <row r="62" s="86" customFormat="1" ht="19.899999999999999" customHeight="1"/>
    <row r="63" s="86" customFormat="1" ht="19.899999999999999" customHeight="1"/>
    <row r="64" s="86" customFormat="1" ht="19.899999999999999" customHeight="1"/>
    <row r="65" s="86" customFormat="1" ht="19.899999999999999" customHeight="1"/>
    <row r="66" s="86" customFormat="1" ht="19.899999999999999" customHeight="1"/>
    <row r="67" s="86" customFormat="1" ht="19.899999999999999" customHeight="1"/>
    <row r="68" s="86" customFormat="1" ht="19.899999999999999" customHeight="1"/>
    <row r="69" s="86" customFormat="1" ht="19.899999999999999" customHeight="1"/>
    <row r="70" s="86" customFormat="1" ht="19.899999999999999" customHeight="1"/>
    <row r="71" s="86" customFormat="1" ht="19.899999999999999" customHeight="1"/>
    <row r="72" s="86" customFormat="1" ht="19.899999999999999" customHeight="1"/>
    <row r="73" s="86" customFormat="1" ht="19.899999999999999" customHeight="1"/>
    <row r="74" s="86" customFormat="1" ht="19.899999999999999" customHeight="1"/>
    <row r="75" s="86" customFormat="1" ht="19.899999999999999" customHeight="1"/>
    <row r="76" s="86" customFormat="1" ht="19.899999999999999" customHeight="1"/>
    <row r="77" s="86" customFormat="1" ht="19.899999999999999" customHeight="1"/>
    <row r="78" s="86" customFormat="1" ht="19.899999999999999" customHeight="1"/>
    <row r="79" s="86" customFormat="1" ht="19.899999999999999" customHeight="1"/>
    <row r="80" s="86" customFormat="1" ht="19.899999999999999" customHeight="1"/>
    <row r="81" s="86" customFormat="1" ht="19.899999999999999" customHeight="1"/>
    <row r="82" s="86" customFormat="1" ht="12" customHeight="1"/>
    <row r="83" s="86" customFormat="1" ht="19.899999999999999" customHeight="1"/>
    <row r="84" s="86" customFormat="1" ht="19.899999999999999" customHeight="1"/>
    <row r="85" s="86" customFormat="1" ht="19.899999999999999" customHeight="1"/>
    <row r="86" s="86" customFormat="1" ht="19.899999999999999" customHeight="1"/>
    <row r="87" s="86" customFormat="1" ht="19.899999999999999" customHeight="1"/>
    <row r="88" s="86" customFormat="1" ht="19.899999999999999" customHeight="1"/>
    <row r="89" s="86" customFormat="1" ht="19.899999999999999" customHeight="1"/>
    <row r="90" s="86" customFormat="1" ht="19.899999999999999" customHeight="1"/>
    <row r="91" s="86" customFormat="1" ht="19.899999999999999" customHeight="1"/>
    <row r="92" s="86" customFormat="1" ht="19.899999999999999" customHeight="1"/>
    <row r="93" s="86" customFormat="1" ht="19.899999999999999" customHeight="1"/>
    <row r="94" s="86" customFormat="1" ht="19.899999999999999" customHeight="1"/>
    <row r="95" s="86" customFormat="1" ht="19.899999999999999" customHeight="1"/>
    <row r="96" s="86" customFormat="1" ht="19.899999999999999" customHeight="1"/>
    <row r="97" s="86" customFormat="1" ht="19.899999999999999" customHeight="1"/>
    <row r="98" s="86" customFormat="1" ht="19.899999999999999" customHeight="1"/>
    <row r="99" s="86" customFormat="1" ht="19.899999999999999" customHeight="1"/>
    <row r="100" s="86" customFormat="1" ht="19.899999999999999" customHeight="1"/>
    <row r="101" s="86" customFormat="1" ht="19.899999999999999" customHeight="1"/>
    <row r="102" s="86" customFormat="1" ht="19.899999999999999" customHeight="1"/>
    <row r="103" s="86" customFormat="1" ht="19.899999999999999" customHeight="1"/>
    <row r="104" s="86" customFormat="1" ht="19.899999999999999" customHeight="1"/>
    <row r="105" s="86" customFormat="1" ht="19.899999999999999" customHeight="1"/>
    <row r="106" s="86" customFormat="1" ht="19.899999999999999" customHeight="1"/>
    <row r="107" s="86" customFormat="1" ht="19.899999999999999" customHeight="1"/>
    <row r="108" s="86" customFormat="1" ht="19.899999999999999" customHeight="1"/>
    <row r="109" s="86" customFormat="1" ht="19.899999999999999" customHeight="1"/>
    <row r="110" s="86" customFormat="1" ht="19.899999999999999" customHeight="1"/>
    <row r="111" s="86" customFormat="1" ht="19.899999999999999" customHeight="1"/>
    <row r="112" s="86" customFormat="1" ht="19.899999999999999" customHeight="1"/>
    <row r="113" s="86" customFormat="1" ht="19.899999999999999" customHeight="1"/>
    <row r="114" s="86" customFormat="1" ht="19.899999999999999" customHeight="1"/>
    <row r="115" s="86" customFormat="1" ht="19.899999999999999" customHeight="1"/>
    <row r="116" s="86" customFormat="1" ht="19.899999999999999" customHeight="1"/>
    <row r="117" s="86" customFormat="1" ht="19.899999999999999" customHeight="1"/>
    <row r="118" s="86" customFormat="1" ht="19.899999999999999" customHeight="1"/>
    <row r="119" s="86" customFormat="1" ht="19.899999999999999" customHeight="1"/>
    <row r="120" s="86" customFormat="1" ht="19.899999999999999" customHeight="1"/>
    <row r="121" s="86" customFormat="1" ht="19.899999999999999" customHeight="1"/>
    <row r="122" s="86" customFormat="1" ht="19.899999999999999" customHeight="1"/>
    <row r="123" s="86" customFormat="1" ht="19.899999999999999" customHeight="1"/>
    <row r="124" s="86" customFormat="1" ht="19.899999999999999" customHeight="1"/>
    <row r="125" s="86" customFormat="1" ht="19.899999999999999" customHeight="1"/>
    <row r="126" s="86" customFormat="1" ht="19.899999999999999" customHeight="1"/>
    <row r="127" s="86" customFormat="1" ht="19.899999999999999" customHeight="1"/>
    <row r="128" s="86" customFormat="1" ht="19.899999999999999" customHeight="1"/>
    <row r="129" s="86" customFormat="1" ht="19.899999999999999" customHeight="1"/>
    <row r="130" s="86" customFormat="1" ht="19.899999999999999" customHeight="1"/>
    <row r="131" s="86" customFormat="1" ht="19.899999999999999" customHeight="1"/>
    <row r="132" s="86" customFormat="1" ht="19.899999999999999" customHeight="1"/>
    <row r="133" s="86" customFormat="1" ht="19.899999999999999" customHeight="1"/>
    <row r="134" s="86" customFormat="1" ht="19.899999999999999" customHeight="1"/>
    <row r="135" s="86" customFormat="1" ht="19.899999999999999" customHeight="1"/>
    <row r="136" s="86" customFormat="1" ht="19.899999999999999" customHeight="1"/>
    <row r="137" s="86" customFormat="1" ht="19.899999999999999" customHeight="1"/>
    <row r="138" s="86" customFormat="1" ht="19.899999999999999" customHeight="1"/>
    <row r="139" s="86" customFormat="1" ht="19.899999999999999" customHeight="1"/>
    <row r="140" s="86" customFormat="1" ht="19.899999999999999" customHeight="1"/>
    <row r="141" s="86" customFormat="1" ht="19.899999999999999" customHeight="1"/>
    <row r="142" s="86" customFormat="1" ht="19.899999999999999" customHeight="1"/>
    <row r="143" s="86" customFormat="1" ht="19.899999999999999" customHeight="1"/>
    <row r="144" s="86" customFormat="1" ht="19.899999999999999" customHeight="1"/>
    <row r="145" s="86" customFormat="1" ht="19.899999999999999" customHeight="1"/>
    <row r="146" s="86" customFormat="1" ht="19.899999999999999" customHeight="1"/>
    <row r="147" s="86" customFormat="1" ht="19.899999999999999" customHeight="1"/>
    <row r="148" s="86" customFormat="1" ht="19.899999999999999" customHeight="1"/>
    <row r="149" s="86" customFormat="1" ht="19.899999999999999" customHeight="1"/>
    <row r="150" s="86" customFormat="1" ht="19.899999999999999" customHeight="1"/>
    <row r="151" s="86" customFormat="1" ht="19.899999999999999" customHeight="1"/>
    <row r="152" s="86" customFormat="1" ht="19.899999999999999" customHeight="1"/>
    <row r="153" s="86" customFormat="1" ht="19.899999999999999" customHeight="1"/>
    <row r="154" s="86" customFormat="1" ht="19.899999999999999" customHeight="1"/>
    <row r="155" s="86" customFormat="1" ht="19.899999999999999" customHeight="1"/>
    <row r="156" s="86" customFormat="1" ht="19.899999999999999" customHeight="1"/>
  </sheetData>
  <phoneticPr fontId="9"/>
  <printOptions horizontalCentered="1" gridLinesSet="0"/>
  <pageMargins left="0.98425196850393704" right="0.59055118110236227" top="0.78740157480314965" bottom="0.59055118110236227" header="0" footer="0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A3A08-C68F-4692-A33F-64A60F6AEB2A}">
  <sheetPr codeName="Sheet5"/>
  <dimension ref="A1:CV300"/>
  <sheetViews>
    <sheetView workbookViewId="0">
      <selection activeCell="L3" sqref="L3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45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2</v>
      </c>
      <c r="B9" s="11">
        <v>1</v>
      </c>
      <c r="C9" s="12"/>
      <c r="D9" s="12"/>
      <c r="E9" s="12"/>
      <c r="F9" s="12"/>
      <c r="G9" s="12"/>
      <c r="H9" s="13"/>
      <c r="I9" s="11">
        <v>2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3</v>
      </c>
      <c r="B10" s="15" t="s">
        <v>4</v>
      </c>
      <c r="C10" s="16" t="s">
        <v>5</v>
      </c>
      <c r="D10" s="17" t="s">
        <v>6</v>
      </c>
      <c r="E10" s="16" t="s">
        <v>7</v>
      </c>
      <c r="F10" s="17" t="s">
        <v>8</v>
      </c>
      <c r="G10" s="17" t="s">
        <v>9</v>
      </c>
      <c r="H10" s="18" t="s">
        <v>10</v>
      </c>
      <c r="I10" s="15" t="s">
        <v>4</v>
      </c>
      <c r="J10" s="17" t="s">
        <v>5</v>
      </c>
      <c r="K10" s="17" t="s">
        <v>6</v>
      </c>
      <c r="L10" s="16" t="s">
        <v>7</v>
      </c>
      <c r="M10" s="16" t="s">
        <v>8</v>
      </c>
      <c r="N10" s="17" t="s">
        <v>9</v>
      </c>
      <c r="O10" s="18" t="s">
        <v>10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11</v>
      </c>
      <c r="B11" s="21">
        <v>2</v>
      </c>
      <c r="C11" s="21">
        <v>0</v>
      </c>
      <c r="D11" s="21">
        <v>0</v>
      </c>
      <c r="E11" s="21">
        <v>0</v>
      </c>
      <c r="F11" s="21">
        <v>2</v>
      </c>
      <c r="G11" s="22">
        <v>0</v>
      </c>
      <c r="H11" s="23">
        <v>0.2</v>
      </c>
      <c r="I11" s="21">
        <v>65</v>
      </c>
      <c r="J11" s="21">
        <v>2</v>
      </c>
      <c r="K11" s="21">
        <v>6</v>
      </c>
      <c r="L11" s="21">
        <v>4</v>
      </c>
      <c r="M11" s="21">
        <v>77</v>
      </c>
      <c r="N11" s="22">
        <v>7.8</v>
      </c>
      <c r="O11" s="23">
        <v>1.7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12</v>
      </c>
      <c r="B12" s="26">
        <v>11</v>
      </c>
      <c r="C12" s="26">
        <v>0</v>
      </c>
      <c r="D12" s="26">
        <v>0</v>
      </c>
      <c r="E12" s="26">
        <v>1</v>
      </c>
      <c r="F12" s="26">
        <v>12</v>
      </c>
      <c r="G12" s="27">
        <v>8.3000000000000007</v>
      </c>
      <c r="H12" s="28">
        <v>1.4</v>
      </c>
      <c r="I12" s="26">
        <v>54</v>
      </c>
      <c r="J12" s="26">
        <v>3</v>
      </c>
      <c r="K12" s="26">
        <v>1</v>
      </c>
      <c r="L12" s="26">
        <v>4</v>
      </c>
      <c r="M12" s="26">
        <v>62</v>
      </c>
      <c r="N12" s="27">
        <v>11.3</v>
      </c>
      <c r="O12" s="28">
        <v>1.4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13</v>
      </c>
      <c r="B13" s="26">
        <v>7</v>
      </c>
      <c r="C13" s="26">
        <v>0</v>
      </c>
      <c r="D13" s="26">
        <v>1</v>
      </c>
      <c r="E13" s="26">
        <v>1</v>
      </c>
      <c r="F13" s="26">
        <v>9</v>
      </c>
      <c r="G13" s="27">
        <v>11.1</v>
      </c>
      <c r="H13" s="28">
        <v>1.1000000000000001</v>
      </c>
      <c r="I13" s="26">
        <v>57</v>
      </c>
      <c r="J13" s="26">
        <v>1</v>
      </c>
      <c r="K13" s="26">
        <v>5</v>
      </c>
      <c r="L13" s="26">
        <v>5</v>
      </c>
      <c r="M13" s="26">
        <v>68</v>
      </c>
      <c r="N13" s="27">
        <v>8.8000000000000007</v>
      </c>
      <c r="O13" s="28">
        <v>1.5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14</v>
      </c>
      <c r="B14" s="26">
        <v>10</v>
      </c>
      <c r="C14" s="26">
        <v>0</v>
      </c>
      <c r="D14" s="26">
        <v>1</v>
      </c>
      <c r="E14" s="26">
        <v>1</v>
      </c>
      <c r="F14" s="26">
        <v>12</v>
      </c>
      <c r="G14" s="27">
        <v>8.3000000000000007</v>
      </c>
      <c r="H14" s="28">
        <v>1.4</v>
      </c>
      <c r="I14" s="26">
        <v>50</v>
      </c>
      <c r="J14" s="26">
        <v>1</v>
      </c>
      <c r="K14" s="26">
        <v>2</v>
      </c>
      <c r="L14" s="26">
        <v>0</v>
      </c>
      <c r="M14" s="26">
        <v>53</v>
      </c>
      <c r="N14" s="27">
        <v>1.9</v>
      </c>
      <c r="O14" s="28">
        <v>1.2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15</v>
      </c>
      <c r="B15" s="26">
        <v>3</v>
      </c>
      <c r="C15" s="26">
        <v>0</v>
      </c>
      <c r="D15" s="26">
        <v>2</v>
      </c>
      <c r="E15" s="26">
        <v>0</v>
      </c>
      <c r="F15" s="26">
        <v>5</v>
      </c>
      <c r="G15" s="27">
        <v>0</v>
      </c>
      <c r="H15" s="28">
        <v>0.6</v>
      </c>
      <c r="I15" s="26">
        <v>64</v>
      </c>
      <c r="J15" s="26">
        <v>1</v>
      </c>
      <c r="K15" s="26">
        <v>0</v>
      </c>
      <c r="L15" s="26">
        <v>7</v>
      </c>
      <c r="M15" s="26">
        <v>72</v>
      </c>
      <c r="N15" s="27">
        <v>11.1</v>
      </c>
      <c r="O15" s="28">
        <v>1.6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16</v>
      </c>
      <c r="B16" s="26">
        <v>6</v>
      </c>
      <c r="C16" s="26">
        <v>0</v>
      </c>
      <c r="D16" s="26">
        <v>0</v>
      </c>
      <c r="E16" s="26">
        <v>0</v>
      </c>
      <c r="F16" s="26">
        <v>6</v>
      </c>
      <c r="G16" s="27">
        <v>0</v>
      </c>
      <c r="H16" s="28">
        <v>0.7</v>
      </c>
      <c r="I16" s="26">
        <v>65</v>
      </c>
      <c r="J16" s="26">
        <v>0</v>
      </c>
      <c r="K16" s="26">
        <v>7</v>
      </c>
      <c r="L16" s="26">
        <v>6</v>
      </c>
      <c r="M16" s="26">
        <v>78</v>
      </c>
      <c r="N16" s="27">
        <v>7.7</v>
      </c>
      <c r="O16" s="28">
        <v>1.7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17</v>
      </c>
      <c r="B17" s="30">
        <v>39</v>
      </c>
      <c r="C17" s="30">
        <v>0</v>
      </c>
      <c r="D17" s="30">
        <v>4</v>
      </c>
      <c r="E17" s="30">
        <v>3</v>
      </c>
      <c r="F17" s="30">
        <v>46</v>
      </c>
      <c r="G17" s="31">
        <v>6.5</v>
      </c>
      <c r="H17" s="32">
        <v>5.5</v>
      </c>
      <c r="I17" s="30">
        <v>355</v>
      </c>
      <c r="J17" s="30">
        <v>8</v>
      </c>
      <c r="K17" s="30">
        <v>21</v>
      </c>
      <c r="L17" s="30">
        <v>26</v>
      </c>
      <c r="M17" s="30">
        <v>410</v>
      </c>
      <c r="N17" s="31">
        <v>8.3000000000000007</v>
      </c>
      <c r="O17" s="32">
        <v>9.1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18</v>
      </c>
      <c r="B18" s="21">
        <v>5</v>
      </c>
      <c r="C18" s="21">
        <v>0</v>
      </c>
      <c r="D18" s="21">
        <v>0</v>
      </c>
      <c r="E18" s="21">
        <v>0</v>
      </c>
      <c r="F18" s="21">
        <v>5</v>
      </c>
      <c r="G18" s="22">
        <v>0</v>
      </c>
      <c r="H18" s="23">
        <v>0.6</v>
      </c>
      <c r="I18" s="21">
        <v>53</v>
      </c>
      <c r="J18" s="21">
        <v>3</v>
      </c>
      <c r="K18" s="21">
        <v>8</v>
      </c>
      <c r="L18" s="21">
        <v>2</v>
      </c>
      <c r="M18" s="21">
        <v>66</v>
      </c>
      <c r="N18" s="22">
        <v>7.6</v>
      </c>
      <c r="O18" s="23">
        <v>1.5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19</v>
      </c>
      <c r="B19" s="26">
        <v>5</v>
      </c>
      <c r="C19" s="26">
        <v>0</v>
      </c>
      <c r="D19" s="26">
        <v>0</v>
      </c>
      <c r="E19" s="26">
        <v>0</v>
      </c>
      <c r="F19" s="26">
        <v>5</v>
      </c>
      <c r="G19" s="27">
        <v>0</v>
      </c>
      <c r="H19" s="28">
        <v>0.6</v>
      </c>
      <c r="I19" s="26">
        <v>52</v>
      </c>
      <c r="J19" s="26">
        <v>3</v>
      </c>
      <c r="K19" s="26">
        <v>6</v>
      </c>
      <c r="L19" s="26">
        <v>1</v>
      </c>
      <c r="M19" s="26">
        <v>62</v>
      </c>
      <c r="N19" s="27">
        <v>6.5</v>
      </c>
      <c r="O19" s="28">
        <v>1.4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20</v>
      </c>
      <c r="B20" s="26">
        <v>3</v>
      </c>
      <c r="C20" s="26">
        <v>0</v>
      </c>
      <c r="D20" s="26">
        <v>0</v>
      </c>
      <c r="E20" s="26">
        <v>0</v>
      </c>
      <c r="F20" s="26">
        <v>3</v>
      </c>
      <c r="G20" s="27">
        <v>0</v>
      </c>
      <c r="H20" s="28">
        <v>0.4</v>
      </c>
      <c r="I20" s="26">
        <v>54</v>
      </c>
      <c r="J20" s="26">
        <v>3</v>
      </c>
      <c r="K20" s="26">
        <v>5</v>
      </c>
      <c r="L20" s="26">
        <v>5</v>
      </c>
      <c r="M20" s="26">
        <v>67</v>
      </c>
      <c r="N20" s="27">
        <v>11.9</v>
      </c>
      <c r="O20" s="28">
        <v>1.5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21</v>
      </c>
      <c r="B21" s="26">
        <v>5</v>
      </c>
      <c r="C21" s="26">
        <v>0</v>
      </c>
      <c r="D21" s="26">
        <v>1</v>
      </c>
      <c r="E21" s="26">
        <v>0</v>
      </c>
      <c r="F21" s="26">
        <v>6</v>
      </c>
      <c r="G21" s="27">
        <v>0</v>
      </c>
      <c r="H21" s="28">
        <v>0.7</v>
      </c>
      <c r="I21" s="26">
        <v>42</v>
      </c>
      <c r="J21" s="26">
        <v>2</v>
      </c>
      <c r="K21" s="26">
        <v>8</v>
      </c>
      <c r="L21" s="26">
        <v>4</v>
      </c>
      <c r="M21" s="26">
        <v>56</v>
      </c>
      <c r="N21" s="27">
        <v>10.7</v>
      </c>
      <c r="O21" s="28">
        <v>1.2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22</v>
      </c>
      <c r="B22" s="26">
        <v>5</v>
      </c>
      <c r="C22" s="26">
        <v>0</v>
      </c>
      <c r="D22" s="26">
        <v>1</v>
      </c>
      <c r="E22" s="26">
        <v>2</v>
      </c>
      <c r="F22" s="26">
        <v>8</v>
      </c>
      <c r="G22" s="27">
        <v>25</v>
      </c>
      <c r="H22" s="28">
        <v>1</v>
      </c>
      <c r="I22" s="26">
        <v>43</v>
      </c>
      <c r="J22" s="26">
        <v>3</v>
      </c>
      <c r="K22" s="26">
        <v>6</v>
      </c>
      <c r="L22" s="26">
        <v>3</v>
      </c>
      <c r="M22" s="26">
        <v>55</v>
      </c>
      <c r="N22" s="27">
        <v>10.9</v>
      </c>
      <c r="O22" s="28">
        <v>1.2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23</v>
      </c>
      <c r="B23" s="26">
        <v>10</v>
      </c>
      <c r="C23" s="26">
        <v>0</v>
      </c>
      <c r="D23" s="26">
        <v>1</v>
      </c>
      <c r="E23" s="26">
        <v>1</v>
      </c>
      <c r="F23" s="26">
        <v>12</v>
      </c>
      <c r="G23" s="27">
        <v>8.3000000000000007</v>
      </c>
      <c r="H23" s="28">
        <v>1.4</v>
      </c>
      <c r="I23" s="26">
        <v>41</v>
      </c>
      <c r="J23" s="26">
        <v>3</v>
      </c>
      <c r="K23" s="26">
        <v>8</v>
      </c>
      <c r="L23" s="26">
        <v>3</v>
      </c>
      <c r="M23" s="26">
        <v>55</v>
      </c>
      <c r="N23" s="27">
        <v>10.9</v>
      </c>
      <c r="O23" s="28">
        <v>1.2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17</v>
      </c>
      <c r="B24" s="30">
        <v>33</v>
      </c>
      <c r="C24" s="30">
        <v>0</v>
      </c>
      <c r="D24" s="30">
        <v>3</v>
      </c>
      <c r="E24" s="30">
        <v>3</v>
      </c>
      <c r="F24" s="30">
        <v>39</v>
      </c>
      <c r="G24" s="31">
        <v>7.7</v>
      </c>
      <c r="H24" s="32">
        <v>4.7</v>
      </c>
      <c r="I24" s="30">
        <v>285</v>
      </c>
      <c r="J24" s="30">
        <v>17</v>
      </c>
      <c r="K24" s="30">
        <v>41</v>
      </c>
      <c r="L24" s="30">
        <v>18</v>
      </c>
      <c r="M24" s="30">
        <v>361</v>
      </c>
      <c r="N24" s="31">
        <v>9.6999999999999993</v>
      </c>
      <c r="O24" s="32">
        <v>8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24</v>
      </c>
      <c r="B25" s="26">
        <v>44</v>
      </c>
      <c r="C25" s="26">
        <v>1</v>
      </c>
      <c r="D25" s="26">
        <v>10</v>
      </c>
      <c r="E25" s="26">
        <v>5</v>
      </c>
      <c r="F25" s="26">
        <v>60</v>
      </c>
      <c r="G25" s="27">
        <v>10</v>
      </c>
      <c r="H25" s="28">
        <v>7.2</v>
      </c>
      <c r="I25" s="26">
        <v>246</v>
      </c>
      <c r="J25" s="26">
        <v>10</v>
      </c>
      <c r="K25" s="26">
        <v>41</v>
      </c>
      <c r="L25" s="26">
        <v>20</v>
      </c>
      <c r="M25" s="26">
        <v>317</v>
      </c>
      <c r="N25" s="27">
        <v>9.5</v>
      </c>
      <c r="O25" s="28">
        <v>7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25</v>
      </c>
      <c r="B26" s="26">
        <v>59</v>
      </c>
      <c r="C26" s="26">
        <v>0</v>
      </c>
      <c r="D26" s="26">
        <v>9</v>
      </c>
      <c r="E26" s="26">
        <v>1</v>
      </c>
      <c r="F26" s="26">
        <v>69</v>
      </c>
      <c r="G26" s="27">
        <v>1.4</v>
      </c>
      <c r="H26" s="28">
        <v>8.3000000000000007</v>
      </c>
      <c r="I26" s="26">
        <v>273</v>
      </c>
      <c r="J26" s="26">
        <v>11</v>
      </c>
      <c r="K26" s="26">
        <v>53</v>
      </c>
      <c r="L26" s="26">
        <v>25</v>
      </c>
      <c r="M26" s="26">
        <v>362</v>
      </c>
      <c r="N26" s="27">
        <v>9.9</v>
      </c>
      <c r="O26" s="28">
        <v>8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26</v>
      </c>
      <c r="B27" s="26">
        <v>78</v>
      </c>
      <c r="C27" s="26">
        <v>0</v>
      </c>
      <c r="D27" s="26">
        <v>12</v>
      </c>
      <c r="E27" s="26">
        <v>5</v>
      </c>
      <c r="F27" s="26">
        <v>95</v>
      </c>
      <c r="G27" s="27">
        <v>5.3</v>
      </c>
      <c r="H27" s="28">
        <v>11.4</v>
      </c>
      <c r="I27" s="26">
        <v>334</v>
      </c>
      <c r="J27" s="26">
        <v>7</v>
      </c>
      <c r="K27" s="26">
        <v>46</v>
      </c>
      <c r="L27" s="26">
        <v>17</v>
      </c>
      <c r="M27" s="26">
        <v>404</v>
      </c>
      <c r="N27" s="27">
        <v>5.9</v>
      </c>
      <c r="O27" s="28">
        <v>8.9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27</v>
      </c>
      <c r="B28" s="26">
        <v>70</v>
      </c>
      <c r="C28" s="26">
        <v>1</v>
      </c>
      <c r="D28" s="26">
        <v>13</v>
      </c>
      <c r="E28" s="26">
        <v>5</v>
      </c>
      <c r="F28" s="26">
        <v>89</v>
      </c>
      <c r="G28" s="27">
        <v>6.7</v>
      </c>
      <c r="H28" s="28">
        <v>10.7</v>
      </c>
      <c r="I28" s="26">
        <v>302</v>
      </c>
      <c r="J28" s="26">
        <v>9</v>
      </c>
      <c r="K28" s="26">
        <v>37</v>
      </c>
      <c r="L28" s="26">
        <v>18</v>
      </c>
      <c r="M28" s="26">
        <v>366</v>
      </c>
      <c r="N28" s="27">
        <v>7.4</v>
      </c>
      <c r="O28" s="28">
        <v>8.1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28</v>
      </c>
      <c r="B29" s="26">
        <v>66</v>
      </c>
      <c r="C29" s="26">
        <v>2</v>
      </c>
      <c r="D29" s="26">
        <v>16</v>
      </c>
      <c r="E29" s="26">
        <v>1</v>
      </c>
      <c r="F29" s="26">
        <v>85</v>
      </c>
      <c r="G29" s="27">
        <v>3.5</v>
      </c>
      <c r="H29" s="28">
        <v>10.199999999999999</v>
      </c>
      <c r="I29" s="26">
        <v>299</v>
      </c>
      <c r="J29" s="26">
        <v>9</v>
      </c>
      <c r="K29" s="26">
        <v>37</v>
      </c>
      <c r="L29" s="26">
        <v>18</v>
      </c>
      <c r="M29" s="26">
        <v>363</v>
      </c>
      <c r="N29" s="27">
        <v>7.4</v>
      </c>
      <c r="O29" s="28">
        <v>8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29</v>
      </c>
      <c r="B30" s="26">
        <v>61</v>
      </c>
      <c r="C30" s="26">
        <v>0</v>
      </c>
      <c r="D30" s="26">
        <v>11</v>
      </c>
      <c r="E30" s="26">
        <v>2</v>
      </c>
      <c r="F30" s="26">
        <v>74</v>
      </c>
      <c r="G30" s="27">
        <v>2.7</v>
      </c>
      <c r="H30" s="28">
        <v>8.9</v>
      </c>
      <c r="I30" s="26">
        <v>335</v>
      </c>
      <c r="J30" s="26">
        <v>8</v>
      </c>
      <c r="K30" s="26">
        <v>40</v>
      </c>
      <c r="L30" s="26">
        <v>15</v>
      </c>
      <c r="M30" s="26">
        <v>398</v>
      </c>
      <c r="N30" s="27">
        <v>5.8</v>
      </c>
      <c r="O30" s="28">
        <v>8.8000000000000007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30</v>
      </c>
      <c r="B31" s="26">
        <v>75</v>
      </c>
      <c r="C31" s="26">
        <v>1</v>
      </c>
      <c r="D31" s="26">
        <v>10</v>
      </c>
      <c r="E31" s="26">
        <v>3</v>
      </c>
      <c r="F31" s="26">
        <v>89</v>
      </c>
      <c r="G31" s="27">
        <v>4.5</v>
      </c>
      <c r="H31" s="28">
        <v>10.7</v>
      </c>
      <c r="I31" s="26">
        <v>338</v>
      </c>
      <c r="J31" s="26">
        <v>8</v>
      </c>
      <c r="K31" s="26">
        <v>32</v>
      </c>
      <c r="L31" s="26">
        <v>13</v>
      </c>
      <c r="M31" s="26">
        <v>391</v>
      </c>
      <c r="N31" s="27">
        <v>5.4</v>
      </c>
      <c r="O31" s="28">
        <v>8.6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31</v>
      </c>
      <c r="B32" s="26">
        <v>63</v>
      </c>
      <c r="C32" s="26">
        <v>0</v>
      </c>
      <c r="D32" s="26">
        <v>6</v>
      </c>
      <c r="E32" s="26">
        <v>2</v>
      </c>
      <c r="F32" s="26">
        <v>71</v>
      </c>
      <c r="G32" s="27">
        <v>2.8</v>
      </c>
      <c r="H32" s="28">
        <v>8.5</v>
      </c>
      <c r="I32" s="26">
        <v>324</v>
      </c>
      <c r="J32" s="26">
        <v>7</v>
      </c>
      <c r="K32" s="26">
        <v>36</v>
      </c>
      <c r="L32" s="26">
        <v>9</v>
      </c>
      <c r="M32" s="26">
        <v>376</v>
      </c>
      <c r="N32" s="27">
        <v>4.3</v>
      </c>
      <c r="O32" s="28">
        <v>8.3000000000000007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32</v>
      </c>
      <c r="B33" s="21">
        <v>7</v>
      </c>
      <c r="C33" s="21">
        <v>0</v>
      </c>
      <c r="D33" s="21">
        <v>2</v>
      </c>
      <c r="E33" s="21">
        <v>0</v>
      </c>
      <c r="F33" s="21">
        <v>9</v>
      </c>
      <c r="G33" s="22">
        <v>0</v>
      </c>
      <c r="H33" s="23">
        <v>1.1000000000000001</v>
      </c>
      <c r="I33" s="21">
        <v>69</v>
      </c>
      <c r="J33" s="21">
        <v>1</v>
      </c>
      <c r="K33" s="21">
        <v>10</v>
      </c>
      <c r="L33" s="21">
        <v>1</v>
      </c>
      <c r="M33" s="21">
        <v>81</v>
      </c>
      <c r="N33" s="22">
        <v>2.5</v>
      </c>
      <c r="O33" s="23">
        <v>1.8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33</v>
      </c>
      <c r="B34" s="26">
        <v>12</v>
      </c>
      <c r="C34" s="26">
        <v>0</v>
      </c>
      <c r="D34" s="26">
        <v>0</v>
      </c>
      <c r="E34" s="26">
        <v>0</v>
      </c>
      <c r="F34" s="26">
        <v>12</v>
      </c>
      <c r="G34" s="27">
        <v>0</v>
      </c>
      <c r="H34" s="28">
        <v>1.4</v>
      </c>
      <c r="I34" s="26">
        <v>71</v>
      </c>
      <c r="J34" s="26">
        <v>0</v>
      </c>
      <c r="K34" s="26">
        <v>8</v>
      </c>
      <c r="L34" s="26">
        <v>3</v>
      </c>
      <c r="M34" s="26">
        <v>82</v>
      </c>
      <c r="N34" s="27">
        <v>3.7</v>
      </c>
      <c r="O34" s="28">
        <v>1.8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34</v>
      </c>
      <c r="B35" s="26">
        <v>5</v>
      </c>
      <c r="C35" s="26">
        <v>0</v>
      </c>
      <c r="D35" s="26">
        <v>0</v>
      </c>
      <c r="E35" s="26">
        <v>0</v>
      </c>
      <c r="F35" s="26">
        <v>5</v>
      </c>
      <c r="G35" s="27">
        <v>0</v>
      </c>
      <c r="H35" s="28">
        <v>0.6</v>
      </c>
      <c r="I35" s="26">
        <v>45</v>
      </c>
      <c r="J35" s="26">
        <v>0</v>
      </c>
      <c r="K35" s="26">
        <v>5</v>
      </c>
      <c r="L35" s="26">
        <v>2</v>
      </c>
      <c r="M35" s="26">
        <v>52</v>
      </c>
      <c r="N35" s="27">
        <v>3.8</v>
      </c>
      <c r="O35" s="28">
        <v>1.1000000000000001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35</v>
      </c>
      <c r="B36" s="26">
        <v>12</v>
      </c>
      <c r="C36" s="26">
        <v>0</v>
      </c>
      <c r="D36" s="26">
        <v>2</v>
      </c>
      <c r="E36" s="26">
        <v>0</v>
      </c>
      <c r="F36" s="26">
        <v>14</v>
      </c>
      <c r="G36" s="27">
        <v>0</v>
      </c>
      <c r="H36" s="28">
        <v>1.7</v>
      </c>
      <c r="I36" s="26">
        <v>53</v>
      </c>
      <c r="J36" s="26">
        <v>1</v>
      </c>
      <c r="K36" s="26">
        <v>3</v>
      </c>
      <c r="L36" s="26">
        <v>1</v>
      </c>
      <c r="M36" s="26">
        <v>58</v>
      </c>
      <c r="N36" s="27">
        <v>3.4</v>
      </c>
      <c r="O36" s="28">
        <v>1.3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36</v>
      </c>
      <c r="B37" s="26">
        <v>9</v>
      </c>
      <c r="C37" s="26">
        <v>0</v>
      </c>
      <c r="D37" s="26">
        <v>0</v>
      </c>
      <c r="E37" s="26">
        <v>0</v>
      </c>
      <c r="F37" s="26">
        <v>9</v>
      </c>
      <c r="G37" s="27">
        <v>0</v>
      </c>
      <c r="H37" s="28">
        <v>1.1000000000000001</v>
      </c>
      <c r="I37" s="26">
        <v>49</v>
      </c>
      <c r="J37" s="26">
        <v>1</v>
      </c>
      <c r="K37" s="26">
        <v>5</v>
      </c>
      <c r="L37" s="26">
        <v>0</v>
      </c>
      <c r="M37" s="26">
        <v>55</v>
      </c>
      <c r="N37" s="27">
        <v>1.8</v>
      </c>
      <c r="O37" s="28">
        <v>1.2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37</v>
      </c>
      <c r="B38" s="26">
        <v>13</v>
      </c>
      <c r="C38" s="26">
        <v>0</v>
      </c>
      <c r="D38" s="26">
        <v>1</v>
      </c>
      <c r="E38" s="26">
        <v>0</v>
      </c>
      <c r="F38" s="26">
        <v>14</v>
      </c>
      <c r="G38" s="27">
        <v>0</v>
      </c>
      <c r="H38" s="28">
        <v>1.7</v>
      </c>
      <c r="I38" s="26">
        <v>76</v>
      </c>
      <c r="J38" s="26">
        <v>1</v>
      </c>
      <c r="K38" s="26">
        <v>12</v>
      </c>
      <c r="L38" s="26">
        <v>1</v>
      </c>
      <c r="M38" s="26">
        <v>90</v>
      </c>
      <c r="N38" s="27">
        <v>2.2000000000000002</v>
      </c>
      <c r="O38" s="28">
        <v>2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17</v>
      </c>
      <c r="B39" s="30">
        <v>58</v>
      </c>
      <c r="C39" s="30">
        <v>0</v>
      </c>
      <c r="D39" s="30">
        <v>5</v>
      </c>
      <c r="E39" s="30">
        <v>0</v>
      </c>
      <c r="F39" s="30">
        <v>63</v>
      </c>
      <c r="G39" s="31">
        <v>0</v>
      </c>
      <c r="H39" s="32">
        <v>7.6</v>
      </c>
      <c r="I39" s="30">
        <v>363</v>
      </c>
      <c r="J39" s="30">
        <v>4</v>
      </c>
      <c r="K39" s="30">
        <v>43</v>
      </c>
      <c r="L39" s="30">
        <v>8</v>
      </c>
      <c r="M39" s="30">
        <v>418</v>
      </c>
      <c r="N39" s="31">
        <v>2.9</v>
      </c>
      <c r="O39" s="32">
        <v>9.1999999999999993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38</v>
      </c>
      <c r="B40" s="21">
        <v>14</v>
      </c>
      <c r="C40" s="21">
        <v>0</v>
      </c>
      <c r="D40" s="21">
        <v>0</v>
      </c>
      <c r="E40" s="21">
        <v>1</v>
      </c>
      <c r="F40" s="21">
        <v>15</v>
      </c>
      <c r="G40" s="22">
        <v>6.7</v>
      </c>
      <c r="H40" s="23">
        <v>1.8</v>
      </c>
      <c r="I40" s="21">
        <v>54</v>
      </c>
      <c r="J40" s="21">
        <v>3</v>
      </c>
      <c r="K40" s="21">
        <v>5</v>
      </c>
      <c r="L40" s="21">
        <v>1</v>
      </c>
      <c r="M40" s="21">
        <v>63</v>
      </c>
      <c r="N40" s="22">
        <v>6.3</v>
      </c>
      <c r="O40" s="23">
        <v>1.4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39</v>
      </c>
      <c r="B41" s="26">
        <v>10</v>
      </c>
      <c r="C41" s="26">
        <v>0</v>
      </c>
      <c r="D41" s="26">
        <v>0</v>
      </c>
      <c r="E41" s="26">
        <v>0</v>
      </c>
      <c r="F41" s="26">
        <v>10</v>
      </c>
      <c r="G41" s="27">
        <v>0</v>
      </c>
      <c r="H41" s="28">
        <v>1.2</v>
      </c>
      <c r="I41" s="26">
        <v>43</v>
      </c>
      <c r="J41" s="26">
        <v>2</v>
      </c>
      <c r="K41" s="26">
        <v>3</v>
      </c>
      <c r="L41" s="26">
        <v>0</v>
      </c>
      <c r="M41" s="26">
        <v>48</v>
      </c>
      <c r="N41" s="27">
        <v>4.2</v>
      </c>
      <c r="O41" s="28">
        <v>1.1000000000000001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40</v>
      </c>
      <c r="B42" s="26">
        <v>6</v>
      </c>
      <c r="C42" s="26">
        <v>0</v>
      </c>
      <c r="D42" s="26">
        <v>0</v>
      </c>
      <c r="E42" s="26">
        <v>0</v>
      </c>
      <c r="F42" s="26">
        <v>6</v>
      </c>
      <c r="G42" s="27">
        <v>0</v>
      </c>
      <c r="H42" s="28">
        <v>0.7</v>
      </c>
      <c r="I42" s="26">
        <v>59</v>
      </c>
      <c r="J42" s="26">
        <v>1</v>
      </c>
      <c r="K42" s="26">
        <v>5</v>
      </c>
      <c r="L42" s="26">
        <v>3</v>
      </c>
      <c r="M42" s="26">
        <v>68</v>
      </c>
      <c r="N42" s="27">
        <v>5.9</v>
      </c>
      <c r="O42" s="28">
        <v>1.5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41</v>
      </c>
      <c r="B43" s="26">
        <v>6</v>
      </c>
      <c r="C43" s="26">
        <v>0</v>
      </c>
      <c r="D43" s="26">
        <v>2</v>
      </c>
      <c r="E43" s="26">
        <v>0</v>
      </c>
      <c r="F43" s="26">
        <v>8</v>
      </c>
      <c r="G43" s="27">
        <v>0</v>
      </c>
      <c r="H43" s="28">
        <v>1</v>
      </c>
      <c r="I43" s="26">
        <v>60</v>
      </c>
      <c r="J43" s="26">
        <v>1</v>
      </c>
      <c r="K43" s="26">
        <v>3</v>
      </c>
      <c r="L43" s="26">
        <v>1</v>
      </c>
      <c r="M43" s="26">
        <v>65</v>
      </c>
      <c r="N43" s="27">
        <v>3.1</v>
      </c>
      <c r="O43" s="28">
        <v>1.4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42</v>
      </c>
      <c r="B44" s="26">
        <v>8</v>
      </c>
      <c r="C44" s="26">
        <v>0</v>
      </c>
      <c r="D44" s="26">
        <v>0</v>
      </c>
      <c r="E44" s="26">
        <v>0</v>
      </c>
      <c r="F44" s="26">
        <v>8</v>
      </c>
      <c r="G44" s="27">
        <v>0</v>
      </c>
      <c r="H44" s="28">
        <v>1</v>
      </c>
      <c r="I44" s="26">
        <v>55</v>
      </c>
      <c r="J44" s="26">
        <v>2</v>
      </c>
      <c r="K44" s="26">
        <v>7</v>
      </c>
      <c r="L44" s="26">
        <v>0</v>
      </c>
      <c r="M44" s="26">
        <v>64</v>
      </c>
      <c r="N44" s="27">
        <v>3.1</v>
      </c>
      <c r="O44" s="28">
        <v>1.4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43</v>
      </c>
      <c r="B45" s="26">
        <v>6</v>
      </c>
      <c r="C45" s="26">
        <v>0</v>
      </c>
      <c r="D45" s="26">
        <v>0</v>
      </c>
      <c r="E45" s="26">
        <v>0</v>
      </c>
      <c r="F45" s="26">
        <v>6</v>
      </c>
      <c r="G45" s="27">
        <v>0</v>
      </c>
      <c r="H45" s="28">
        <v>0.7</v>
      </c>
      <c r="I45" s="26">
        <v>48</v>
      </c>
      <c r="J45" s="26">
        <v>2</v>
      </c>
      <c r="K45" s="26">
        <v>1</v>
      </c>
      <c r="L45" s="26">
        <v>1</v>
      </c>
      <c r="M45" s="26">
        <v>52</v>
      </c>
      <c r="N45" s="27">
        <v>5.8</v>
      </c>
      <c r="O45" s="28">
        <v>1.1000000000000001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17</v>
      </c>
      <c r="B46" s="30">
        <v>50</v>
      </c>
      <c r="C46" s="30">
        <v>0</v>
      </c>
      <c r="D46" s="30">
        <v>2</v>
      </c>
      <c r="E46" s="30">
        <v>1</v>
      </c>
      <c r="F46" s="30">
        <v>53</v>
      </c>
      <c r="G46" s="31">
        <v>1.9</v>
      </c>
      <c r="H46" s="32">
        <v>6.4</v>
      </c>
      <c r="I46" s="30">
        <v>319</v>
      </c>
      <c r="J46" s="30">
        <v>11</v>
      </c>
      <c r="K46" s="30">
        <v>24</v>
      </c>
      <c r="L46" s="30">
        <v>6</v>
      </c>
      <c r="M46" s="30">
        <v>360</v>
      </c>
      <c r="N46" s="31">
        <v>4.7</v>
      </c>
      <c r="O46" s="32">
        <v>8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44</v>
      </c>
      <c r="B47" s="30">
        <v>696</v>
      </c>
      <c r="C47" s="30">
        <v>5</v>
      </c>
      <c r="D47" s="30">
        <v>101</v>
      </c>
      <c r="E47" s="30">
        <v>31</v>
      </c>
      <c r="F47" s="30">
        <v>833</v>
      </c>
      <c r="G47" s="31">
        <v>4.3</v>
      </c>
      <c r="H47" s="32">
        <v>100</v>
      </c>
      <c r="I47" s="30">
        <v>3773</v>
      </c>
      <c r="J47" s="30">
        <v>109</v>
      </c>
      <c r="K47" s="30">
        <v>451</v>
      </c>
      <c r="L47" s="30">
        <v>193</v>
      </c>
      <c r="M47" s="30">
        <v>4526</v>
      </c>
      <c r="N47" s="31">
        <v>6.7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65ECC5-0367-43E3-AC32-14BE60C73EDE}">
  <sheetPr codeName="Sheet6"/>
  <dimension ref="A1:CV300"/>
  <sheetViews>
    <sheetView workbookViewId="0">
      <selection activeCell="L3" sqref="L3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182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181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2</v>
      </c>
      <c r="B9" s="11">
        <v>3</v>
      </c>
      <c r="C9" s="12"/>
      <c r="D9" s="12"/>
      <c r="E9" s="12"/>
      <c r="F9" s="12"/>
      <c r="G9" s="12"/>
      <c r="H9" s="13"/>
      <c r="I9" s="11" t="s">
        <v>46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3</v>
      </c>
      <c r="B10" s="15" t="s">
        <v>4</v>
      </c>
      <c r="C10" s="16" t="s">
        <v>5</v>
      </c>
      <c r="D10" s="17" t="s">
        <v>6</v>
      </c>
      <c r="E10" s="16" t="s">
        <v>7</v>
      </c>
      <c r="F10" s="17" t="s">
        <v>8</v>
      </c>
      <c r="G10" s="17" t="s">
        <v>9</v>
      </c>
      <c r="H10" s="18" t="s">
        <v>10</v>
      </c>
      <c r="I10" s="15" t="s">
        <v>4</v>
      </c>
      <c r="J10" s="17" t="s">
        <v>5</v>
      </c>
      <c r="K10" s="17" t="s">
        <v>6</v>
      </c>
      <c r="L10" s="16" t="s">
        <v>7</v>
      </c>
      <c r="M10" s="16" t="s">
        <v>8</v>
      </c>
      <c r="N10" s="17" t="s">
        <v>9</v>
      </c>
      <c r="O10" s="18" t="s">
        <v>10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11</v>
      </c>
      <c r="B11" s="21">
        <v>25</v>
      </c>
      <c r="C11" s="21">
        <v>0</v>
      </c>
      <c r="D11" s="21">
        <v>1</v>
      </c>
      <c r="E11" s="21">
        <v>0</v>
      </c>
      <c r="F11" s="21">
        <v>26</v>
      </c>
      <c r="G11" s="22">
        <v>0</v>
      </c>
      <c r="H11" s="23">
        <v>1.5</v>
      </c>
      <c r="I11" s="21">
        <v>92</v>
      </c>
      <c r="J11" s="21">
        <v>2</v>
      </c>
      <c r="K11" s="21">
        <v>7</v>
      </c>
      <c r="L11" s="21">
        <v>4</v>
      </c>
      <c r="M11" s="21">
        <v>105</v>
      </c>
      <c r="N11" s="22">
        <v>5.7</v>
      </c>
      <c r="O11" s="23">
        <v>1.5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12</v>
      </c>
      <c r="B12" s="26">
        <v>18</v>
      </c>
      <c r="C12" s="26">
        <v>0</v>
      </c>
      <c r="D12" s="26">
        <v>3</v>
      </c>
      <c r="E12" s="26">
        <v>1</v>
      </c>
      <c r="F12" s="26">
        <v>22</v>
      </c>
      <c r="G12" s="27">
        <v>4.5</v>
      </c>
      <c r="H12" s="28">
        <v>1.3</v>
      </c>
      <c r="I12" s="26">
        <v>83</v>
      </c>
      <c r="J12" s="26">
        <v>3</v>
      </c>
      <c r="K12" s="26">
        <v>4</v>
      </c>
      <c r="L12" s="26">
        <v>6</v>
      </c>
      <c r="M12" s="26">
        <v>96</v>
      </c>
      <c r="N12" s="27">
        <v>9.4</v>
      </c>
      <c r="O12" s="28">
        <v>1.4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13</v>
      </c>
      <c r="B13" s="26">
        <v>26</v>
      </c>
      <c r="C13" s="26">
        <v>0</v>
      </c>
      <c r="D13" s="26">
        <v>5</v>
      </c>
      <c r="E13" s="26">
        <v>0</v>
      </c>
      <c r="F13" s="26">
        <v>31</v>
      </c>
      <c r="G13" s="27">
        <v>0</v>
      </c>
      <c r="H13" s="28">
        <v>1.8</v>
      </c>
      <c r="I13" s="26">
        <v>90</v>
      </c>
      <c r="J13" s="26">
        <v>1</v>
      </c>
      <c r="K13" s="26">
        <v>11</v>
      </c>
      <c r="L13" s="26">
        <v>6</v>
      </c>
      <c r="M13" s="26">
        <v>108</v>
      </c>
      <c r="N13" s="27">
        <v>6.5</v>
      </c>
      <c r="O13" s="28">
        <v>1.5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14</v>
      </c>
      <c r="B14" s="26">
        <v>12</v>
      </c>
      <c r="C14" s="26">
        <v>0</v>
      </c>
      <c r="D14" s="26">
        <v>2</v>
      </c>
      <c r="E14" s="26">
        <v>0</v>
      </c>
      <c r="F14" s="26">
        <v>14</v>
      </c>
      <c r="G14" s="27">
        <v>0</v>
      </c>
      <c r="H14" s="28">
        <v>0.8</v>
      </c>
      <c r="I14" s="26">
        <v>72</v>
      </c>
      <c r="J14" s="26">
        <v>1</v>
      </c>
      <c r="K14" s="26">
        <v>5</v>
      </c>
      <c r="L14" s="26">
        <v>1</v>
      </c>
      <c r="M14" s="26">
        <v>79</v>
      </c>
      <c r="N14" s="27">
        <v>2.5</v>
      </c>
      <c r="O14" s="28">
        <v>1.1000000000000001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15</v>
      </c>
      <c r="B15" s="26">
        <v>24</v>
      </c>
      <c r="C15" s="26">
        <v>0</v>
      </c>
      <c r="D15" s="26">
        <v>3</v>
      </c>
      <c r="E15" s="26">
        <v>0</v>
      </c>
      <c r="F15" s="26">
        <v>27</v>
      </c>
      <c r="G15" s="27">
        <v>0</v>
      </c>
      <c r="H15" s="28">
        <v>1.6</v>
      </c>
      <c r="I15" s="26">
        <v>91</v>
      </c>
      <c r="J15" s="26">
        <v>1</v>
      </c>
      <c r="K15" s="26">
        <v>5</v>
      </c>
      <c r="L15" s="26">
        <v>7</v>
      </c>
      <c r="M15" s="26">
        <v>104</v>
      </c>
      <c r="N15" s="27">
        <v>7.7</v>
      </c>
      <c r="O15" s="28">
        <v>1.5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16</v>
      </c>
      <c r="B16" s="26">
        <v>16</v>
      </c>
      <c r="C16" s="26">
        <v>1</v>
      </c>
      <c r="D16" s="26">
        <v>2</v>
      </c>
      <c r="E16" s="26">
        <v>1</v>
      </c>
      <c r="F16" s="26">
        <v>20</v>
      </c>
      <c r="G16" s="27">
        <v>10</v>
      </c>
      <c r="H16" s="28">
        <v>1.2</v>
      </c>
      <c r="I16" s="26">
        <v>87</v>
      </c>
      <c r="J16" s="26">
        <v>1</v>
      </c>
      <c r="K16" s="26">
        <v>9</v>
      </c>
      <c r="L16" s="26">
        <v>7</v>
      </c>
      <c r="M16" s="26">
        <v>104</v>
      </c>
      <c r="N16" s="27">
        <v>7.7</v>
      </c>
      <c r="O16" s="28">
        <v>1.5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17</v>
      </c>
      <c r="B17" s="30">
        <v>121</v>
      </c>
      <c r="C17" s="30">
        <v>1</v>
      </c>
      <c r="D17" s="30">
        <v>16</v>
      </c>
      <c r="E17" s="30">
        <v>2</v>
      </c>
      <c r="F17" s="30">
        <v>140</v>
      </c>
      <c r="G17" s="31">
        <v>2.1</v>
      </c>
      <c r="H17" s="32">
        <v>8.1</v>
      </c>
      <c r="I17" s="30">
        <v>515</v>
      </c>
      <c r="J17" s="30">
        <v>9</v>
      </c>
      <c r="K17" s="30">
        <v>41</v>
      </c>
      <c r="L17" s="30">
        <v>31</v>
      </c>
      <c r="M17" s="30">
        <v>596</v>
      </c>
      <c r="N17" s="31">
        <v>6.7</v>
      </c>
      <c r="O17" s="32">
        <v>8.4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18</v>
      </c>
      <c r="B18" s="21">
        <v>30</v>
      </c>
      <c r="C18" s="21">
        <v>0</v>
      </c>
      <c r="D18" s="21">
        <v>1</v>
      </c>
      <c r="E18" s="21">
        <v>0</v>
      </c>
      <c r="F18" s="21">
        <v>31</v>
      </c>
      <c r="G18" s="22">
        <v>0</v>
      </c>
      <c r="H18" s="23">
        <v>1.8</v>
      </c>
      <c r="I18" s="21">
        <v>88</v>
      </c>
      <c r="J18" s="21">
        <v>3</v>
      </c>
      <c r="K18" s="21">
        <v>9</v>
      </c>
      <c r="L18" s="21">
        <v>2</v>
      </c>
      <c r="M18" s="21">
        <v>102</v>
      </c>
      <c r="N18" s="22">
        <v>4.9000000000000004</v>
      </c>
      <c r="O18" s="23">
        <v>1.4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19</v>
      </c>
      <c r="B19" s="26">
        <v>17</v>
      </c>
      <c r="C19" s="26">
        <v>0</v>
      </c>
      <c r="D19" s="26">
        <v>2</v>
      </c>
      <c r="E19" s="26">
        <v>0</v>
      </c>
      <c r="F19" s="26">
        <v>19</v>
      </c>
      <c r="G19" s="27">
        <v>0</v>
      </c>
      <c r="H19" s="28">
        <v>1.1000000000000001</v>
      </c>
      <c r="I19" s="26">
        <v>74</v>
      </c>
      <c r="J19" s="26">
        <v>3</v>
      </c>
      <c r="K19" s="26">
        <v>8</v>
      </c>
      <c r="L19" s="26">
        <v>1</v>
      </c>
      <c r="M19" s="26">
        <v>86</v>
      </c>
      <c r="N19" s="27">
        <v>4.7</v>
      </c>
      <c r="O19" s="28">
        <v>1.2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20</v>
      </c>
      <c r="B20" s="26">
        <v>10</v>
      </c>
      <c r="C20" s="26">
        <v>0</v>
      </c>
      <c r="D20" s="26">
        <v>4</v>
      </c>
      <c r="E20" s="26">
        <v>2</v>
      </c>
      <c r="F20" s="26">
        <v>16</v>
      </c>
      <c r="G20" s="27">
        <v>12.5</v>
      </c>
      <c r="H20" s="28">
        <v>0.9</v>
      </c>
      <c r="I20" s="26">
        <v>67</v>
      </c>
      <c r="J20" s="26">
        <v>3</v>
      </c>
      <c r="K20" s="26">
        <v>9</v>
      </c>
      <c r="L20" s="26">
        <v>7</v>
      </c>
      <c r="M20" s="26">
        <v>86</v>
      </c>
      <c r="N20" s="27">
        <v>11.6</v>
      </c>
      <c r="O20" s="28">
        <v>1.2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21</v>
      </c>
      <c r="B21" s="26">
        <v>12</v>
      </c>
      <c r="C21" s="26">
        <v>0</v>
      </c>
      <c r="D21" s="26">
        <v>2</v>
      </c>
      <c r="E21" s="26">
        <v>1</v>
      </c>
      <c r="F21" s="26">
        <v>15</v>
      </c>
      <c r="G21" s="27">
        <v>6.7</v>
      </c>
      <c r="H21" s="28">
        <v>0.9</v>
      </c>
      <c r="I21" s="26">
        <v>59</v>
      </c>
      <c r="J21" s="26">
        <v>2</v>
      </c>
      <c r="K21" s="26">
        <v>11</v>
      </c>
      <c r="L21" s="26">
        <v>5</v>
      </c>
      <c r="M21" s="26">
        <v>77</v>
      </c>
      <c r="N21" s="27">
        <v>9.1</v>
      </c>
      <c r="O21" s="28">
        <v>1.1000000000000001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22</v>
      </c>
      <c r="B22" s="26">
        <v>18</v>
      </c>
      <c r="C22" s="26">
        <v>0</v>
      </c>
      <c r="D22" s="26">
        <v>1</v>
      </c>
      <c r="E22" s="26">
        <v>2</v>
      </c>
      <c r="F22" s="26">
        <v>21</v>
      </c>
      <c r="G22" s="27">
        <v>9.5</v>
      </c>
      <c r="H22" s="28">
        <v>1.2</v>
      </c>
      <c r="I22" s="26">
        <v>66</v>
      </c>
      <c r="J22" s="26">
        <v>3</v>
      </c>
      <c r="K22" s="26">
        <v>8</v>
      </c>
      <c r="L22" s="26">
        <v>7</v>
      </c>
      <c r="M22" s="26">
        <v>84</v>
      </c>
      <c r="N22" s="27">
        <v>11.9</v>
      </c>
      <c r="O22" s="28">
        <v>1.2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23</v>
      </c>
      <c r="B23" s="26">
        <v>21</v>
      </c>
      <c r="C23" s="26">
        <v>0</v>
      </c>
      <c r="D23" s="26">
        <v>2</v>
      </c>
      <c r="E23" s="26">
        <v>1</v>
      </c>
      <c r="F23" s="26">
        <v>24</v>
      </c>
      <c r="G23" s="27">
        <v>4.2</v>
      </c>
      <c r="H23" s="28">
        <v>1.4</v>
      </c>
      <c r="I23" s="26">
        <v>72</v>
      </c>
      <c r="J23" s="26">
        <v>3</v>
      </c>
      <c r="K23" s="26">
        <v>11</v>
      </c>
      <c r="L23" s="26">
        <v>5</v>
      </c>
      <c r="M23" s="26">
        <v>91</v>
      </c>
      <c r="N23" s="27">
        <v>8.8000000000000007</v>
      </c>
      <c r="O23" s="28">
        <v>1.3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17</v>
      </c>
      <c r="B24" s="30">
        <v>108</v>
      </c>
      <c r="C24" s="30">
        <v>0</v>
      </c>
      <c r="D24" s="30">
        <v>12</v>
      </c>
      <c r="E24" s="30">
        <v>6</v>
      </c>
      <c r="F24" s="30">
        <v>126</v>
      </c>
      <c r="G24" s="31">
        <v>4.8</v>
      </c>
      <c r="H24" s="32">
        <v>7.3</v>
      </c>
      <c r="I24" s="30">
        <v>426</v>
      </c>
      <c r="J24" s="30">
        <v>17</v>
      </c>
      <c r="K24" s="30">
        <v>56</v>
      </c>
      <c r="L24" s="30">
        <v>27</v>
      </c>
      <c r="M24" s="30">
        <v>526</v>
      </c>
      <c r="N24" s="31">
        <v>8.4</v>
      </c>
      <c r="O24" s="32">
        <v>7.4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24</v>
      </c>
      <c r="B25" s="26">
        <v>100</v>
      </c>
      <c r="C25" s="26">
        <v>0</v>
      </c>
      <c r="D25" s="26">
        <v>21</v>
      </c>
      <c r="E25" s="26">
        <v>3</v>
      </c>
      <c r="F25" s="26">
        <v>124</v>
      </c>
      <c r="G25" s="27">
        <v>2.4</v>
      </c>
      <c r="H25" s="28">
        <v>7.2</v>
      </c>
      <c r="I25" s="26">
        <v>390</v>
      </c>
      <c r="J25" s="26">
        <v>11</v>
      </c>
      <c r="K25" s="26">
        <v>72</v>
      </c>
      <c r="L25" s="26">
        <v>28</v>
      </c>
      <c r="M25" s="26">
        <v>501</v>
      </c>
      <c r="N25" s="27">
        <v>7.8</v>
      </c>
      <c r="O25" s="28">
        <v>7.1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25</v>
      </c>
      <c r="B26" s="26">
        <v>106</v>
      </c>
      <c r="C26" s="26">
        <v>0</v>
      </c>
      <c r="D26" s="26">
        <v>21</v>
      </c>
      <c r="E26" s="26">
        <v>9</v>
      </c>
      <c r="F26" s="26">
        <v>136</v>
      </c>
      <c r="G26" s="27">
        <v>6.6</v>
      </c>
      <c r="H26" s="28">
        <v>7.9</v>
      </c>
      <c r="I26" s="26">
        <v>438</v>
      </c>
      <c r="J26" s="26">
        <v>11</v>
      </c>
      <c r="K26" s="26">
        <v>83</v>
      </c>
      <c r="L26" s="26">
        <v>35</v>
      </c>
      <c r="M26" s="26">
        <v>567</v>
      </c>
      <c r="N26" s="27">
        <v>8.1</v>
      </c>
      <c r="O26" s="28">
        <v>8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26</v>
      </c>
      <c r="B27" s="26">
        <v>127</v>
      </c>
      <c r="C27" s="26">
        <v>1</v>
      </c>
      <c r="D27" s="26">
        <v>7</v>
      </c>
      <c r="E27" s="26">
        <v>8</v>
      </c>
      <c r="F27" s="26">
        <v>143</v>
      </c>
      <c r="G27" s="27">
        <v>6.3</v>
      </c>
      <c r="H27" s="28">
        <v>8.3000000000000007</v>
      </c>
      <c r="I27" s="26">
        <v>539</v>
      </c>
      <c r="J27" s="26">
        <v>8</v>
      </c>
      <c r="K27" s="26">
        <v>65</v>
      </c>
      <c r="L27" s="26">
        <v>30</v>
      </c>
      <c r="M27" s="26">
        <v>642</v>
      </c>
      <c r="N27" s="27">
        <v>5.9</v>
      </c>
      <c r="O27" s="28">
        <v>9.1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27</v>
      </c>
      <c r="B28" s="26">
        <v>140</v>
      </c>
      <c r="C28" s="26">
        <v>0</v>
      </c>
      <c r="D28" s="26">
        <v>10</v>
      </c>
      <c r="E28" s="26">
        <v>4</v>
      </c>
      <c r="F28" s="26">
        <v>154</v>
      </c>
      <c r="G28" s="27">
        <v>2.6</v>
      </c>
      <c r="H28" s="28">
        <v>8.9</v>
      </c>
      <c r="I28" s="26">
        <v>512</v>
      </c>
      <c r="J28" s="26">
        <v>10</v>
      </c>
      <c r="K28" s="26">
        <v>60</v>
      </c>
      <c r="L28" s="26">
        <v>27</v>
      </c>
      <c r="M28" s="26">
        <v>609</v>
      </c>
      <c r="N28" s="27">
        <v>6.1</v>
      </c>
      <c r="O28" s="28">
        <v>8.6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28</v>
      </c>
      <c r="B29" s="26">
        <v>136</v>
      </c>
      <c r="C29" s="26">
        <v>0</v>
      </c>
      <c r="D29" s="26">
        <v>12</v>
      </c>
      <c r="E29" s="26">
        <v>6</v>
      </c>
      <c r="F29" s="26">
        <v>154</v>
      </c>
      <c r="G29" s="27">
        <v>3.9</v>
      </c>
      <c r="H29" s="28">
        <v>8.9</v>
      </c>
      <c r="I29" s="26">
        <v>501</v>
      </c>
      <c r="J29" s="26">
        <v>11</v>
      </c>
      <c r="K29" s="26">
        <v>65</v>
      </c>
      <c r="L29" s="26">
        <v>25</v>
      </c>
      <c r="M29" s="26">
        <v>602</v>
      </c>
      <c r="N29" s="27">
        <v>6</v>
      </c>
      <c r="O29" s="28">
        <v>8.5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29</v>
      </c>
      <c r="B30" s="26">
        <v>127</v>
      </c>
      <c r="C30" s="26">
        <v>1</v>
      </c>
      <c r="D30" s="26">
        <v>14</v>
      </c>
      <c r="E30" s="26">
        <v>1</v>
      </c>
      <c r="F30" s="26">
        <v>143</v>
      </c>
      <c r="G30" s="27">
        <v>1.4</v>
      </c>
      <c r="H30" s="28">
        <v>8.3000000000000007</v>
      </c>
      <c r="I30" s="26">
        <v>523</v>
      </c>
      <c r="J30" s="26">
        <v>9</v>
      </c>
      <c r="K30" s="26">
        <v>65</v>
      </c>
      <c r="L30" s="26">
        <v>18</v>
      </c>
      <c r="M30" s="26">
        <v>615</v>
      </c>
      <c r="N30" s="27">
        <v>4.4000000000000004</v>
      </c>
      <c r="O30" s="28">
        <v>8.6999999999999993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30</v>
      </c>
      <c r="B31" s="26">
        <v>130</v>
      </c>
      <c r="C31" s="26">
        <v>0</v>
      </c>
      <c r="D31" s="26">
        <v>13</v>
      </c>
      <c r="E31" s="26">
        <v>2</v>
      </c>
      <c r="F31" s="26">
        <v>145</v>
      </c>
      <c r="G31" s="27">
        <v>1.4</v>
      </c>
      <c r="H31" s="28">
        <v>8.4</v>
      </c>
      <c r="I31" s="26">
        <v>543</v>
      </c>
      <c r="J31" s="26">
        <v>9</v>
      </c>
      <c r="K31" s="26">
        <v>55</v>
      </c>
      <c r="L31" s="26">
        <v>18</v>
      </c>
      <c r="M31" s="26">
        <v>625</v>
      </c>
      <c r="N31" s="27">
        <v>4.3</v>
      </c>
      <c r="O31" s="28">
        <v>8.8000000000000007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31</v>
      </c>
      <c r="B32" s="26">
        <v>139</v>
      </c>
      <c r="C32" s="26">
        <v>0</v>
      </c>
      <c r="D32" s="26">
        <v>18</v>
      </c>
      <c r="E32" s="26">
        <v>2</v>
      </c>
      <c r="F32" s="26">
        <v>159</v>
      </c>
      <c r="G32" s="27">
        <v>1.3</v>
      </c>
      <c r="H32" s="28">
        <v>9.1999999999999993</v>
      </c>
      <c r="I32" s="26">
        <v>526</v>
      </c>
      <c r="J32" s="26">
        <v>7</v>
      </c>
      <c r="K32" s="26">
        <v>60</v>
      </c>
      <c r="L32" s="26">
        <v>13</v>
      </c>
      <c r="M32" s="26">
        <v>606</v>
      </c>
      <c r="N32" s="27">
        <v>3.3</v>
      </c>
      <c r="O32" s="28">
        <v>8.6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32</v>
      </c>
      <c r="B33" s="21">
        <v>29</v>
      </c>
      <c r="C33" s="21">
        <v>0</v>
      </c>
      <c r="D33" s="21">
        <v>5</v>
      </c>
      <c r="E33" s="21">
        <v>0</v>
      </c>
      <c r="F33" s="21">
        <v>34</v>
      </c>
      <c r="G33" s="22">
        <v>0</v>
      </c>
      <c r="H33" s="23">
        <v>2</v>
      </c>
      <c r="I33" s="21">
        <v>105</v>
      </c>
      <c r="J33" s="21">
        <v>1</v>
      </c>
      <c r="K33" s="21">
        <v>17</v>
      </c>
      <c r="L33" s="21">
        <v>1</v>
      </c>
      <c r="M33" s="21">
        <v>124</v>
      </c>
      <c r="N33" s="22">
        <v>1.6</v>
      </c>
      <c r="O33" s="23">
        <v>1.8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33</v>
      </c>
      <c r="B34" s="26">
        <v>27</v>
      </c>
      <c r="C34" s="26">
        <v>0</v>
      </c>
      <c r="D34" s="26">
        <v>4</v>
      </c>
      <c r="E34" s="26">
        <v>0</v>
      </c>
      <c r="F34" s="26">
        <v>31</v>
      </c>
      <c r="G34" s="27">
        <v>0</v>
      </c>
      <c r="H34" s="28">
        <v>1.8</v>
      </c>
      <c r="I34" s="26">
        <v>110</v>
      </c>
      <c r="J34" s="26">
        <v>0</v>
      </c>
      <c r="K34" s="26">
        <v>12</v>
      </c>
      <c r="L34" s="26">
        <v>3</v>
      </c>
      <c r="M34" s="26">
        <v>125</v>
      </c>
      <c r="N34" s="27">
        <v>2.4</v>
      </c>
      <c r="O34" s="28">
        <v>1.8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34</v>
      </c>
      <c r="B35" s="26">
        <v>30</v>
      </c>
      <c r="C35" s="26">
        <v>0</v>
      </c>
      <c r="D35" s="26">
        <v>1</v>
      </c>
      <c r="E35" s="26">
        <v>0</v>
      </c>
      <c r="F35" s="26">
        <v>31</v>
      </c>
      <c r="G35" s="27">
        <v>0</v>
      </c>
      <c r="H35" s="28">
        <v>1.8</v>
      </c>
      <c r="I35" s="26">
        <v>80</v>
      </c>
      <c r="J35" s="26">
        <v>0</v>
      </c>
      <c r="K35" s="26">
        <v>6</v>
      </c>
      <c r="L35" s="26">
        <v>2</v>
      </c>
      <c r="M35" s="26">
        <v>88</v>
      </c>
      <c r="N35" s="27">
        <v>2.2999999999999998</v>
      </c>
      <c r="O35" s="28">
        <v>1.2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35</v>
      </c>
      <c r="B36" s="26">
        <v>17</v>
      </c>
      <c r="C36" s="26">
        <v>0</v>
      </c>
      <c r="D36" s="26">
        <v>4</v>
      </c>
      <c r="E36" s="26">
        <v>0</v>
      </c>
      <c r="F36" s="26">
        <v>21</v>
      </c>
      <c r="G36" s="27">
        <v>0</v>
      </c>
      <c r="H36" s="28">
        <v>1.2</v>
      </c>
      <c r="I36" s="26">
        <v>82</v>
      </c>
      <c r="J36" s="26">
        <v>1</v>
      </c>
      <c r="K36" s="26">
        <v>9</v>
      </c>
      <c r="L36" s="26">
        <v>1</v>
      </c>
      <c r="M36" s="26">
        <v>93</v>
      </c>
      <c r="N36" s="27">
        <v>2.2000000000000002</v>
      </c>
      <c r="O36" s="28">
        <v>1.3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36</v>
      </c>
      <c r="B37" s="26">
        <v>21</v>
      </c>
      <c r="C37" s="26">
        <v>0</v>
      </c>
      <c r="D37" s="26">
        <v>2</v>
      </c>
      <c r="E37" s="26">
        <v>0</v>
      </c>
      <c r="F37" s="26">
        <v>23</v>
      </c>
      <c r="G37" s="27">
        <v>0</v>
      </c>
      <c r="H37" s="28">
        <v>1.3</v>
      </c>
      <c r="I37" s="26">
        <v>79</v>
      </c>
      <c r="J37" s="26">
        <v>1</v>
      </c>
      <c r="K37" s="26">
        <v>7</v>
      </c>
      <c r="L37" s="26">
        <v>0</v>
      </c>
      <c r="M37" s="26">
        <v>87</v>
      </c>
      <c r="N37" s="27">
        <v>1.1000000000000001</v>
      </c>
      <c r="O37" s="28">
        <v>1.2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37</v>
      </c>
      <c r="B38" s="26">
        <v>27</v>
      </c>
      <c r="C38" s="26">
        <v>0</v>
      </c>
      <c r="D38" s="26">
        <v>0</v>
      </c>
      <c r="E38" s="26">
        <v>0</v>
      </c>
      <c r="F38" s="26">
        <v>27</v>
      </c>
      <c r="G38" s="27">
        <v>0</v>
      </c>
      <c r="H38" s="28">
        <v>1.6</v>
      </c>
      <c r="I38" s="26">
        <v>116</v>
      </c>
      <c r="J38" s="26">
        <v>1</v>
      </c>
      <c r="K38" s="26">
        <v>13</v>
      </c>
      <c r="L38" s="26">
        <v>1</v>
      </c>
      <c r="M38" s="26">
        <v>131</v>
      </c>
      <c r="N38" s="27">
        <v>1.5</v>
      </c>
      <c r="O38" s="28">
        <v>1.8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17</v>
      </c>
      <c r="B39" s="30">
        <v>151</v>
      </c>
      <c r="C39" s="30">
        <v>0</v>
      </c>
      <c r="D39" s="30">
        <v>16</v>
      </c>
      <c r="E39" s="30">
        <v>0</v>
      </c>
      <c r="F39" s="30">
        <v>167</v>
      </c>
      <c r="G39" s="31">
        <v>0</v>
      </c>
      <c r="H39" s="32">
        <v>9.6999999999999993</v>
      </c>
      <c r="I39" s="30">
        <v>572</v>
      </c>
      <c r="J39" s="30">
        <v>4</v>
      </c>
      <c r="K39" s="30">
        <v>64</v>
      </c>
      <c r="L39" s="30">
        <v>8</v>
      </c>
      <c r="M39" s="30">
        <v>648</v>
      </c>
      <c r="N39" s="31">
        <v>1.9</v>
      </c>
      <c r="O39" s="32">
        <v>9.1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38</v>
      </c>
      <c r="B40" s="21">
        <v>20</v>
      </c>
      <c r="C40" s="21">
        <v>0</v>
      </c>
      <c r="D40" s="21">
        <v>1</v>
      </c>
      <c r="E40" s="21">
        <v>0</v>
      </c>
      <c r="F40" s="21">
        <v>21</v>
      </c>
      <c r="G40" s="22">
        <v>0</v>
      </c>
      <c r="H40" s="23">
        <v>1.2</v>
      </c>
      <c r="I40" s="21">
        <v>88</v>
      </c>
      <c r="J40" s="21">
        <v>3</v>
      </c>
      <c r="K40" s="21">
        <v>6</v>
      </c>
      <c r="L40" s="21">
        <v>2</v>
      </c>
      <c r="M40" s="21">
        <v>99</v>
      </c>
      <c r="N40" s="22">
        <v>5.0999999999999996</v>
      </c>
      <c r="O40" s="23">
        <v>1.4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39</v>
      </c>
      <c r="B41" s="26">
        <v>18</v>
      </c>
      <c r="C41" s="26">
        <v>0</v>
      </c>
      <c r="D41" s="26">
        <v>4</v>
      </c>
      <c r="E41" s="26">
        <v>0</v>
      </c>
      <c r="F41" s="26">
        <v>22</v>
      </c>
      <c r="G41" s="27">
        <v>0</v>
      </c>
      <c r="H41" s="28">
        <v>1.3</v>
      </c>
      <c r="I41" s="26">
        <v>71</v>
      </c>
      <c r="J41" s="26">
        <v>2</v>
      </c>
      <c r="K41" s="26">
        <v>7</v>
      </c>
      <c r="L41" s="26">
        <v>0</v>
      </c>
      <c r="M41" s="26">
        <v>80</v>
      </c>
      <c r="N41" s="27">
        <v>2.5</v>
      </c>
      <c r="O41" s="28">
        <v>1.1000000000000001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40</v>
      </c>
      <c r="B42" s="26">
        <v>20</v>
      </c>
      <c r="C42" s="26">
        <v>0</v>
      </c>
      <c r="D42" s="26">
        <v>2</v>
      </c>
      <c r="E42" s="26">
        <v>0</v>
      </c>
      <c r="F42" s="26">
        <v>22</v>
      </c>
      <c r="G42" s="27">
        <v>0</v>
      </c>
      <c r="H42" s="28">
        <v>1.3</v>
      </c>
      <c r="I42" s="26">
        <v>85</v>
      </c>
      <c r="J42" s="26">
        <v>1</v>
      </c>
      <c r="K42" s="26">
        <v>7</v>
      </c>
      <c r="L42" s="26">
        <v>3</v>
      </c>
      <c r="M42" s="26">
        <v>96</v>
      </c>
      <c r="N42" s="27">
        <v>4.2</v>
      </c>
      <c r="O42" s="28">
        <v>1.4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41</v>
      </c>
      <c r="B43" s="26">
        <v>26</v>
      </c>
      <c r="C43" s="26">
        <v>0</v>
      </c>
      <c r="D43" s="26">
        <v>0</v>
      </c>
      <c r="E43" s="26">
        <v>0</v>
      </c>
      <c r="F43" s="26">
        <v>26</v>
      </c>
      <c r="G43" s="27">
        <v>0</v>
      </c>
      <c r="H43" s="28">
        <v>1.5</v>
      </c>
      <c r="I43" s="26">
        <v>92</v>
      </c>
      <c r="J43" s="26">
        <v>1</v>
      </c>
      <c r="K43" s="26">
        <v>5</v>
      </c>
      <c r="L43" s="26">
        <v>1</v>
      </c>
      <c r="M43" s="26">
        <v>99</v>
      </c>
      <c r="N43" s="27">
        <v>2</v>
      </c>
      <c r="O43" s="28">
        <v>1.4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42</v>
      </c>
      <c r="B44" s="26">
        <v>23</v>
      </c>
      <c r="C44" s="26">
        <v>0</v>
      </c>
      <c r="D44" s="26">
        <v>2</v>
      </c>
      <c r="E44" s="26">
        <v>0</v>
      </c>
      <c r="F44" s="26">
        <v>25</v>
      </c>
      <c r="G44" s="27">
        <v>0</v>
      </c>
      <c r="H44" s="28">
        <v>1.4</v>
      </c>
      <c r="I44" s="26">
        <v>86</v>
      </c>
      <c r="J44" s="26">
        <v>2</v>
      </c>
      <c r="K44" s="26">
        <v>9</v>
      </c>
      <c r="L44" s="26">
        <v>0</v>
      </c>
      <c r="M44" s="26">
        <v>97</v>
      </c>
      <c r="N44" s="27">
        <v>2.1</v>
      </c>
      <c r="O44" s="28">
        <v>1.4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43</v>
      </c>
      <c r="B45" s="26">
        <v>18</v>
      </c>
      <c r="C45" s="26">
        <v>0</v>
      </c>
      <c r="D45" s="26">
        <v>0</v>
      </c>
      <c r="E45" s="26">
        <v>0</v>
      </c>
      <c r="F45" s="26">
        <v>18</v>
      </c>
      <c r="G45" s="27">
        <v>0</v>
      </c>
      <c r="H45" s="28">
        <v>1</v>
      </c>
      <c r="I45" s="26">
        <v>72</v>
      </c>
      <c r="J45" s="26">
        <v>2</v>
      </c>
      <c r="K45" s="26">
        <v>1</v>
      </c>
      <c r="L45" s="26">
        <v>1</v>
      </c>
      <c r="M45" s="26">
        <v>76</v>
      </c>
      <c r="N45" s="27">
        <v>3.9</v>
      </c>
      <c r="O45" s="28">
        <v>1.1000000000000001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17</v>
      </c>
      <c r="B46" s="30">
        <v>125</v>
      </c>
      <c r="C46" s="30">
        <v>0</v>
      </c>
      <c r="D46" s="30">
        <v>9</v>
      </c>
      <c r="E46" s="30">
        <v>0</v>
      </c>
      <c r="F46" s="30">
        <v>134</v>
      </c>
      <c r="G46" s="31">
        <v>0</v>
      </c>
      <c r="H46" s="32">
        <v>7.8</v>
      </c>
      <c r="I46" s="30">
        <v>494</v>
      </c>
      <c r="J46" s="30">
        <v>11</v>
      </c>
      <c r="K46" s="30">
        <v>35</v>
      </c>
      <c r="L46" s="30">
        <v>7</v>
      </c>
      <c r="M46" s="30">
        <v>547</v>
      </c>
      <c r="N46" s="31">
        <v>3.3</v>
      </c>
      <c r="O46" s="32">
        <v>7.7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44</v>
      </c>
      <c r="B47" s="30">
        <v>1510</v>
      </c>
      <c r="C47" s="30">
        <v>3</v>
      </c>
      <c r="D47" s="30">
        <v>169</v>
      </c>
      <c r="E47" s="30">
        <v>43</v>
      </c>
      <c r="F47" s="30">
        <v>1725</v>
      </c>
      <c r="G47" s="31">
        <v>2.7</v>
      </c>
      <c r="H47" s="32">
        <v>100</v>
      </c>
      <c r="I47" s="30">
        <v>5979</v>
      </c>
      <c r="J47" s="30">
        <v>117</v>
      </c>
      <c r="K47" s="30">
        <v>721</v>
      </c>
      <c r="L47" s="30">
        <v>267</v>
      </c>
      <c r="M47" s="30">
        <v>7084</v>
      </c>
      <c r="N47" s="31">
        <v>5.4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0ECE5E-6A19-43B6-8E39-882CB09D7102}">
  <sheetPr codeName="Sheet7"/>
  <dimension ref="A1:CV300"/>
  <sheetViews>
    <sheetView workbookViewId="0">
      <selection activeCell="L3" sqref="L3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45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2</v>
      </c>
      <c r="B9" s="11">
        <v>4</v>
      </c>
      <c r="C9" s="12"/>
      <c r="D9" s="12"/>
      <c r="E9" s="12"/>
      <c r="F9" s="12"/>
      <c r="G9" s="12"/>
      <c r="H9" s="13"/>
      <c r="I9" s="11">
        <v>5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3</v>
      </c>
      <c r="B10" s="15" t="s">
        <v>4</v>
      </c>
      <c r="C10" s="16" t="s">
        <v>5</v>
      </c>
      <c r="D10" s="17" t="s">
        <v>6</v>
      </c>
      <c r="E10" s="16" t="s">
        <v>7</v>
      </c>
      <c r="F10" s="17" t="s">
        <v>8</v>
      </c>
      <c r="G10" s="17" t="s">
        <v>9</v>
      </c>
      <c r="H10" s="18" t="s">
        <v>10</v>
      </c>
      <c r="I10" s="15" t="s">
        <v>4</v>
      </c>
      <c r="J10" s="17" t="s">
        <v>5</v>
      </c>
      <c r="K10" s="17" t="s">
        <v>6</v>
      </c>
      <c r="L10" s="16" t="s">
        <v>7</v>
      </c>
      <c r="M10" s="16" t="s">
        <v>8</v>
      </c>
      <c r="N10" s="17" t="s">
        <v>9</v>
      </c>
      <c r="O10" s="18" t="s">
        <v>10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11</v>
      </c>
      <c r="B11" s="21">
        <v>29</v>
      </c>
      <c r="C11" s="21">
        <v>0</v>
      </c>
      <c r="D11" s="21">
        <v>2</v>
      </c>
      <c r="E11" s="21">
        <v>0</v>
      </c>
      <c r="F11" s="21">
        <v>31</v>
      </c>
      <c r="G11" s="22">
        <v>0</v>
      </c>
      <c r="H11" s="23">
        <v>1.5</v>
      </c>
      <c r="I11" s="21">
        <v>61</v>
      </c>
      <c r="J11" s="21">
        <v>1</v>
      </c>
      <c r="K11" s="21">
        <v>6</v>
      </c>
      <c r="L11" s="21">
        <v>6</v>
      </c>
      <c r="M11" s="21">
        <v>74</v>
      </c>
      <c r="N11" s="22">
        <v>9.5</v>
      </c>
      <c r="O11" s="23">
        <v>1.8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12</v>
      </c>
      <c r="B12" s="26">
        <v>58</v>
      </c>
      <c r="C12" s="26">
        <v>0</v>
      </c>
      <c r="D12" s="26">
        <v>5</v>
      </c>
      <c r="E12" s="26">
        <v>0</v>
      </c>
      <c r="F12" s="26">
        <v>63</v>
      </c>
      <c r="G12" s="27">
        <v>0</v>
      </c>
      <c r="H12" s="28">
        <v>3</v>
      </c>
      <c r="I12" s="26">
        <v>80</v>
      </c>
      <c r="J12" s="26">
        <v>0</v>
      </c>
      <c r="K12" s="26">
        <v>12</v>
      </c>
      <c r="L12" s="26">
        <v>5</v>
      </c>
      <c r="M12" s="26">
        <v>97</v>
      </c>
      <c r="N12" s="27">
        <v>5.2</v>
      </c>
      <c r="O12" s="28">
        <v>2.4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13</v>
      </c>
      <c r="B13" s="26">
        <v>50</v>
      </c>
      <c r="C13" s="26">
        <v>0</v>
      </c>
      <c r="D13" s="26">
        <v>3</v>
      </c>
      <c r="E13" s="26">
        <v>1</v>
      </c>
      <c r="F13" s="26">
        <v>54</v>
      </c>
      <c r="G13" s="27">
        <v>1.9</v>
      </c>
      <c r="H13" s="28">
        <v>2.6</v>
      </c>
      <c r="I13" s="26">
        <v>71</v>
      </c>
      <c r="J13" s="26">
        <v>1</v>
      </c>
      <c r="K13" s="26">
        <v>10</v>
      </c>
      <c r="L13" s="26">
        <v>4</v>
      </c>
      <c r="M13" s="26">
        <v>86</v>
      </c>
      <c r="N13" s="27">
        <v>5.8</v>
      </c>
      <c r="O13" s="28">
        <v>2.1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14</v>
      </c>
      <c r="B14" s="26">
        <v>40</v>
      </c>
      <c r="C14" s="26">
        <v>0</v>
      </c>
      <c r="D14" s="26">
        <v>2</v>
      </c>
      <c r="E14" s="26">
        <v>1</v>
      </c>
      <c r="F14" s="26">
        <v>43</v>
      </c>
      <c r="G14" s="27">
        <v>2.2999999999999998</v>
      </c>
      <c r="H14" s="28">
        <v>2.1</v>
      </c>
      <c r="I14" s="26">
        <v>42</v>
      </c>
      <c r="J14" s="26">
        <v>0</v>
      </c>
      <c r="K14" s="26">
        <v>8</v>
      </c>
      <c r="L14" s="26">
        <v>3</v>
      </c>
      <c r="M14" s="26">
        <v>53</v>
      </c>
      <c r="N14" s="27">
        <v>5.7</v>
      </c>
      <c r="O14" s="28">
        <v>1.3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15</v>
      </c>
      <c r="B15" s="26">
        <v>46</v>
      </c>
      <c r="C15" s="26">
        <v>0</v>
      </c>
      <c r="D15" s="26">
        <v>2</v>
      </c>
      <c r="E15" s="26">
        <v>0</v>
      </c>
      <c r="F15" s="26">
        <v>48</v>
      </c>
      <c r="G15" s="27">
        <v>0</v>
      </c>
      <c r="H15" s="28">
        <v>2.2999999999999998</v>
      </c>
      <c r="I15" s="26">
        <v>66</v>
      </c>
      <c r="J15" s="26">
        <v>0</v>
      </c>
      <c r="K15" s="26">
        <v>10</v>
      </c>
      <c r="L15" s="26">
        <v>2</v>
      </c>
      <c r="M15" s="26">
        <v>78</v>
      </c>
      <c r="N15" s="27">
        <v>2.6</v>
      </c>
      <c r="O15" s="28">
        <v>1.9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16</v>
      </c>
      <c r="B16" s="26">
        <v>35</v>
      </c>
      <c r="C16" s="26">
        <v>0</v>
      </c>
      <c r="D16" s="26">
        <v>3</v>
      </c>
      <c r="E16" s="26">
        <v>1</v>
      </c>
      <c r="F16" s="26">
        <v>39</v>
      </c>
      <c r="G16" s="27">
        <v>2.6</v>
      </c>
      <c r="H16" s="28">
        <v>1.9</v>
      </c>
      <c r="I16" s="26">
        <v>43</v>
      </c>
      <c r="J16" s="26">
        <v>0</v>
      </c>
      <c r="K16" s="26">
        <v>13</v>
      </c>
      <c r="L16" s="26">
        <v>2</v>
      </c>
      <c r="M16" s="26">
        <v>58</v>
      </c>
      <c r="N16" s="27">
        <v>3.4</v>
      </c>
      <c r="O16" s="28">
        <v>1.4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17</v>
      </c>
      <c r="B17" s="30">
        <v>258</v>
      </c>
      <c r="C17" s="30">
        <v>0</v>
      </c>
      <c r="D17" s="30">
        <v>17</v>
      </c>
      <c r="E17" s="30">
        <v>3</v>
      </c>
      <c r="F17" s="30">
        <v>278</v>
      </c>
      <c r="G17" s="31">
        <v>1.1000000000000001</v>
      </c>
      <c r="H17" s="32">
        <v>13.4</v>
      </c>
      <c r="I17" s="30">
        <v>363</v>
      </c>
      <c r="J17" s="30">
        <v>2</v>
      </c>
      <c r="K17" s="30">
        <v>59</v>
      </c>
      <c r="L17" s="30">
        <v>22</v>
      </c>
      <c r="M17" s="30">
        <v>446</v>
      </c>
      <c r="N17" s="31">
        <v>5.4</v>
      </c>
      <c r="O17" s="32">
        <v>11.1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18</v>
      </c>
      <c r="B18" s="21">
        <v>46</v>
      </c>
      <c r="C18" s="21">
        <v>0</v>
      </c>
      <c r="D18" s="21">
        <v>2</v>
      </c>
      <c r="E18" s="21">
        <v>1</v>
      </c>
      <c r="F18" s="21">
        <v>49</v>
      </c>
      <c r="G18" s="22">
        <v>2</v>
      </c>
      <c r="H18" s="23">
        <v>2.4</v>
      </c>
      <c r="I18" s="21">
        <v>75</v>
      </c>
      <c r="J18" s="21">
        <v>0</v>
      </c>
      <c r="K18" s="21">
        <v>13</v>
      </c>
      <c r="L18" s="21">
        <v>1</v>
      </c>
      <c r="M18" s="21">
        <v>89</v>
      </c>
      <c r="N18" s="22">
        <v>1.1000000000000001</v>
      </c>
      <c r="O18" s="23">
        <v>2.2000000000000002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19</v>
      </c>
      <c r="B19" s="26">
        <v>34</v>
      </c>
      <c r="C19" s="26">
        <v>0</v>
      </c>
      <c r="D19" s="26">
        <v>4</v>
      </c>
      <c r="E19" s="26">
        <v>0</v>
      </c>
      <c r="F19" s="26">
        <v>38</v>
      </c>
      <c r="G19" s="27">
        <v>0</v>
      </c>
      <c r="H19" s="28">
        <v>1.8</v>
      </c>
      <c r="I19" s="26">
        <v>52</v>
      </c>
      <c r="J19" s="26">
        <v>0</v>
      </c>
      <c r="K19" s="26">
        <v>10</v>
      </c>
      <c r="L19" s="26">
        <v>5</v>
      </c>
      <c r="M19" s="26">
        <v>67</v>
      </c>
      <c r="N19" s="27">
        <v>7.5</v>
      </c>
      <c r="O19" s="28">
        <v>1.7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20</v>
      </c>
      <c r="B20" s="26">
        <v>40</v>
      </c>
      <c r="C20" s="26">
        <v>0</v>
      </c>
      <c r="D20" s="26">
        <v>3</v>
      </c>
      <c r="E20" s="26">
        <v>0</v>
      </c>
      <c r="F20" s="26">
        <v>43</v>
      </c>
      <c r="G20" s="27">
        <v>0</v>
      </c>
      <c r="H20" s="28">
        <v>2.1</v>
      </c>
      <c r="I20" s="26">
        <v>55</v>
      </c>
      <c r="J20" s="26">
        <v>3</v>
      </c>
      <c r="K20" s="26">
        <v>8</v>
      </c>
      <c r="L20" s="26">
        <v>4</v>
      </c>
      <c r="M20" s="26">
        <v>70</v>
      </c>
      <c r="N20" s="27">
        <v>10</v>
      </c>
      <c r="O20" s="28">
        <v>1.7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21</v>
      </c>
      <c r="B21" s="26">
        <v>50</v>
      </c>
      <c r="C21" s="26">
        <v>0</v>
      </c>
      <c r="D21" s="26">
        <v>2</v>
      </c>
      <c r="E21" s="26">
        <v>1</v>
      </c>
      <c r="F21" s="26">
        <v>53</v>
      </c>
      <c r="G21" s="27">
        <v>1.9</v>
      </c>
      <c r="H21" s="28">
        <v>2.6</v>
      </c>
      <c r="I21" s="26">
        <v>44</v>
      </c>
      <c r="J21" s="26">
        <v>0</v>
      </c>
      <c r="K21" s="26">
        <v>10</v>
      </c>
      <c r="L21" s="26">
        <v>12</v>
      </c>
      <c r="M21" s="26">
        <v>66</v>
      </c>
      <c r="N21" s="27">
        <v>18.2</v>
      </c>
      <c r="O21" s="28">
        <v>1.6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22</v>
      </c>
      <c r="B22" s="26">
        <v>33</v>
      </c>
      <c r="C22" s="26">
        <v>0</v>
      </c>
      <c r="D22" s="26">
        <v>5</v>
      </c>
      <c r="E22" s="26">
        <v>1</v>
      </c>
      <c r="F22" s="26">
        <v>39</v>
      </c>
      <c r="G22" s="27">
        <v>2.6</v>
      </c>
      <c r="H22" s="28">
        <v>1.9</v>
      </c>
      <c r="I22" s="26">
        <v>53</v>
      </c>
      <c r="J22" s="26">
        <v>0</v>
      </c>
      <c r="K22" s="26">
        <v>9</v>
      </c>
      <c r="L22" s="26">
        <v>3</v>
      </c>
      <c r="M22" s="26">
        <v>65</v>
      </c>
      <c r="N22" s="27">
        <v>4.5999999999999996</v>
      </c>
      <c r="O22" s="28">
        <v>1.6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23</v>
      </c>
      <c r="B23" s="26">
        <v>15</v>
      </c>
      <c r="C23" s="26">
        <v>0</v>
      </c>
      <c r="D23" s="26">
        <v>1</v>
      </c>
      <c r="E23" s="26">
        <v>0</v>
      </c>
      <c r="F23" s="26">
        <v>16</v>
      </c>
      <c r="G23" s="27">
        <v>0</v>
      </c>
      <c r="H23" s="28">
        <v>0.8</v>
      </c>
      <c r="I23" s="26">
        <v>30</v>
      </c>
      <c r="J23" s="26">
        <v>0</v>
      </c>
      <c r="K23" s="26">
        <v>3</v>
      </c>
      <c r="L23" s="26">
        <v>2</v>
      </c>
      <c r="M23" s="26">
        <v>35</v>
      </c>
      <c r="N23" s="27">
        <v>5.7</v>
      </c>
      <c r="O23" s="28">
        <v>0.9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17</v>
      </c>
      <c r="B24" s="30">
        <v>218</v>
      </c>
      <c r="C24" s="30">
        <v>0</v>
      </c>
      <c r="D24" s="30">
        <v>17</v>
      </c>
      <c r="E24" s="30">
        <v>3</v>
      </c>
      <c r="F24" s="30">
        <v>238</v>
      </c>
      <c r="G24" s="31">
        <v>1.3</v>
      </c>
      <c r="H24" s="32">
        <v>11.5</v>
      </c>
      <c r="I24" s="30">
        <v>309</v>
      </c>
      <c r="J24" s="30">
        <v>3</v>
      </c>
      <c r="K24" s="30">
        <v>53</v>
      </c>
      <c r="L24" s="30">
        <v>27</v>
      </c>
      <c r="M24" s="30">
        <v>392</v>
      </c>
      <c r="N24" s="31">
        <v>7.7</v>
      </c>
      <c r="O24" s="32">
        <v>9.8000000000000007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24</v>
      </c>
      <c r="B25" s="26">
        <v>127</v>
      </c>
      <c r="C25" s="26">
        <v>0</v>
      </c>
      <c r="D25" s="26">
        <v>18</v>
      </c>
      <c r="E25" s="26">
        <v>10</v>
      </c>
      <c r="F25" s="26">
        <v>155</v>
      </c>
      <c r="G25" s="27">
        <v>6.5</v>
      </c>
      <c r="H25" s="28">
        <v>7.5</v>
      </c>
      <c r="I25" s="26">
        <v>236</v>
      </c>
      <c r="J25" s="26">
        <v>2</v>
      </c>
      <c r="K25" s="26">
        <v>59</v>
      </c>
      <c r="L25" s="26">
        <v>38</v>
      </c>
      <c r="M25" s="26">
        <v>335</v>
      </c>
      <c r="N25" s="27">
        <v>11.9</v>
      </c>
      <c r="O25" s="28">
        <v>8.4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25</v>
      </c>
      <c r="B26" s="26">
        <v>129</v>
      </c>
      <c r="C26" s="26">
        <v>0</v>
      </c>
      <c r="D26" s="26">
        <v>15</v>
      </c>
      <c r="E26" s="26">
        <v>9</v>
      </c>
      <c r="F26" s="26">
        <v>153</v>
      </c>
      <c r="G26" s="27">
        <v>5.9</v>
      </c>
      <c r="H26" s="28">
        <v>7.4</v>
      </c>
      <c r="I26" s="26">
        <v>186</v>
      </c>
      <c r="J26" s="26">
        <v>3</v>
      </c>
      <c r="K26" s="26">
        <v>51</v>
      </c>
      <c r="L26" s="26">
        <v>42</v>
      </c>
      <c r="M26" s="26">
        <v>282</v>
      </c>
      <c r="N26" s="27">
        <v>16</v>
      </c>
      <c r="O26" s="28">
        <v>7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26</v>
      </c>
      <c r="B27" s="26">
        <v>136</v>
      </c>
      <c r="C27" s="26">
        <v>0</v>
      </c>
      <c r="D27" s="26">
        <v>18</v>
      </c>
      <c r="E27" s="26">
        <v>8</v>
      </c>
      <c r="F27" s="26">
        <v>162</v>
      </c>
      <c r="G27" s="27">
        <v>4.9000000000000004</v>
      </c>
      <c r="H27" s="28">
        <v>7.8</v>
      </c>
      <c r="I27" s="26">
        <v>177</v>
      </c>
      <c r="J27" s="26">
        <v>1</v>
      </c>
      <c r="K27" s="26">
        <v>51</v>
      </c>
      <c r="L27" s="26">
        <v>29</v>
      </c>
      <c r="M27" s="26">
        <v>258</v>
      </c>
      <c r="N27" s="27">
        <v>11.6</v>
      </c>
      <c r="O27" s="28">
        <v>6.4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27</v>
      </c>
      <c r="B28" s="26">
        <v>107</v>
      </c>
      <c r="C28" s="26">
        <v>0</v>
      </c>
      <c r="D28" s="26">
        <v>15</v>
      </c>
      <c r="E28" s="26">
        <v>4</v>
      </c>
      <c r="F28" s="26">
        <v>126</v>
      </c>
      <c r="G28" s="27">
        <v>3.2</v>
      </c>
      <c r="H28" s="28">
        <v>6.1</v>
      </c>
      <c r="I28" s="26">
        <v>219</v>
      </c>
      <c r="J28" s="26">
        <v>2</v>
      </c>
      <c r="K28" s="26">
        <v>42</v>
      </c>
      <c r="L28" s="26">
        <v>25</v>
      </c>
      <c r="M28" s="26">
        <v>288</v>
      </c>
      <c r="N28" s="27">
        <v>9.4</v>
      </c>
      <c r="O28" s="28">
        <v>7.2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28</v>
      </c>
      <c r="B29" s="26">
        <v>124</v>
      </c>
      <c r="C29" s="26">
        <v>0</v>
      </c>
      <c r="D29" s="26">
        <v>18</v>
      </c>
      <c r="E29" s="26">
        <v>3</v>
      </c>
      <c r="F29" s="26">
        <v>145</v>
      </c>
      <c r="G29" s="27">
        <v>2.1</v>
      </c>
      <c r="H29" s="28">
        <v>7</v>
      </c>
      <c r="I29" s="26">
        <v>204</v>
      </c>
      <c r="J29" s="26">
        <v>2</v>
      </c>
      <c r="K29" s="26">
        <v>55</v>
      </c>
      <c r="L29" s="26">
        <v>32</v>
      </c>
      <c r="M29" s="26">
        <v>293</v>
      </c>
      <c r="N29" s="27">
        <v>11.6</v>
      </c>
      <c r="O29" s="28">
        <v>7.3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29</v>
      </c>
      <c r="B30" s="26">
        <v>118</v>
      </c>
      <c r="C30" s="26">
        <v>0</v>
      </c>
      <c r="D30" s="26">
        <v>15</v>
      </c>
      <c r="E30" s="26">
        <v>6</v>
      </c>
      <c r="F30" s="26">
        <v>139</v>
      </c>
      <c r="G30" s="27">
        <v>4.3</v>
      </c>
      <c r="H30" s="28">
        <v>6.7</v>
      </c>
      <c r="I30" s="26">
        <v>249</v>
      </c>
      <c r="J30" s="26">
        <v>1</v>
      </c>
      <c r="K30" s="26">
        <v>50</v>
      </c>
      <c r="L30" s="26">
        <v>23</v>
      </c>
      <c r="M30" s="26">
        <v>323</v>
      </c>
      <c r="N30" s="27">
        <v>7.4</v>
      </c>
      <c r="O30" s="28">
        <v>8.1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30</v>
      </c>
      <c r="B31" s="26">
        <v>151</v>
      </c>
      <c r="C31" s="26">
        <v>0</v>
      </c>
      <c r="D31" s="26">
        <v>13</v>
      </c>
      <c r="E31" s="26">
        <v>6</v>
      </c>
      <c r="F31" s="26">
        <v>170</v>
      </c>
      <c r="G31" s="27">
        <v>3.5</v>
      </c>
      <c r="H31" s="28">
        <v>8.1999999999999993</v>
      </c>
      <c r="I31" s="26">
        <v>251</v>
      </c>
      <c r="J31" s="26">
        <v>0</v>
      </c>
      <c r="K31" s="26">
        <v>57</v>
      </c>
      <c r="L31" s="26">
        <v>23</v>
      </c>
      <c r="M31" s="26">
        <v>331</v>
      </c>
      <c r="N31" s="27">
        <v>6.9</v>
      </c>
      <c r="O31" s="28">
        <v>8.3000000000000007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31</v>
      </c>
      <c r="B32" s="26">
        <v>139</v>
      </c>
      <c r="C32" s="26">
        <v>0</v>
      </c>
      <c r="D32" s="26">
        <v>13</v>
      </c>
      <c r="E32" s="26">
        <v>3</v>
      </c>
      <c r="F32" s="26">
        <v>155</v>
      </c>
      <c r="G32" s="27">
        <v>1.9</v>
      </c>
      <c r="H32" s="28">
        <v>7.5</v>
      </c>
      <c r="I32" s="26">
        <v>242</v>
      </c>
      <c r="J32" s="26">
        <v>3</v>
      </c>
      <c r="K32" s="26">
        <v>74</v>
      </c>
      <c r="L32" s="26">
        <v>21</v>
      </c>
      <c r="M32" s="26">
        <v>340</v>
      </c>
      <c r="N32" s="27">
        <v>7.1</v>
      </c>
      <c r="O32" s="28">
        <v>8.5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32</v>
      </c>
      <c r="B33" s="21">
        <v>18</v>
      </c>
      <c r="C33" s="21">
        <v>0</v>
      </c>
      <c r="D33" s="21">
        <v>8</v>
      </c>
      <c r="E33" s="21">
        <v>0</v>
      </c>
      <c r="F33" s="21">
        <v>26</v>
      </c>
      <c r="G33" s="22">
        <v>0</v>
      </c>
      <c r="H33" s="23">
        <v>1.3</v>
      </c>
      <c r="I33" s="21">
        <v>45</v>
      </c>
      <c r="J33" s="21">
        <v>0</v>
      </c>
      <c r="K33" s="21">
        <v>13</v>
      </c>
      <c r="L33" s="21">
        <v>3</v>
      </c>
      <c r="M33" s="21">
        <v>61</v>
      </c>
      <c r="N33" s="22">
        <v>4.9000000000000004</v>
      </c>
      <c r="O33" s="23">
        <v>1.5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33</v>
      </c>
      <c r="B34" s="26">
        <v>25</v>
      </c>
      <c r="C34" s="26">
        <v>0</v>
      </c>
      <c r="D34" s="26">
        <v>2</v>
      </c>
      <c r="E34" s="26">
        <v>0</v>
      </c>
      <c r="F34" s="26">
        <v>27</v>
      </c>
      <c r="G34" s="27">
        <v>0</v>
      </c>
      <c r="H34" s="28">
        <v>1.3</v>
      </c>
      <c r="I34" s="26">
        <v>48</v>
      </c>
      <c r="J34" s="26">
        <v>0</v>
      </c>
      <c r="K34" s="26">
        <v>16</v>
      </c>
      <c r="L34" s="26">
        <v>4</v>
      </c>
      <c r="M34" s="26">
        <v>68</v>
      </c>
      <c r="N34" s="27">
        <v>5.9</v>
      </c>
      <c r="O34" s="28">
        <v>1.7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34</v>
      </c>
      <c r="B35" s="26">
        <v>34</v>
      </c>
      <c r="C35" s="26">
        <v>0</v>
      </c>
      <c r="D35" s="26">
        <v>2</v>
      </c>
      <c r="E35" s="26">
        <v>1</v>
      </c>
      <c r="F35" s="26">
        <v>37</v>
      </c>
      <c r="G35" s="27">
        <v>2.7</v>
      </c>
      <c r="H35" s="28">
        <v>1.8</v>
      </c>
      <c r="I35" s="26">
        <v>54</v>
      </c>
      <c r="J35" s="26">
        <v>0</v>
      </c>
      <c r="K35" s="26">
        <v>10</v>
      </c>
      <c r="L35" s="26">
        <v>2</v>
      </c>
      <c r="M35" s="26">
        <v>66</v>
      </c>
      <c r="N35" s="27">
        <v>3</v>
      </c>
      <c r="O35" s="28">
        <v>1.6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35</v>
      </c>
      <c r="B36" s="26">
        <v>21</v>
      </c>
      <c r="C36" s="26">
        <v>0</v>
      </c>
      <c r="D36" s="26">
        <v>5</v>
      </c>
      <c r="E36" s="26">
        <v>0</v>
      </c>
      <c r="F36" s="26">
        <v>26</v>
      </c>
      <c r="G36" s="27">
        <v>0</v>
      </c>
      <c r="H36" s="28">
        <v>1.3</v>
      </c>
      <c r="I36" s="26">
        <v>53</v>
      </c>
      <c r="J36" s="26">
        <v>0</v>
      </c>
      <c r="K36" s="26">
        <v>10</v>
      </c>
      <c r="L36" s="26">
        <v>1</v>
      </c>
      <c r="M36" s="26">
        <v>64</v>
      </c>
      <c r="N36" s="27">
        <v>1.6</v>
      </c>
      <c r="O36" s="28">
        <v>1.6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36</v>
      </c>
      <c r="B37" s="26">
        <v>24</v>
      </c>
      <c r="C37" s="26">
        <v>0</v>
      </c>
      <c r="D37" s="26">
        <v>3</v>
      </c>
      <c r="E37" s="26">
        <v>0</v>
      </c>
      <c r="F37" s="26">
        <v>27</v>
      </c>
      <c r="G37" s="27">
        <v>0</v>
      </c>
      <c r="H37" s="28">
        <v>1.3</v>
      </c>
      <c r="I37" s="26">
        <v>48</v>
      </c>
      <c r="J37" s="26">
        <v>0</v>
      </c>
      <c r="K37" s="26">
        <v>11</v>
      </c>
      <c r="L37" s="26">
        <v>1</v>
      </c>
      <c r="M37" s="26">
        <v>60</v>
      </c>
      <c r="N37" s="27">
        <v>1.7</v>
      </c>
      <c r="O37" s="28">
        <v>1.5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37</v>
      </c>
      <c r="B38" s="26">
        <v>31</v>
      </c>
      <c r="C38" s="26">
        <v>0</v>
      </c>
      <c r="D38" s="26">
        <v>2</v>
      </c>
      <c r="E38" s="26">
        <v>0</v>
      </c>
      <c r="F38" s="26">
        <v>33</v>
      </c>
      <c r="G38" s="27">
        <v>0</v>
      </c>
      <c r="H38" s="28">
        <v>1.6</v>
      </c>
      <c r="I38" s="26">
        <v>48</v>
      </c>
      <c r="J38" s="26">
        <v>0</v>
      </c>
      <c r="K38" s="26">
        <v>8</v>
      </c>
      <c r="L38" s="26">
        <v>1</v>
      </c>
      <c r="M38" s="26">
        <v>57</v>
      </c>
      <c r="N38" s="27">
        <v>1.8</v>
      </c>
      <c r="O38" s="28">
        <v>1.4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17</v>
      </c>
      <c r="B39" s="30">
        <v>153</v>
      </c>
      <c r="C39" s="30">
        <v>0</v>
      </c>
      <c r="D39" s="30">
        <v>22</v>
      </c>
      <c r="E39" s="30">
        <v>1</v>
      </c>
      <c r="F39" s="30">
        <v>176</v>
      </c>
      <c r="G39" s="31">
        <v>0.6</v>
      </c>
      <c r="H39" s="32">
        <v>8.5</v>
      </c>
      <c r="I39" s="30">
        <v>296</v>
      </c>
      <c r="J39" s="30">
        <v>0</v>
      </c>
      <c r="K39" s="30">
        <v>68</v>
      </c>
      <c r="L39" s="30">
        <v>12</v>
      </c>
      <c r="M39" s="30">
        <v>376</v>
      </c>
      <c r="N39" s="31">
        <v>3.2</v>
      </c>
      <c r="O39" s="32">
        <v>9.4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38</v>
      </c>
      <c r="B40" s="21">
        <v>21</v>
      </c>
      <c r="C40" s="21">
        <v>0</v>
      </c>
      <c r="D40" s="21">
        <v>4</v>
      </c>
      <c r="E40" s="21">
        <v>0</v>
      </c>
      <c r="F40" s="21">
        <v>25</v>
      </c>
      <c r="G40" s="22">
        <v>0</v>
      </c>
      <c r="H40" s="23">
        <v>1.2</v>
      </c>
      <c r="I40" s="21">
        <v>51</v>
      </c>
      <c r="J40" s="21">
        <v>0</v>
      </c>
      <c r="K40" s="21">
        <v>11</v>
      </c>
      <c r="L40" s="21">
        <v>1</v>
      </c>
      <c r="M40" s="21">
        <v>63</v>
      </c>
      <c r="N40" s="22">
        <v>1.6</v>
      </c>
      <c r="O40" s="23">
        <v>1.6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39</v>
      </c>
      <c r="B41" s="26">
        <v>27</v>
      </c>
      <c r="C41" s="26">
        <v>0</v>
      </c>
      <c r="D41" s="26">
        <v>1</v>
      </c>
      <c r="E41" s="26">
        <v>0</v>
      </c>
      <c r="F41" s="26">
        <v>28</v>
      </c>
      <c r="G41" s="27">
        <v>0</v>
      </c>
      <c r="H41" s="28">
        <v>1.3</v>
      </c>
      <c r="I41" s="26">
        <v>56</v>
      </c>
      <c r="J41" s="26">
        <v>0</v>
      </c>
      <c r="K41" s="26">
        <v>3</v>
      </c>
      <c r="L41" s="26">
        <v>0</v>
      </c>
      <c r="M41" s="26">
        <v>59</v>
      </c>
      <c r="N41" s="27">
        <v>0</v>
      </c>
      <c r="O41" s="28">
        <v>1.5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40</v>
      </c>
      <c r="B42" s="26">
        <v>18</v>
      </c>
      <c r="C42" s="26">
        <v>0</v>
      </c>
      <c r="D42" s="26">
        <v>2</v>
      </c>
      <c r="E42" s="26">
        <v>0</v>
      </c>
      <c r="F42" s="26">
        <v>20</v>
      </c>
      <c r="G42" s="27">
        <v>0</v>
      </c>
      <c r="H42" s="28">
        <v>1</v>
      </c>
      <c r="I42" s="26">
        <v>44</v>
      </c>
      <c r="J42" s="26">
        <v>0</v>
      </c>
      <c r="K42" s="26">
        <v>6</v>
      </c>
      <c r="L42" s="26">
        <v>0</v>
      </c>
      <c r="M42" s="26">
        <v>50</v>
      </c>
      <c r="N42" s="27">
        <v>0</v>
      </c>
      <c r="O42" s="28">
        <v>1.2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41</v>
      </c>
      <c r="B43" s="26">
        <v>32</v>
      </c>
      <c r="C43" s="26">
        <v>0</v>
      </c>
      <c r="D43" s="26">
        <v>2</v>
      </c>
      <c r="E43" s="26">
        <v>0</v>
      </c>
      <c r="F43" s="26">
        <v>34</v>
      </c>
      <c r="G43" s="27">
        <v>0</v>
      </c>
      <c r="H43" s="28">
        <v>1.6</v>
      </c>
      <c r="I43" s="26">
        <v>49</v>
      </c>
      <c r="J43" s="26">
        <v>0</v>
      </c>
      <c r="K43" s="26">
        <v>6</v>
      </c>
      <c r="L43" s="26">
        <v>2</v>
      </c>
      <c r="M43" s="26">
        <v>57</v>
      </c>
      <c r="N43" s="27">
        <v>3.5</v>
      </c>
      <c r="O43" s="28">
        <v>1.4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42</v>
      </c>
      <c r="B44" s="26">
        <v>36</v>
      </c>
      <c r="C44" s="26">
        <v>0</v>
      </c>
      <c r="D44" s="26">
        <v>3</v>
      </c>
      <c r="E44" s="26">
        <v>0</v>
      </c>
      <c r="F44" s="26">
        <v>39</v>
      </c>
      <c r="G44" s="27">
        <v>0</v>
      </c>
      <c r="H44" s="28">
        <v>1.9</v>
      </c>
      <c r="I44" s="26">
        <v>54</v>
      </c>
      <c r="J44" s="26">
        <v>0</v>
      </c>
      <c r="K44" s="26">
        <v>11</v>
      </c>
      <c r="L44" s="26">
        <v>0</v>
      </c>
      <c r="M44" s="26">
        <v>65</v>
      </c>
      <c r="N44" s="27">
        <v>0</v>
      </c>
      <c r="O44" s="28">
        <v>1.6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43</v>
      </c>
      <c r="B45" s="26">
        <v>31</v>
      </c>
      <c r="C45" s="26">
        <v>0</v>
      </c>
      <c r="D45" s="26">
        <v>1</v>
      </c>
      <c r="E45" s="26">
        <v>0</v>
      </c>
      <c r="F45" s="26">
        <v>32</v>
      </c>
      <c r="G45" s="27">
        <v>0</v>
      </c>
      <c r="H45" s="28">
        <v>1.5</v>
      </c>
      <c r="I45" s="26">
        <v>41</v>
      </c>
      <c r="J45" s="26">
        <v>0</v>
      </c>
      <c r="K45" s="26">
        <v>3</v>
      </c>
      <c r="L45" s="26">
        <v>0</v>
      </c>
      <c r="M45" s="26">
        <v>44</v>
      </c>
      <c r="N45" s="27">
        <v>0</v>
      </c>
      <c r="O45" s="28">
        <v>1.1000000000000001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17</v>
      </c>
      <c r="B46" s="30">
        <v>165</v>
      </c>
      <c r="C46" s="30">
        <v>0</v>
      </c>
      <c r="D46" s="30">
        <v>13</v>
      </c>
      <c r="E46" s="30">
        <v>0</v>
      </c>
      <c r="F46" s="30">
        <v>178</v>
      </c>
      <c r="G46" s="31">
        <v>0</v>
      </c>
      <c r="H46" s="32">
        <v>8.6</v>
      </c>
      <c r="I46" s="30">
        <v>295</v>
      </c>
      <c r="J46" s="30">
        <v>0</v>
      </c>
      <c r="K46" s="30">
        <v>40</v>
      </c>
      <c r="L46" s="30">
        <v>3</v>
      </c>
      <c r="M46" s="30">
        <v>338</v>
      </c>
      <c r="N46" s="31">
        <v>0.9</v>
      </c>
      <c r="O46" s="32">
        <v>8.4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44</v>
      </c>
      <c r="B47" s="30">
        <v>1825</v>
      </c>
      <c r="C47" s="30">
        <v>0</v>
      </c>
      <c r="D47" s="30">
        <v>194</v>
      </c>
      <c r="E47" s="30">
        <v>56</v>
      </c>
      <c r="F47" s="30">
        <v>2075</v>
      </c>
      <c r="G47" s="31">
        <v>2.7</v>
      </c>
      <c r="H47" s="32">
        <v>100</v>
      </c>
      <c r="I47" s="30">
        <v>3027</v>
      </c>
      <c r="J47" s="30">
        <v>19</v>
      </c>
      <c r="K47" s="30">
        <v>659</v>
      </c>
      <c r="L47" s="30">
        <v>297</v>
      </c>
      <c r="M47" s="30">
        <v>4002</v>
      </c>
      <c r="N47" s="31">
        <v>7.9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34D2E0-7744-4FEB-A438-478C0819624B}">
  <sheetPr codeName="Sheet8"/>
  <dimension ref="A1:CV300"/>
  <sheetViews>
    <sheetView workbookViewId="0">
      <selection activeCell="L3" sqref="L3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45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2</v>
      </c>
      <c r="B9" s="11">
        <v>6</v>
      </c>
      <c r="C9" s="12"/>
      <c r="D9" s="12"/>
      <c r="E9" s="12"/>
      <c r="F9" s="12"/>
      <c r="G9" s="12"/>
      <c r="H9" s="13"/>
      <c r="I9" s="11" t="s">
        <v>47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3</v>
      </c>
      <c r="B10" s="15" t="s">
        <v>4</v>
      </c>
      <c r="C10" s="16" t="s">
        <v>5</v>
      </c>
      <c r="D10" s="17" t="s">
        <v>6</v>
      </c>
      <c r="E10" s="16" t="s">
        <v>7</v>
      </c>
      <c r="F10" s="17" t="s">
        <v>8</v>
      </c>
      <c r="G10" s="17" t="s">
        <v>9</v>
      </c>
      <c r="H10" s="18" t="s">
        <v>10</v>
      </c>
      <c r="I10" s="15" t="s">
        <v>4</v>
      </c>
      <c r="J10" s="17" t="s">
        <v>5</v>
      </c>
      <c r="K10" s="17" t="s">
        <v>6</v>
      </c>
      <c r="L10" s="16" t="s">
        <v>7</v>
      </c>
      <c r="M10" s="16" t="s">
        <v>8</v>
      </c>
      <c r="N10" s="17" t="s">
        <v>9</v>
      </c>
      <c r="O10" s="18" t="s">
        <v>10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11</v>
      </c>
      <c r="B11" s="21">
        <v>9</v>
      </c>
      <c r="C11" s="21">
        <v>0</v>
      </c>
      <c r="D11" s="21">
        <v>4</v>
      </c>
      <c r="E11" s="21">
        <v>1</v>
      </c>
      <c r="F11" s="21">
        <v>14</v>
      </c>
      <c r="G11" s="22">
        <v>7.1</v>
      </c>
      <c r="H11" s="23">
        <v>1</v>
      </c>
      <c r="I11" s="21">
        <v>99</v>
      </c>
      <c r="J11" s="21">
        <v>1</v>
      </c>
      <c r="K11" s="21">
        <v>12</v>
      </c>
      <c r="L11" s="21">
        <v>7</v>
      </c>
      <c r="M11" s="21">
        <v>119</v>
      </c>
      <c r="N11" s="22">
        <v>6.7</v>
      </c>
      <c r="O11" s="23">
        <v>1.6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12</v>
      </c>
      <c r="B12" s="26">
        <v>16</v>
      </c>
      <c r="C12" s="26">
        <v>0</v>
      </c>
      <c r="D12" s="26">
        <v>2</v>
      </c>
      <c r="E12" s="26">
        <v>2</v>
      </c>
      <c r="F12" s="26">
        <v>20</v>
      </c>
      <c r="G12" s="27">
        <v>10</v>
      </c>
      <c r="H12" s="28">
        <v>1.5</v>
      </c>
      <c r="I12" s="26">
        <v>154</v>
      </c>
      <c r="J12" s="26">
        <v>0</v>
      </c>
      <c r="K12" s="26">
        <v>19</v>
      </c>
      <c r="L12" s="26">
        <v>7</v>
      </c>
      <c r="M12" s="26">
        <v>180</v>
      </c>
      <c r="N12" s="27">
        <v>3.9</v>
      </c>
      <c r="O12" s="28">
        <v>2.4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13</v>
      </c>
      <c r="B13" s="26">
        <v>22</v>
      </c>
      <c r="C13" s="26">
        <v>0</v>
      </c>
      <c r="D13" s="26">
        <v>4</v>
      </c>
      <c r="E13" s="26">
        <v>2</v>
      </c>
      <c r="F13" s="26">
        <v>28</v>
      </c>
      <c r="G13" s="27">
        <v>7.1</v>
      </c>
      <c r="H13" s="28">
        <v>2.1</v>
      </c>
      <c r="I13" s="26">
        <v>143</v>
      </c>
      <c r="J13" s="26">
        <v>1</v>
      </c>
      <c r="K13" s="26">
        <v>17</v>
      </c>
      <c r="L13" s="26">
        <v>7</v>
      </c>
      <c r="M13" s="26">
        <v>168</v>
      </c>
      <c r="N13" s="27">
        <v>4.8</v>
      </c>
      <c r="O13" s="28">
        <v>2.2999999999999998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14</v>
      </c>
      <c r="B14" s="26">
        <v>19</v>
      </c>
      <c r="C14" s="26">
        <v>0</v>
      </c>
      <c r="D14" s="26">
        <v>3</v>
      </c>
      <c r="E14" s="26">
        <v>0</v>
      </c>
      <c r="F14" s="26">
        <v>22</v>
      </c>
      <c r="G14" s="27">
        <v>0</v>
      </c>
      <c r="H14" s="28">
        <v>1.6</v>
      </c>
      <c r="I14" s="26">
        <v>101</v>
      </c>
      <c r="J14" s="26">
        <v>0</v>
      </c>
      <c r="K14" s="26">
        <v>13</v>
      </c>
      <c r="L14" s="26">
        <v>4</v>
      </c>
      <c r="M14" s="26">
        <v>118</v>
      </c>
      <c r="N14" s="27">
        <v>3.4</v>
      </c>
      <c r="O14" s="28">
        <v>1.6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15</v>
      </c>
      <c r="B15" s="26">
        <v>16</v>
      </c>
      <c r="C15" s="26">
        <v>0</v>
      </c>
      <c r="D15" s="26">
        <v>2</v>
      </c>
      <c r="E15" s="26">
        <v>2</v>
      </c>
      <c r="F15" s="26">
        <v>20</v>
      </c>
      <c r="G15" s="27">
        <v>10</v>
      </c>
      <c r="H15" s="28">
        <v>1.5</v>
      </c>
      <c r="I15" s="26">
        <v>128</v>
      </c>
      <c r="J15" s="26">
        <v>0</v>
      </c>
      <c r="K15" s="26">
        <v>14</v>
      </c>
      <c r="L15" s="26">
        <v>4</v>
      </c>
      <c r="M15" s="26">
        <v>146</v>
      </c>
      <c r="N15" s="27">
        <v>2.7</v>
      </c>
      <c r="O15" s="28">
        <v>2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16</v>
      </c>
      <c r="B16" s="26">
        <v>14</v>
      </c>
      <c r="C16" s="26">
        <v>0</v>
      </c>
      <c r="D16" s="26">
        <v>6</v>
      </c>
      <c r="E16" s="26">
        <v>1</v>
      </c>
      <c r="F16" s="26">
        <v>21</v>
      </c>
      <c r="G16" s="27">
        <v>4.8</v>
      </c>
      <c r="H16" s="28">
        <v>1.5</v>
      </c>
      <c r="I16" s="26">
        <v>92</v>
      </c>
      <c r="J16" s="26">
        <v>0</v>
      </c>
      <c r="K16" s="26">
        <v>22</v>
      </c>
      <c r="L16" s="26">
        <v>4</v>
      </c>
      <c r="M16" s="26">
        <v>118</v>
      </c>
      <c r="N16" s="27">
        <v>3.4</v>
      </c>
      <c r="O16" s="28">
        <v>1.6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17</v>
      </c>
      <c r="B17" s="30">
        <v>96</v>
      </c>
      <c r="C17" s="30">
        <v>0</v>
      </c>
      <c r="D17" s="30">
        <v>21</v>
      </c>
      <c r="E17" s="30">
        <v>8</v>
      </c>
      <c r="F17" s="30">
        <v>125</v>
      </c>
      <c r="G17" s="31">
        <v>6.4</v>
      </c>
      <c r="H17" s="32">
        <v>9.1999999999999993</v>
      </c>
      <c r="I17" s="30">
        <v>717</v>
      </c>
      <c r="J17" s="30">
        <v>2</v>
      </c>
      <c r="K17" s="30">
        <v>97</v>
      </c>
      <c r="L17" s="30">
        <v>33</v>
      </c>
      <c r="M17" s="30">
        <v>849</v>
      </c>
      <c r="N17" s="31">
        <v>4.0999999999999996</v>
      </c>
      <c r="O17" s="32">
        <v>11.4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18</v>
      </c>
      <c r="B18" s="21">
        <v>15</v>
      </c>
      <c r="C18" s="21">
        <v>0</v>
      </c>
      <c r="D18" s="21">
        <v>3</v>
      </c>
      <c r="E18" s="21">
        <v>0</v>
      </c>
      <c r="F18" s="21">
        <v>18</v>
      </c>
      <c r="G18" s="22">
        <v>0</v>
      </c>
      <c r="H18" s="23">
        <v>1.3</v>
      </c>
      <c r="I18" s="21">
        <v>136</v>
      </c>
      <c r="J18" s="21">
        <v>0</v>
      </c>
      <c r="K18" s="21">
        <v>18</v>
      </c>
      <c r="L18" s="21">
        <v>2</v>
      </c>
      <c r="M18" s="21">
        <v>156</v>
      </c>
      <c r="N18" s="22">
        <v>1.3</v>
      </c>
      <c r="O18" s="23">
        <v>2.1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19</v>
      </c>
      <c r="B19" s="26">
        <v>15</v>
      </c>
      <c r="C19" s="26">
        <v>0</v>
      </c>
      <c r="D19" s="26">
        <v>4</v>
      </c>
      <c r="E19" s="26">
        <v>0</v>
      </c>
      <c r="F19" s="26">
        <v>19</v>
      </c>
      <c r="G19" s="27">
        <v>0</v>
      </c>
      <c r="H19" s="28">
        <v>1.4</v>
      </c>
      <c r="I19" s="26">
        <v>101</v>
      </c>
      <c r="J19" s="26">
        <v>0</v>
      </c>
      <c r="K19" s="26">
        <v>18</v>
      </c>
      <c r="L19" s="26">
        <v>5</v>
      </c>
      <c r="M19" s="26">
        <v>124</v>
      </c>
      <c r="N19" s="27">
        <v>4</v>
      </c>
      <c r="O19" s="28">
        <v>1.7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20</v>
      </c>
      <c r="B20" s="26">
        <v>9</v>
      </c>
      <c r="C20" s="26">
        <v>0</v>
      </c>
      <c r="D20" s="26">
        <v>1</v>
      </c>
      <c r="E20" s="26">
        <v>1</v>
      </c>
      <c r="F20" s="26">
        <v>11</v>
      </c>
      <c r="G20" s="27">
        <v>9.1</v>
      </c>
      <c r="H20" s="28">
        <v>0.8</v>
      </c>
      <c r="I20" s="26">
        <v>104</v>
      </c>
      <c r="J20" s="26">
        <v>3</v>
      </c>
      <c r="K20" s="26">
        <v>12</v>
      </c>
      <c r="L20" s="26">
        <v>5</v>
      </c>
      <c r="M20" s="26">
        <v>124</v>
      </c>
      <c r="N20" s="27">
        <v>6.5</v>
      </c>
      <c r="O20" s="28">
        <v>1.7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21</v>
      </c>
      <c r="B21" s="26">
        <v>16</v>
      </c>
      <c r="C21" s="26">
        <v>0</v>
      </c>
      <c r="D21" s="26">
        <v>3</v>
      </c>
      <c r="E21" s="26">
        <v>1</v>
      </c>
      <c r="F21" s="26">
        <v>20</v>
      </c>
      <c r="G21" s="27">
        <v>5</v>
      </c>
      <c r="H21" s="28">
        <v>1.5</v>
      </c>
      <c r="I21" s="26">
        <v>110</v>
      </c>
      <c r="J21" s="26">
        <v>0</v>
      </c>
      <c r="K21" s="26">
        <v>15</v>
      </c>
      <c r="L21" s="26">
        <v>14</v>
      </c>
      <c r="M21" s="26">
        <v>139</v>
      </c>
      <c r="N21" s="27">
        <v>10.1</v>
      </c>
      <c r="O21" s="28">
        <v>1.9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22</v>
      </c>
      <c r="B22" s="26">
        <v>17</v>
      </c>
      <c r="C22" s="26">
        <v>0</v>
      </c>
      <c r="D22" s="26">
        <v>5</v>
      </c>
      <c r="E22" s="26">
        <v>0</v>
      </c>
      <c r="F22" s="26">
        <v>22</v>
      </c>
      <c r="G22" s="27">
        <v>0</v>
      </c>
      <c r="H22" s="28">
        <v>1.6</v>
      </c>
      <c r="I22" s="26">
        <v>103</v>
      </c>
      <c r="J22" s="26">
        <v>0</v>
      </c>
      <c r="K22" s="26">
        <v>19</v>
      </c>
      <c r="L22" s="26">
        <v>4</v>
      </c>
      <c r="M22" s="26">
        <v>126</v>
      </c>
      <c r="N22" s="27">
        <v>3.2</v>
      </c>
      <c r="O22" s="28">
        <v>1.7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23</v>
      </c>
      <c r="B23" s="26">
        <v>9</v>
      </c>
      <c r="C23" s="26">
        <v>0</v>
      </c>
      <c r="D23" s="26">
        <v>5</v>
      </c>
      <c r="E23" s="26">
        <v>2</v>
      </c>
      <c r="F23" s="26">
        <v>16</v>
      </c>
      <c r="G23" s="27">
        <v>12.5</v>
      </c>
      <c r="H23" s="28">
        <v>1.2</v>
      </c>
      <c r="I23" s="26">
        <v>54</v>
      </c>
      <c r="J23" s="26">
        <v>0</v>
      </c>
      <c r="K23" s="26">
        <v>9</v>
      </c>
      <c r="L23" s="26">
        <v>4</v>
      </c>
      <c r="M23" s="26">
        <v>67</v>
      </c>
      <c r="N23" s="27">
        <v>6</v>
      </c>
      <c r="O23" s="28">
        <v>0.9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17</v>
      </c>
      <c r="B24" s="30">
        <v>81</v>
      </c>
      <c r="C24" s="30">
        <v>0</v>
      </c>
      <c r="D24" s="30">
        <v>21</v>
      </c>
      <c r="E24" s="30">
        <v>4</v>
      </c>
      <c r="F24" s="30">
        <v>106</v>
      </c>
      <c r="G24" s="31">
        <v>3.8</v>
      </c>
      <c r="H24" s="32">
        <v>7.8</v>
      </c>
      <c r="I24" s="30">
        <v>608</v>
      </c>
      <c r="J24" s="30">
        <v>3</v>
      </c>
      <c r="K24" s="30">
        <v>91</v>
      </c>
      <c r="L24" s="30">
        <v>34</v>
      </c>
      <c r="M24" s="30">
        <v>736</v>
      </c>
      <c r="N24" s="31">
        <v>5</v>
      </c>
      <c r="O24" s="32">
        <v>9.9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24</v>
      </c>
      <c r="B25" s="26">
        <v>58</v>
      </c>
      <c r="C25" s="26">
        <v>1</v>
      </c>
      <c r="D25" s="26">
        <v>13</v>
      </c>
      <c r="E25" s="26">
        <v>8</v>
      </c>
      <c r="F25" s="26">
        <v>80</v>
      </c>
      <c r="G25" s="27">
        <v>11.3</v>
      </c>
      <c r="H25" s="28">
        <v>5.9</v>
      </c>
      <c r="I25" s="26">
        <v>421</v>
      </c>
      <c r="J25" s="26">
        <v>3</v>
      </c>
      <c r="K25" s="26">
        <v>90</v>
      </c>
      <c r="L25" s="26">
        <v>56</v>
      </c>
      <c r="M25" s="26">
        <v>570</v>
      </c>
      <c r="N25" s="27">
        <v>10.4</v>
      </c>
      <c r="O25" s="28">
        <v>7.7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25</v>
      </c>
      <c r="B26" s="26">
        <v>77</v>
      </c>
      <c r="C26" s="26">
        <v>0</v>
      </c>
      <c r="D26" s="26">
        <v>17</v>
      </c>
      <c r="E26" s="26">
        <v>14</v>
      </c>
      <c r="F26" s="26">
        <v>108</v>
      </c>
      <c r="G26" s="27">
        <v>13</v>
      </c>
      <c r="H26" s="28">
        <v>8</v>
      </c>
      <c r="I26" s="26">
        <v>392</v>
      </c>
      <c r="J26" s="26">
        <v>3</v>
      </c>
      <c r="K26" s="26">
        <v>83</v>
      </c>
      <c r="L26" s="26">
        <v>65</v>
      </c>
      <c r="M26" s="26">
        <v>543</v>
      </c>
      <c r="N26" s="27">
        <v>12.5</v>
      </c>
      <c r="O26" s="28">
        <v>7.3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26</v>
      </c>
      <c r="B27" s="26">
        <v>62</v>
      </c>
      <c r="C27" s="26">
        <v>0</v>
      </c>
      <c r="D27" s="26">
        <v>13</v>
      </c>
      <c r="E27" s="26">
        <v>10</v>
      </c>
      <c r="F27" s="26">
        <v>85</v>
      </c>
      <c r="G27" s="27">
        <v>11.8</v>
      </c>
      <c r="H27" s="28">
        <v>6.3</v>
      </c>
      <c r="I27" s="26">
        <v>375</v>
      </c>
      <c r="J27" s="26">
        <v>1</v>
      </c>
      <c r="K27" s="26">
        <v>82</v>
      </c>
      <c r="L27" s="26">
        <v>47</v>
      </c>
      <c r="M27" s="26">
        <v>505</v>
      </c>
      <c r="N27" s="27">
        <v>9.5</v>
      </c>
      <c r="O27" s="28">
        <v>6.8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27</v>
      </c>
      <c r="B28" s="26">
        <v>69</v>
      </c>
      <c r="C28" s="26">
        <v>1</v>
      </c>
      <c r="D28" s="26">
        <v>9</v>
      </c>
      <c r="E28" s="26">
        <v>7</v>
      </c>
      <c r="F28" s="26">
        <v>86</v>
      </c>
      <c r="G28" s="27">
        <v>9.3000000000000007</v>
      </c>
      <c r="H28" s="28">
        <v>6.3</v>
      </c>
      <c r="I28" s="26">
        <v>395</v>
      </c>
      <c r="J28" s="26">
        <v>3</v>
      </c>
      <c r="K28" s="26">
        <v>66</v>
      </c>
      <c r="L28" s="26">
        <v>36</v>
      </c>
      <c r="M28" s="26">
        <v>500</v>
      </c>
      <c r="N28" s="27">
        <v>7.8</v>
      </c>
      <c r="O28" s="28">
        <v>6.7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28</v>
      </c>
      <c r="B29" s="26">
        <v>70</v>
      </c>
      <c r="C29" s="26">
        <v>1</v>
      </c>
      <c r="D29" s="26">
        <v>6</v>
      </c>
      <c r="E29" s="26">
        <v>13</v>
      </c>
      <c r="F29" s="26">
        <v>90</v>
      </c>
      <c r="G29" s="27">
        <v>15.6</v>
      </c>
      <c r="H29" s="28">
        <v>6.6</v>
      </c>
      <c r="I29" s="26">
        <v>398</v>
      </c>
      <c r="J29" s="26">
        <v>3</v>
      </c>
      <c r="K29" s="26">
        <v>79</v>
      </c>
      <c r="L29" s="26">
        <v>48</v>
      </c>
      <c r="M29" s="26">
        <v>528</v>
      </c>
      <c r="N29" s="27">
        <v>9.6999999999999993</v>
      </c>
      <c r="O29" s="28">
        <v>7.1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29</v>
      </c>
      <c r="B30" s="26">
        <v>77</v>
      </c>
      <c r="C30" s="26">
        <v>0</v>
      </c>
      <c r="D30" s="26">
        <v>21</v>
      </c>
      <c r="E30" s="26">
        <v>12</v>
      </c>
      <c r="F30" s="26">
        <v>110</v>
      </c>
      <c r="G30" s="27">
        <v>10.9</v>
      </c>
      <c r="H30" s="28">
        <v>8.1</v>
      </c>
      <c r="I30" s="26">
        <v>444</v>
      </c>
      <c r="J30" s="26">
        <v>1</v>
      </c>
      <c r="K30" s="26">
        <v>86</v>
      </c>
      <c r="L30" s="26">
        <v>41</v>
      </c>
      <c r="M30" s="26">
        <v>572</v>
      </c>
      <c r="N30" s="27">
        <v>7.3</v>
      </c>
      <c r="O30" s="28">
        <v>7.7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30</v>
      </c>
      <c r="B31" s="26">
        <v>74</v>
      </c>
      <c r="C31" s="26">
        <v>0</v>
      </c>
      <c r="D31" s="26">
        <v>21</v>
      </c>
      <c r="E31" s="26">
        <v>12</v>
      </c>
      <c r="F31" s="26">
        <v>107</v>
      </c>
      <c r="G31" s="27">
        <v>11.2</v>
      </c>
      <c r="H31" s="28">
        <v>7.9</v>
      </c>
      <c r="I31" s="26">
        <v>476</v>
      </c>
      <c r="J31" s="26">
        <v>0</v>
      </c>
      <c r="K31" s="26">
        <v>91</v>
      </c>
      <c r="L31" s="26">
        <v>41</v>
      </c>
      <c r="M31" s="26">
        <v>608</v>
      </c>
      <c r="N31" s="27">
        <v>6.7</v>
      </c>
      <c r="O31" s="28">
        <v>8.1999999999999993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31</v>
      </c>
      <c r="B32" s="26">
        <v>102</v>
      </c>
      <c r="C32" s="26">
        <v>0</v>
      </c>
      <c r="D32" s="26">
        <v>27</v>
      </c>
      <c r="E32" s="26">
        <v>8</v>
      </c>
      <c r="F32" s="26">
        <v>137</v>
      </c>
      <c r="G32" s="27">
        <v>5.8</v>
      </c>
      <c r="H32" s="28">
        <v>10.1</v>
      </c>
      <c r="I32" s="26">
        <v>483</v>
      </c>
      <c r="J32" s="26">
        <v>3</v>
      </c>
      <c r="K32" s="26">
        <v>114</v>
      </c>
      <c r="L32" s="26">
        <v>32</v>
      </c>
      <c r="M32" s="26">
        <v>632</v>
      </c>
      <c r="N32" s="27">
        <v>5.5</v>
      </c>
      <c r="O32" s="28">
        <v>8.5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32</v>
      </c>
      <c r="B33" s="21">
        <v>22</v>
      </c>
      <c r="C33" s="21">
        <v>0</v>
      </c>
      <c r="D33" s="21">
        <v>4</v>
      </c>
      <c r="E33" s="21">
        <v>1</v>
      </c>
      <c r="F33" s="21">
        <v>27</v>
      </c>
      <c r="G33" s="22">
        <v>3.7</v>
      </c>
      <c r="H33" s="23">
        <v>2</v>
      </c>
      <c r="I33" s="21">
        <v>85</v>
      </c>
      <c r="J33" s="21">
        <v>0</v>
      </c>
      <c r="K33" s="21">
        <v>25</v>
      </c>
      <c r="L33" s="21">
        <v>4</v>
      </c>
      <c r="M33" s="21">
        <v>114</v>
      </c>
      <c r="N33" s="22">
        <v>3.5</v>
      </c>
      <c r="O33" s="23">
        <v>1.5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33</v>
      </c>
      <c r="B34" s="26">
        <v>15</v>
      </c>
      <c r="C34" s="26">
        <v>0</v>
      </c>
      <c r="D34" s="26">
        <v>4</v>
      </c>
      <c r="E34" s="26">
        <v>3</v>
      </c>
      <c r="F34" s="26">
        <v>22</v>
      </c>
      <c r="G34" s="27">
        <v>13.6</v>
      </c>
      <c r="H34" s="28">
        <v>1.6</v>
      </c>
      <c r="I34" s="26">
        <v>88</v>
      </c>
      <c r="J34" s="26">
        <v>0</v>
      </c>
      <c r="K34" s="26">
        <v>22</v>
      </c>
      <c r="L34" s="26">
        <v>7</v>
      </c>
      <c r="M34" s="26">
        <v>117</v>
      </c>
      <c r="N34" s="27">
        <v>6</v>
      </c>
      <c r="O34" s="28">
        <v>1.6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34</v>
      </c>
      <c r="B35" s="26">
        <v>24</v>
      </c>
      <c r="C35" s="26">
        <v>0</v>
      </c>
      <c r="D35" s="26">
        <v>3</v>
      </c>
      <c r="E35" s="26">
        <v>1</v>
      </c>
      <c r="F35" s="26">
        <v>28</v>
      </c>
      <c r="G35" s="27">
        <v>3.6</v>
      </c>
      <c r="H35" s="28">
        <v>2.1</v>
      </c>
      <c r="I35" s="26">
        <v>112</v>
      </c>
      <c r="J35" s="26">
        <v>0</v>
      </c>
      <c r="K35" s="26">
        <v>15</v>
      </c>
      <c r="L35" s="26">
        <v>4</v>
      </c>
      <c r="M35" s="26">
        <v>131</v>
      </c>
      <c r="N35" s="27">
        <v>3.1</v>
      </c>
      <c r="O35" s="28">
        <v>1.8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35</v>
      </c>
      <c r="B36" s="26">
        <v>21</v>
      </c>
      <c r="C36" s="26">
        <v>0</v>
      </c>
      <c r="D36" s="26">
        <v>3</v>
      </c>
      <c r="E36" s="26">
        <v>1</v>
      </c>
      <c r="F36" s="26">
        <v>25</v>
      </c>
      <c r="G36" s="27">
        <v>4</v>
      </c>
      <c r="H36" s="28">
        <v>1.8</v>
      </c>
      <c r="I36" s="26">
        <v>95</v>
      </c>
      <c r="J36" s="26">
        <v>0</v>
      </c>
      <c r="K36" s="26">
        <v>18</v>
      </c>
      <c r="L36" s="26">
        <v>2</v>
      </c>
      <c r="M36" s="26">
        <v>115</v>
      </c>
      <c r="N36" s="27">
        <v>1.7</v>
      </c>
      <c r="O36" s="28">
        <v>1.5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36</v>
      </c>
      <c r="B37" s="26">
        <v>20</v>
      </c>
      <c r="C37" s="26">
        <v>0</v>
      </c>
      <c r="D37" s="26">
        <v>3</v>
      </c>
      <c r="E37" s="26">
        <v>0</v>
      </c>
      <c r="F37" s="26">
        <v>23</v>
      </c>
      <c r="G37" s="27">
        <v>0</v>
      </c>
      <c r="H37" s="28">
        <v>1.7</v>
      </c>
      <c r="I37" s="26">
        <v>92</v>
      </c>
      <c r="J37" s="26">
        <v>0</v>
      </c>
      <c r="K37" s="26">
        <v>17</v>
      </c>
      <c r="L37" s="26">
        <v>1</v>
      </c>
      <c r="M37" s="26">
        <v>110</v>
      </c>
      <c r="N37" s="27">
        <v>0.9</v>
      </c>
      <c r="O37" s="28">
        <v>1.5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37</v>
      </c>
      <c r="B38" s="26">
        <v>24</v>
      </c>
      <c r="C38" s="26">
        <v>0</v>
      </c>
      <c r="D38" s="26">
        <v>3</v>
      </c>
      <c r="E38" s="26">
        <v>0</v>
      </c>
      <c r="F38" s="26">
        <v>27</v>
      </c>
      <c r="G38" s="27">
        <v>0</v>
      </c>
      <c r="H38" s="28">
        <v>2</v>
      </c>
      <c r="I38" s="26">
        <v>103</v>
      </c>
      <c r="J38" s="26">
        <v>0</v>
      </c>
      <c r="K38" s="26">
        <v>13</v>
      </c>
      <c r="L38" s="26">
        <v>1</v>
      </c>
      <c r="M38" s="26">
        <v>117</v>
      </c>
      <c r="N38" s="27">
        <v>0.9</v>
      </c>
      <c r="O38" s="28">
        <v>1.6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17</v>
      </c>
      <c r="B39" s="30">
        <v>126</v>
      </c>
      <c r="C39" s="30">
        <v>0</v>
      </c>
      <c r="D39" s="30">
        <v>20</v>
      </c>
      <c r="E39" s="30">
        <v>6</v>
      </c>
      <c r="F39" s="30">
        <v>152</v>
      </c>
      <c r="G39" s="31">
        <v>3.9</v>
      </c>
      <c r="H39" s="32">
        <v>11.2</v>
      </c>
      <c r="I39" s="30">
        <v>575</v>
      </c>
      <c r="J39" s="30">
        <v>0</v>
      </c>
      <c r="K39" s="30">
        <v>110</v>
      </c>
      <c r="L39" s="30">
        <v>19</v>
      </c>
      <c r="M39" s="30">
        <v>704</v>
      </c>
      <c r="N39" s="31">
        <v>2.7</v>
      </c>
      <c r="O39" s="32">
        <v>9.5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38</v>
      </c>
      <c r="B40" s="21">
        <v>25</v>
      </c>
      <c r="C40" s="21">
        <v>0</v>
      </c>
      <c r="D40" s="21">
        <v>6</v>
      </c>
      <c r="E40" s="21">
        <v>0</v>
      </c>
      <c r="F40" s="21">
        <v>31</v>
      </c>
      <c r="G40" s="22">
        <v>0</v>
      </c>
      <c r="H40" s="23">
        <v>2.2999999999999998</v>
      </c>
      <c r="I40" s="21">
        <v>97</v>
      </c>
      <c r="J40" s="21">
        <v>0</v>
      </c>
      <c r="K40" s="21">
        <v>21</v>
      </c>
      <c r="L40" s="21">
        <v>1</v>
      </c>
      <c r="M40" s="21">
        <v>119</v>
      </c>
      <c r="N40" s="22">
        <v>0.8</v>
      </c>
      <c r="O40" s="23">
        <v>1.6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39</v>
      </c>
      <c r="B41" s="26">
        <v>29</v>
      </c>
      <c r="C41" s="26">
        <v>0</v>
      </c>
      <c r="D41" s="26">
        <v>2</v>
      </c>
      <c r="E41" s="26">
        <v>0</v>
      </c>
      <c r="F41" s="26">
        <v>31</v>
      </c>
      <c r="G41" s="27">
        <v>0</v>
      </c>
      <c r="H41" s="28">
        <v>2.2999999999999998</v>
      </c>
      <c r="I41" s="26">
        <v>112</v>
      </c>
      <c r="J41" s="26">
        <v>0</v>
      </c>
      <c r="K41" s="26">
        <v>6</v>
      </c>
      <c r="L41" s="26">
        <v>0</v>
      </c>
      <c r="M41" s="26">
        <v>118</v>
      </c>
      <c r="N41" s="27">
        <v>0</v>
      </c>
      <c r="O41" s="28">
        <v>1.6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40</v>
      </c>
      <c r="B42" s="26">
        <v>21</v>
      </c>
      <c r="C42" s="26">
        <v>0</v>
      </c>
      <c r="D42" s="26">
        <v>5</v>
      </c>
      <c r="E42" s="26">
        <v>0</v>
      </c>
      <c r="F42" s="26">
        <v>26</v>
      </c>
      <c r="G42" s="27">
        <v>0</v>
      </c>
      <c r="H42" s="28">
        <v>1.9</v>
      </c>
      <c r="I42" s="26">
        <v>83</v>
      </c>
      <c r="J42" s="26">
        <v>0</v>
      </c>
      <c r="K42" s="26">
        <v>13</v>
      </c>
      <c r="L42" s="26">
        <v>0</v>
      </c>
      <c r="M42" s="26">
        <v>96</v>
      </c>
      <c r="N42" s="27">
        <v>0</v>
      </c>
      <c r="O42" s="28">
        <v>1.3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41</v>
      </c>
      <c r="B43" s="26">
        <v>27</v>
      </c>
      <c r="C43" s="26">
        <v>0</v>
      </c>
      <c r="D43" s="26">
        <v>2</v>
      </c>
      <c r="E43" s="26">
        <v>0</v>
      </c>
      <c r="F43" s="26">
        <v>29</v>
      </c>
      <c r="G43" s="27">
        <v>0</v>
      </c>
      <c r="H43" s="28">
        <v>2.1</v>
      </c>
      <c r="I43" s="26">
        <v>108</v>
      </c>
      <c r="J43" s="26">
        <v>0</v>
      </c>
      <c r="K43" s="26">
        <v>10</v>
      </c>
      <c r="L43" s="26">
        <v>2</v>
      </c>
      <c r="M43" s="26">
        <v>120</v>
      </c>
      <c r="N43" s="27">
        <v>1.7</v>
      </c>
      <c r="O43" s="28">
        <v>1.6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42</v>
      </c>
      <c r="B44" s="26">
        <v>24</v>
      </c>
      <c r="C44" s="26">
        <v>0</v>
      </c>
      <c r="D44" s="26">
        <v>4</v>
      </c>
      <c r="E44" s="26">
        <v>0</v>
      </c>
      <c r="F44" s="26">
        <v>28</v>
      </c>
      <c r="G44" s="27">
        <v>0</v>
      </c>
      <c r="H44" s="28">
        <v>2.1</v>
      </c>
      <c r="I44" s="26">
        <v>114</v>
      </c>
      <c r="J44" s="26">
        <v>0</v>
      </c>
      <c r="K44" s="26">
        <v>18</v>
      </c>
      <c r="L44" s="26">
        <v>0</v>
      </c>
      <c r="M44" s="26">
        <v>132</v>
      </c>
      <c r="N44" s="27">
        <v>0</v>
      </c>
      <c r="O44" s="28">
        <v>1.8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43</v>
      </c>
      <c r="B45" s="26">
        <v>25</v>
      </c>
      <c r="C45" s="26">
        <v>0</v>
      </c>
      <c r="D45" s="26">
        <v>2</v>
      </c>
      <c r="E45" s="26">
        <v>0</v>
      </c>
      <c r="F45" s="26">
        <v>27</v>
      </c>
      <c r="G45" s="27">
        <v>0</v>
      </c>
      <c r="H45" s="28">
        <v>2</v>
      </c>
      <c r="I45" s="26">
        <v>97</v>
      </c>
      <c r="J45" s="26">
        <v>0</v>
      </c>
      <c r="K45" s="26">
        <v>6</v>
      </c>
      <c r="L45" s="26">
        <v>0</v>
      </c>
      <c r="M45" s="26">
        <v>103</v>
      </c>
      <c r="N45" s="27">
        <v>0</v>
      </c>
      <c r="O45" s="28">
        <v>1.4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17</v>
      </c>
      <c r="B46" s="30">
        <v>151</v>
      </c>
      <c r="C46" s="30">
        <v>0</v>
      </c>
      <c r="D46" s="30">
        <v>21</v>
      </c>
      <c r="E46" s="30">
        <v>0</v>
      </c>
      <c r="F46" s="30">
        <v>172</v>
      </c>
      <c r="G46" s="31">
        <v>0</v>
      </c>
      <c r="H46" s="32">
        <v>12.7</v>
      </c>
      <c r="I46" s="30">
        <v>611</v>
      </c>
      <c r="J46" s="30">
        <v>0</v>
      </c>
      <c r="K46" s="30">
        <v>74</v>
      </c>
      <c r="L46" s="30">
        <v>3</v>
      </c>
      <c r="M46" s="30">
        <v>688</v>
      </c>
      <c r="N46" s="31">
        <v>0.4</v>
      </c>
      <c r="O46" s="32">
        <v>9.3000000000000007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44</v>
      </c>
      <c r="B47" s="30">
        <v>1043</v>
      </c>
      <c r="C47" s="30">
        <v>3</v>
      </c>
      <c r="D47" s="30">
        <v>210</v>
      </c>
      <c r="E47" s="30">
        <v>102</v>
      </c>
      <c r="F47" s="30">
        <v>1358</v>
      </c>
      <c r="G47" s="31">
        <v>7.7</v>
      </c>
      <c r="H47" s="32">
        <v>100</v>
      </c>
      <c r="I47" s="30">
        <v>5895</v>
      </c>
      <c r="J47" s="30">
        <v>22</v>
      </c>
      <c r="K47" s="30">
        <v>1063</v>
      </c>
      <c r="L47" s="30">
        <v>455</v>
      </c>
      <c r="M47" s="30">
        <v>7435</v>
      </c>
      <c r="N47" s="31">
        <v>6.4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E8741C-EE09-4191-B479-C4C24F2FD8BC}">
  <sheetPr codeName="Sheet9"/>
  <dimension ref="A1:CV300"/>
  <sheetViews>
    <sheetView workbookViewId="0">
      <selection activeCell="L3" sqref="L3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45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2</v>
      </c>
      <c r="B9" s="11">
        <v>7</v>
      </c>
      <c r="C9" s="12"/>
      <c r="D9" s="12"/>
      <c r="E9" s="12"/>
      <c r="F9" s="12"/>
      <c r="G9" s="12"/>
      <c r="H9" s="13"/>
      <c r="I9" s="11">
        <v>8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3</v>
      </c>
      <c r="B10" s="15" t="s">
        <v>4</v>
      </c>
      <c r="C10" s="16" t="s">
        <v>5</v>
      </c>
      <c r="D10" s="17" t="s">
        <v>6</v>
      </c>
      <c r="E10" s="16" t="s">
        <v>7</v>
      </c>
      <c r="F10" s="17" t="s">
        <v>8</v>
      </c>
      <c r="G10" s="17" t="s">
        <v>9</v>
      </c>
      <c r="H10" s="18" t="s">
        <v>10</v>
      </c>
      <c r="I10" s="15" t="s">
        <v>4</v>
      </c>
      <c r="J10" s="17" t="s">
        <v>5</v>
      </c>
      <c r="K10" s="17" t="s">
        <v>6</v>
      </c>
      <c r="L10" s="16" t="s">
        <v>7</v>
      </c>
      <c r="M10" s="16" t="s">
        <v>8</v>
      </c>
      <c r="N10" s="17" t="s">
        <v>9</v>
      </c>
      <c r="O10" s="18" t="s">
        <v>10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11</v>
      </c>
      <c r="B11" s="21">
        <v>17</v>
      </c>
      <c r="C11" s="21">
        <v>0</v>
      </c>
      <c r="D11" s="21">
        <v>6</v>
      </c>
      <c r="E11" s="21">
        <v>0</v>
      </c>
      <c r="F11" s="21">
        <v>23</v>
      </c>
      <c r="G11" s="22">
        <v>0</v>
      </c>
      <c r="H11" s="23">
        <v>2.2999999999999998</v>
      </c>
      <c r="I11" s="21">
        <v>66</v>
      </c>
      <c r="J11" s="21">
        <v>2</v>
      </c>
      <c r="K11" s="21">
        <v>2</v>
      </c>
      <c r="L11" s="21">
        <v>0</v>
      </c>
      <c r="M11" s="21">
        <v>70</v>
      </c>
      <c r="N11" s="22">
        <v>2.9</v>
      </c>
      <c r="O11" s="23">
        <v>1.6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12</v>
      </c>
      <c r="B12" s="26">
        <v>17</v>
      </c>
      <c r="C12" s="26">
        <v>0</v>
      </c>
      <c r="D12" s="26">
        <v>3</v>
      </c>
      <c r="E12" s="26">
        <v>0</v>
      </c>
      <c r="F12" s="26">
        <v>20</v>
      </c>
      <c r="G12" s="27">
        <v>0</v>
      </c>
      <c r="H12" s="28">
        <v>2</v>
      </c>
      <c r="I12" s="26">
        <v>44</v>
      </c>
      <c r="J12" s="26">
        <v>4</v>
      </c>
      <c r="K12" s="26">
        <v>3</v>
      </c>
      <c r="L12" s="26">
        <v>1</v>
      </c>
      <c r="M12" s="26">
        <v>52</v>
      </c>
      <c r="N12" s="27">
        <v>9.6</v>
      </c>
      <c r="O12" s="28">
        <v>1.2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13</v>
      </c>
      <c r="B13" s="26">
        <v>13</v>
      </c>
      <c r="C13" s="26">
        <v>0</v>
      </c>
      <c r="D13" s="26">
        <v>0</v>
      </c>
      <c r="E13" s="26">
        <v>2</v>
      </c>
      <c r="F13" s="26">
        <v>15</v>
      </c>
      <c r="G13" s="27">
        <v>13.3</v>
      </c>
      <c r="H13" s="28">
        <v>1.5</v>
      </c>
      <c r="I13" s="26">
        <v>42</v>
      </c>
      <c r="J13" s="26">
        <v>3</v>
      </c>
      <c r="K13" s="26">
        <v>4</v>
      </c>
      <c r="L13" s="26">
        <v>3</v>
      </c>
      <c r="M13" s="26">
        <v>52</v>
      </c>
      <c r="N13" s="27">
        <v>11.5</v>
      </c>
      <c r="O13" s="28">
        <v>1.2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14</v>
      </c>
      <c r="B14" s="26">
        <v>9</v>
      </c>
      <c r="C14" s="26">
        <v>0</v>
      </c>
      <c r="D14" s="26">
        <v>2</v>
      </c>
      <c r="E14" s="26">
        <v>0</v>
      </c>
      <c r="F14" s="26">
        <v>11</v>
      </c>
      <c r="G14" s="27">
        <v>0</v>
      </c>
      <c r="H14" s="28">
        <v>1.1000000000000001</v>
      </c>
      <c r="I14" s="26">
        <v>28</v>
      </c>
      <c r="J14" s="26">
        <v>1</v>
      </c>
      <c r="K14" s="26">
        <v>4</v>
      </c>
      <c r="L14" s="26">
        <v>2</v>
      </c>
      <c r="M14" s="26">
        <v>35</v>
      </c>
      <c r="N14" s="27">
        <v>8.6</v>
      </c>
      <c r="O14" s="28">
        <v>0.8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15</v>
      </c>
      <c r="B15" s="26">
        <v>3</v>
      </c>
      <c r="C15" s="26">
        <v>0</v>
      </c>
      <c r="D15" s="26">
        <v>1</v>
      </c>
      <c r="E15" s="26">
        <v>0</v>
      </c>
      <c r="F15" s="26">
        <v>4</v>
      </c>
      <c r="G15" s="27">
        <v>0</v>
      </c>
      <c r="H15" s="28">
        <v>0.4</v>
      </c>
      <c r="I15" s="26">
        <v>31</v>
      </c>
      <c r="J15" s="26">
        <v>1</v>
      </c>
      <c r="K15" s="26">
        <v>3</v>
      </c>
      <c r="L15" s="26">
        <v>1</v>
      </c>
      <c r="M15" s="26">
        <v>36</v>
      </c>
      <c r="N15" s="27">
        <v>5.6</v>
      </c>
      <c r="O15" s="28">
        <v>0.8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16</v>
      </c>
      <c r="B16" s="26">
        <v>6</v>
      </c>
      <c r="C16" s="26">
        <v>0</v>
      </c>
      <c r="D16" s="26">
        <v>1</v>
      </c>
      <c r="E16" s="26">
        <v>0</v>
      </c>
      <c r="F16" s="26">
        <v>7</v>
      </c>
      <c r="G16" s="27">
        <v>0</v>
      </c>
      <c r="H16" s="28">
        <v>0.7</v>
      </c>
      <c r="I16" s="26">
        <v>16</v>
      </c>
      <c r="J16" s="26">
        <v>2</v>
      </c>
      <c r="K16" s="26">
        <v>2</v>
      </c>
      <c r="L16" s="26">
        <v>2</v>
      </c>
      <c r="M16" s="26">
        <v>22</v>
      </c>
      <c r="N16" s="27">
        <v>18.2</v>
      </c>
      <c r="O16" s="28">
        <v>0.5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17</v>
      </c>
      <c r="B17" s="30">
        <v>65</v>
      </c>
      <c r="C17" s="30">
        <v>0</v>
      </c>
      <c r="D17" s="30">
        <v>13</v>
      </c>
      <c r="E17" s="30">
        <v>2</v>
      </c>
      <c r="F17" s="30">
        <v>80</v>
      </c>
      <c r="G17" s="31">
        <v>2.5</v>
      </c>
      <c r="H17" s="32">
        <v>8.1</v>
      </c>
      <c r="I17" s="30">
        <v>227</v>
      </c>
      <c r="J17" s="30">
        <v>13</v>
      </c>
      <c r="K17" s="30">
        <v>18</v>
      </c>
      <c r="L17" s="30">
        <v>9</v>
      </c>
      <c r="M17" s="30">
        <v>267</v>
      </c>
      <c r="N17" s="31">
        <v>8.1999999999999993</v>
      </c>
      <c r="O17" s="32">
        <v>6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18</v>
      </c>
      <c r="B18" s="21">
        <v>7</v>
      </c>
      <c r="C18" s="21">
        <v>0</v>
      </c>
      <c r="D18" s="21">
        <v>1</v>
      </c>
      <c r="E18" s="21">
        <v>1</v>
      </c>
      <c r="F18" s="21">
        <v>9</v>
      </c>
      <c r="G18" s="22">
        <v>11.1</v>
      </c>
      <c r="H18" s="23">
        <v>0.9</v>
      </c>
      <c r="I18" s="21">
        <v>26</v>
      </c>
      <c r="J18" s="21">
        <v>1</v>
      </c>
      <c r="K18" s="21">
        <v>3</v>
      </c>
      <c r="L18" s="21">
        <v>0</v>
      </c>
      <c r="M18" s="21">
        <v>30</v>
      </c>
      <c r="N18" s="22">
        <v>3.3</v>
      </c>
      <c r="O18" s="23">
        <v>0.7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19</v>
      </c>
      <c r="B19" s="26">
        <v>7</v>
      </c>
      <c r="C19" s="26">
        <v>0</v>
      </c>
      <c r="D19" s="26">
        <v>1</v>
      </c>
      <c r="E19" s="26">
        <v>3</v>
      </c>
      <c r="F19" s="26">
        <v>11</v>
      </c>
      <c r="G19" s="27">
        <v>27.3</v>
      </c>
      <c r="H19" s="28">
        <v>1.1000000000000001</v>
      </c>
      <c r="I19" s="26">
        <v>39</v>
      </c>
      <c r="J19" s="26">
        <v>2</v>
      </c>
      <c r="K19" s="26">
        <v>4</v>
      </c>
      <c r="L19" s="26">
        <v>1</v>
      </c>
      <c r="M19" s="26">
        <v>46</v>
      </c>
      <c r="N19" s="27">
        <v>6.5</v>
      </c>
      <c r="O19" s="28">
        <v>1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20</v>
      </c>
      <c r="B20" s="26">
        <v>7</v>
      </c>
      <c r="C20" s="26">
        <v>0</v>
      </c>
      <c r="D20" s="26">
        <v>0</v>
      </c>
      <c r="E20" s="26">
        <v>2</v>
      </c>
      <c r="F20" s="26">
        <v>9</v>
      </c>
      <c r="G20" s="27">
        <v>22.2</v>
      </c>
      <c r="H20" s="28">
        <v>0.9</v>
      </c>
      <c r="I20" s="26">
        <v>52</v>
      </c>
      <c r="J20" s="26">
        <v>1</v>
      </c>
      <c r="K20" s="26">
        <v>5</v>
      </c>
      <c r="L20" s="26">
        <v>2</v>
      </c>
      <c r="M20" s="26">
        <v>60</v>
      </c>
      <c r="N20" s="27">
        <v>5</v>
      </c>
      <c r="O20" s="28">
        <v>1.4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21</v>
      </c>
      <c r="B21" s="26">
        <v>10</v>
      </c>
      <c r="C21" s="26">
        <v>0</v>
      </c>
      <c r="D21" s="26">
        <v>0</v>
      </c>
      <c r="E21" s="26">
        <v>0</v>
      </c>
      <c r="F21" s="26">
        <v>10</v>
      </c>
      <c r="G21" s="27">
        <v>0</v>
      </c>
      <c r="H21" s="28">
        <v>1</v>
      </c>
      <c r="I21" s="26">
        <v>53</v>
      </c>
      <c r="J21" s="26">
        <v>1</v>
      </c>
      <c r="K21" s="26">
        <v>6</v>
      </c>
      <c r="L21" s="26">
        <v>2</v>
      </c>
      <c r="M21" s="26">
        <v>62</v>
      </c>
      <c r="N21" s="27">
        <v>4.8</v>
      </c>
      <c r="O21" s="28">
        <v>1.4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22</v>
      </c>
      <c r="B22" s="26">
        <v>17</v>
      </c>
      <c r="C22" s="26">
        <v>0</v>
      </c>
      <c r="D22" s="26">
        <v>1</v>
      </c>
      <c r="E22" s="26">
        <v>0</v>
      </c>
      <c r="F22" s="26">
        <v>18</v>
      </c>
      <c r="G22" s="27">
        <v>0</v>
      </c>
      <c r="H22" s="28">
        <v>1.8</v>
      </c>
      <c r="I22" s="26">
        <v>42</v>
      </c>
      <c r="J22" s="26">
        <v>2</v>
      </c>
      <c r="K22" s="26">
        <v>7</v>
      </c>
      <c r="L22" s="26">
        <v>2</v>
      </c>
      <c r="M22" s="26">
        <v>53</v>
      </c>
      <c r="N22" s="27">
        <v>7.5</v>
      </c>
      <c r="O22" s="28">
        <v>1.2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23</v>
      </c>
      <c r="B23" s="26">
        <v>22</v>
      </c>
      <c r="C23" s="26">
        <v>0</v>
      </c>
      <c r="D23" s="26">
        <v>5</v>
      </c>
      <c r="E23" s="26">
        <v>2</v>
      </c>
      <c r="F23" s="26">
        <v>29</v>
      </c>
      <c r="G23" s="27">
        <v>6.9</v>
      </c>
      <c r="H23" s="28">
        <v>2.9</v>
      </c>
      <c r="I23" s="26">
        <v>61</v>
      </c>
      <c r="J23" s="26">
        <v>3</v>
      </c>
      <c r="K23" s="26">
        <v>10</v>
      </c>
      <c r="L23" s="26">
        <v>8</v>
      </c>
      <c r="M23" s="26">
        <v>82</v>
      </c>
      <c r="N23" s="27">
        <v>13.4</v>
      </c>
      <c r="O23" s="28">
        <v>1.9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17</v>
      </c>
      <c r="B24" s="30">
        <v>70</v>
      </c>
      <c r="C24" s="30">
        <v>0</v>
      </c>
      <c r="D24" s="30">
        <v>8</v>
      </c>
      <c r="E24" s="30">
        <v>8</v>
      </c>
      <c r="F24" s="30">
        <v>86</v>
      </c>
      <c r="G24" s="31">
        <v>9.3000000000000007</v>
      </c>
      <c r="H24" s="32">
        <v>8.6999999999999993</v>
      </c>
      <c r="I24" s="30">
        <v>273</v>
      </c>
      <c r="J24" s="30">
        <v>10</v>
      </c>
      <c r="K24" s="30">
        <v>35</v>
      </c>
      <c r="L24" s="30">
        <v>15</v>
      </c>
      <c r="M24" s="30">
        <v>333</v>
      </c>
      <c r="N24" s="31">
        <v>7.5</v>
      </c>
      <c r="O24" s="32">
        <v>7.5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24</v>
      </c>
      <c r="B25" s="26">
        <v>75</v>
      </c>
      <c r="C25" s="26">
        <v>0</v>
      </c>
      <c r="D25" s="26">
        <v>20</v>
      </c>
      <c r="E25" s="26">
        <v>15</v>
      </c>
      <c r="F25" s="26">
        <v>110</v>
      </c>
      <c r="G25" s="27">
        <v>13.6</v>
      </c>
      <c r="H25" s="28">
        <v>11.1</v>
      </c>
      <c r="I25" s="26">
        <v>311</v>
      </c>
      <c r="J25" s="26">
        <v>7</v>
      </c>
      <c r="K25" s="26">
        <v>44</v>
      </c>
      <c r="L25" s="26">
        <v>25</v>
      </c>
      <c r="M25" s="26">
        <v>387</v>
      </c>
      <c r="N25" s="27">
        <v>8.3000000000000007</v>
      </c>
      <c r="O25" s="28">
        <v>8.8000000000000007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25</v>
      </c>
      <c r="B26" s="26">
        <v>74</v>
      </c>
      <c r="C26" s="26">
        <v>0</v>
      </c>
      <c r="D26" s="26">
        <v>12</v>
      </c>
      <c r="E26" s="26">
        <v>14</v>
      </c>
      <c r="F26" s="26">
        <v>100</v>
      </c>
      <c r="G26" s="27">
        <v>14</v>
      </c>
      <c r="H26" s="28">
        <v>10.1</v>
      </c>
      <c r="I26" s="26">
        <v>309</v>
      </c>
      <c r="J26" s="26">
        <v>9</v>
      </c>
      <c r="K26" s="26">
        <v>41</v>
      </c>
      <c r="L26" s="26">
        <v>23</v>
      </c>
      <c r="M26" s="26">
        <v>382</v>
      </c>
      <c r="N26" s="27">
        <v>8.4</v>
      </c>
      <c r="O26" s="28">
        <v>8.6999999999999993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26</v>
      </c>
      <c r="B27" s="26">
        <v>48</v>
      </c>
      <c r="C27" s="26">
        <v>0</v>
      </c>
      <c r="D27" s="26">
        <v>4</v>
      </c>
      <c r="E27" s="26">
        <v>7</v>
      </c>
      <c r="F27" s="26">
        <v>59</v>
      </c>
      <c r="G27" s="27">
        <v>11.9</v>
      </c>
      <c r="H27" s="28">
        <v>6</v>
      </c>
      <c r="I27" s="26">
        <v>332</v>
      </c>
      <c r="J27" s="26">
        <v>6</v>
      </c>
      <c r="K27" s="26">
        <v>42</v>
      </c>
      <c r="L27" s="26">
        <v>27</v>
      </c>
      <c r="M27" s="26">
        <v>407</v>
      </c>
      <c r="N27" s="27">
        <v>8.1</v>
      </c>
      <c r="O27" s="28">
        <v>9.1999999999999993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27</v>
      </c>
      <c r="B28" s="26">
        <v>56</v>
      </c>
      <c r="C28" s="26">
        <v>0</v>
      </c>
      <c r="D28" s="26">
        <v>13</v>
      </c>
      <c r="E28" s="26">
        <v>8</v>
      </c>
      <c r="F28" s="26">
        <v>77</v>
      </c>
      <c r="G28" s="27">
        <v>10.4</v>
      </c>
      <c r="H28" s="28">
        <v>7.8</v>
      </c>
      <c r="I28" s="26">
        <v>324</v>
      </c>
      <c r="J28" s="26">
        <v>10</v>
      </c>
      <c r="K28" s="26">
        <v>40</v>
      </c>
      <c r="L28" s="26">
        <v>14</v>
      </c>
      <c r="M28" s="26">
        <v>388</v>
      </c>
      <c r="N28" s="27">
        <v>6.2</v>
      </c>
      <c r="O28" s="28">
        <v>8.8000000000000007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28</v>
      </c>
      <c r="B29" s="26">
        <v>65</v>
      </c>
      <c r="C29" s="26">
        <v>0</v>
      </c>
      <c r="D29" s="26">
        <v>9</v>
      </c>
      <c r="E29" s="26">
        <v>6</v>
      </c>
      <c r="F29" s="26">
        <v>80</v>
      </c>
      <c r="G29" s="27">
        <v>7.5</v>
      </c>
      <c r="H29" s="28">
        <v>8.1</v>
      </c>
      <c r="I29" s="26">
        <v>309</v>
      </c>
      <c r="J29" s="26">
        <v>7</v>
      </c>
      <c r="K29" s="26">
        <v>42</v>
      </c>
      <c r="L29" s="26">
        <v>13</v>
      </c>
      <c r="M29" s="26">
        <v>371</v>
      </c>
      <c r="N29" s="27">
        <v>5.4</v>
      </c>
      <c r="O29" s="28">
        <v>8.4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29</v>
      </c>
      <c r="B30" s="26">
        <v>52</v>
      </c>
      <c r="C30" s="26">
        <v>0</v>
      </c>
      <c r="D30" s="26">
        <v>10</v>
      </c>
      <c r="E30" s="26">
        <v>4</v>
      </c>
      <c r="F30" s="26">
        <v>66</v>
      </c>
      <c r="G30" s="27">
        <v>6.1</v>
      </c>
      <c r="H30" s="28">
        <v>6.7</v>
      </c>
      <c r="I30" s="26">
        <v>280</v>
      </c>
      <c r="J30" s="26">
        <v>5</v>
      </c>
      <c r="K30" s="26">
        <v>38</v>
      </c>
      <c r="L30" s="26">
        <v>10</v>
      </c>
      <c r="M30" s="26">
        <v>333</v>
      </c>
      <c r="N30" s="27">
        <v>4.5</v>
      </c>
      <c r="O30" s="28">
        <v>7.5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30</v>
      </c>
      <c r="B31" s="26">
        <v>57</v>
      </c>
      <c r="C31" s="26">
        <v>0</v>
      </c>
      <c r="D31" s="26">
        <v>21</v>
      </c>
      <c r="E31" s="26">
        <v>8</v>
      </c>
      <c r="F31" s="26">
        <v>86</v>
      </c>
      <c r="G31" s="27">
        <v>9.3000000000000007</v>
      </c>
      <c r="H31" s="28">
        <v>8.6999999999999993</v>
      </c>
      <c r="I31" s="26">
        <v>388</v>
      </c>
      <c r="J31" s="26">
        <v>8</v>
      </c>
      <c r="K31" s="26">
        <v>38</v>
      </c>
      <c r="L31" s="26">
        <v>11</v>
      </c>
      <c r="M31" s="26">
        <v>445</v>
      </c>
      <c r="N31" s="27">
        <v>4.3</v>
      </c>
      <c r="O31" s="28">
        <v>10.1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31</v>
      </c>
      <c r="B32" s="26">
        <v>46</v>
      </c>
      <c r="C32" s="26">
        <v>0</v>
      </c>
      <c r="D32" s="26">
        <v>20</v>
      </c>
      <c r="E32" s="26">
        <v>2</v>
      </c>
      <c r="F32" s="26">
        <v>68</v>
      </c>
      <c r="G32" s="27">
        <v>2.9</v>
      </c>
      <c r="H32" s="28">
        <v>6.9</v>
      </c>
      <c r="I32" s="26">
        <v>290</v>
      </c>
      <c r="J32" s="26">
        <v>12</v>
      </c>
      <c r="K32" s="26">
        <v>52</v>
      </c>
      <c r="L32" s="26">
        <v>12</v>
      </c>
      <c r="M32" s="26">
        <v>366</v>
      </c>
      <c r="N32" s="27">
        <v>6.6</v>
      </c>
      <c r="O32" s="28">
        <v>8.3000000000000007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32</v>
      </c>
      <c r="B33" s="21">
        <v>13</v>
      </c>
      <c r="C33" s="21">
        <v>0</v>
      </c>
      <c r="D33" s="21">
        <v>3</v>
      </c>
      <c r="E33" s="21">
        <v>0</v>
      </c>
      <c r="F33" s="21">
        <v>16</v>
      </c>
      <c r="G33" s="22">
        <v>0</v>
      </c>
      <c r="H33" s="23">
        <v>1.6</v>
      </c>
      <c r="I33" s="21">
        <v>48</v>
      </c>
      <c r="J33" s="21">
        <v>3</v>
      </c>
      <c r="K33" s="21">
        <v>4</v>
      </c>
      <c r="L33" s="21">
        <v>1</v>
      </c>
      <c r="M33" s="21">
        <v>56</v>
      </c>
      <c r="N33" s="22">
        <v>7.1</v>
      </c>
      <c r="O33" s="23">
        <v>1.3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33</v>
      </c>
      <c r="B34" s="26">
        <v>19</v>
      </c>
      <c r="C34" s="26">
        <v>0</v>
      </c>
      <c r="D34" s="26">
        <v>6</v>
      </c>
      <c r="E34" s="26">
        <v>0</v>
      </c>
      <c r="F34" s="26">
        <v>25</v>
      </c>
      <c r="G34" s="27">
        <v>0</v>
      </c>
      <c r="H34" s="28">
        <v>2.5</v>
      </c>
      <c r="I34" s="26">
        <v>52</v>
      </c>
      <c r="J34" s="26">
        <v>0</v>
      </c>
      <c r="K34" s="26">
        <v>10</v>
      </c>
      <c r="L34" s="26">
        <v>3</v>
      </c>
      <c r="M34" s="26">
        <v>65</v>
      </c>
      <c r="N34" s="27">
        <v>4.5999999999999996</v>
      </c>
      <c r="O34" s="28">
        <v>1.5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34</v>
      </c>
      <c r="B35" s="26">
        <v>8</v>
      </c>
      <c r="C35" s="26">
        <v>0</v>
      </c>
      <c r="D35" s="26">
        <v>4</v>
      </c>
      <c r="E35" s="26">
        <v>0</v>
      </c>
      <c r="F35" s="26">
        <v>12</v>
      </c>
      <c r="G35" s="27">
        <v>0</v>
      </c>
      <c r="H35" s="28">
        <v>1.2</v>
      </c>
      <c r="I35" s="26">
        <v>39</v>
      </c>
      <c r="J35" s="26">
        <v>0</v>
      </c>
      <c r="K35" s="26">
        <v>3</v>
      </c>
      <c r="L35" s="26">
        <v>0</v>
      </c>
      <c r="M35" s="26">
        <v>42</v>
      </c>
      <c r="N35" s="27">
        <v>0</v>
      </c>
      <c r="O35" s="28">
        <v>1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35</v>
      </c>
      <c r="B36" s="26">
        <v>11</v>
      </c>
      <c r="C36" s="26">
        <v>0</v>
      </c>
      <c r="D36" s="26">
        <v>4</v>
      </c>
      <c r="E36" s="26">
        <v>0</v>
      </c>
      <c r="F36" s="26">
        <v>15</v>
      </c>
      <c r="G36" s="27">
        <v>0</v>
      </c>
      <c r="H36" s="28">
        <v>1.5</v>
      </c>
      <c r="I36" s="26">
        <v>52</v>
      </c>
      <c r="J36" s="26">
        <v>1</v>
      </c>
      <c r="K36" s="26">
        <v>6</v>
      </c>
      <c r="L36" s="26">
        <v>0</v>
      </c>
      <c r="M36" s="26">
        <v>59</v>
      </c>
      <c r="N36" s="27">
        <v>1.7</v>
      </c>
      <c r="O36" s="28">
        <v>1.3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36</v>
      </c>
      <c r="B37" s="26">
        <v>7</v>
      </c>
      <c r="C37" s="26">
        <v>0</v>
      </c>
      <c r="D37" s="26">
        <v>0</v>
      </c>
      <c r="E37" s="26">
        <v>0</v>
      </c>
      <c r="F37" s="26">
        <v>7</v>
      </c>
      <c r="G37" s="27">
        <v>0</v>
      </c>
      <c r="H37" s="28">
        <v>0.7</v>
      </c>
      <c r="I37" s="26">
        <v>55</v>
      </c>
      <c r="J37" s="26">
        <v>0</v>
      </c>
      <c r="K37" s="26">
        <v>2</v>
      </c>
      <c r="L37" s="26">
        <v>6</v>
      </c>
      <c r="M37" s="26">
        <v>63</v>
      </c>
      <c r="N37" s="27">
        <v>9.5</v>
      </c>
      <c r="O37" s="28">
        <v>1.4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37</v>
      </c>
      <c r="B38" s="26">
        <v>8</v>
      </c>
      <c r="C38" s="26">
        <v>0</v>
      </c>
      <c r="D38" s="26">
        <v>2</v>
      </c>
      <c r="E38" s="26">
        <v>0</v>
      </c>
      <c r="F38" s="26">
        <v>10</v>
      </c>
      <c r="G38" s="27">
        <v>0</v>
      </c>
      <c r="H38" s="28">
        <v>1</v>
      </c>
      <c r="I38" s="26">
        <v>52</v>
      </c>
      <c r="J38" s="26">
        <v>0</v>
      </c>
      <c r="K38" s="26">
        <v>3</v>
      </c>
      <c r="L38" s="26">
        <v>0</v>
      </c>
      <c r="M38" s="26">
        <v>55</v>
      </c>
      <c r="N38" s="27">
        <v>0</v>
      </c>
      <c r="O38" s="28">
        <v>1.2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17</v>
      </c>
      <c r="B39" s="30">
        <v>66</v>
      </c>
      <c r="C39" s="30">
        <v>0</v>
      </c>
      <c r="D39" s="30">
        <v>19</v>
      </c>
      <c r="E39" s="30">
        <v>0</v>
      </c>
      <c r="F39" s="30">
        <v>85</v>
      </c>
      <c r="G39" s="31">
        <v>0</v>
      </c>
      <c r="H39" s="32">
        <v>8.6</v>
      </c>
      <c r="I39" s="30">
        <v>298</v>
      </c>
      <c r="J39" s="30">
        <v>4</v>
      </c>
      <c r="K39" s="30">
        <v>28</v>
      </c>
      <c r="L39" s="30">
        <v>10</v>
      </c>
      <c r="M39" s="30">
        <v>340</v>
      </c>
      <c r="N39" s="31">
        <v>4.0999999999999996</v>
      </c>
      <c r="O39" s="32">
        <v>7.7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38</v>
      </c>
      <c r="B40" s="21">
        <v>19</v>
      </c>
      <c r="C40" s="21">
        <v>0</v>
      </c>
      <c r="D40" s="21">
        <v>2</v>
      </c>
      <c r="E40" s="21">
        <v>1</v>
      </c>
      <c r="F40" s="21">
        <v>22</v>
      </c>
      <c r="G40" s="22">
        <v>4.5</v>
      </c>
      <c r="H40" s="23">
        <v>2.2000000000000002</v>
      </c>
      <c r="I40" s="21">
        <v>64</v>
      </c>
      <c r="J40" s="21">
        <v>3</v>
      </c>
      <c r="K40" s="21">
        <v>6</v>
      </c>
      <c r="L40" s="21">
        <v>1</v>
      </c>
      <c r="M40" s="21">
        <v>74</v>
      </c>
      <c r="N40" s="22">
        <v>5.4</v>
      </c>
      <c r="O40" s="23">
        <v>1.7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39</v>
      </c>
      <c r="B41" s="26">
        <v>16</v>
      </c>
      <c r="C41" s="26">
        <v>0</v>
      </c>
      <c r="D41" s="26">
        <v>1</v>
      </c>
      <c r="E41" s="26">
        <v>0</v>
      </c>
      <c r="F41" s="26">
        <v>17</v>
      </c>
      <c r="G41" s="27">
        <v>0</v>
      </c>
      <c r="H41" s="28">
        <v>1.7</v>
      </c>
      <c r="I41" s="26">
        <v>53</v>
      </c>
      <c r="J41" s="26">
        <v>0</v>
      </c>
      <c r="K41" s="26">
        <v>7</v>
      </c>
      <c r="L41" s="26">
        <v>1</v>
      </c>
      <c r="M41" s="26">
        <v>61</v>
      </c>
      <c r="N41" s="27">
        <v>1.6</v>
      </c>
      <c r="O41" s="28">
        <v>1.4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40</v>
      </c>
      <c r="B42" s="26">
        <v>13</v>
      </c>
      <c r="C42" s="26">
        <v>0</v>
      </c>
      <c r="D42" s="26">
        <v>2</v>
      </c>
      <c r="E42" s="26">
        <v>0</v>
      </c>
      <c r="F42" s="26">
        <v>15</v>
      </c>
      <c r="G42" s="27">
        <v>0</v>
      </c>
      <c r="H42" s="28">
        <v>1.5</v>
      </c>
      <c r="I42" s="26">
        <v>66</v>
      </c>
      <c r="J42" s="26">
        <v>0</v>
      </c>
      <c r="K42" s="26">
        <v>6</v>
      </c>
      <c r="L42" s="26">
        <v>0</v>
      </c>
      <c r="M42" s="26">
        <v>72</v>
      </c>
      <c r="N42" s="27">
        <v>0</v>
      </c>
      <c r="O42" s="28">
        <v>1.6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41</v>
      </c>
      <c r="B43" s="26">
        <v>12</v>
      </c>
      <c r="C43" s="26">
        <v>0</v>
      </c>
      <c r="D43" s="26">
        <v>2</v>
      </c>
      <c r="E43" s="26">
        <v>1</v>
      </c>
      <c r="F43" s="26">
        <v>15</v>
      </c>
      <c r="G43" s="27">
        <v>6.7</v>
      </c>
      <c r="H43" s="28">
        <v>1.5</v>
      </c>
      <c r="I43" s="26">
        <v>54</v>
      </c>
      <c r="J43" s="26">
        <v>3</v>
      </c>
      <c r="K43" s="26">
        <v>3</v>
      </c>
      <c r="L43" s="26">
        <v>0</v>
      </c>
      <c r="M43" s="26">
        <v>60</v>
      </c>
      <c r="N43" s="27">
        <v>5</v>
      </c>
      <c r="O43" s="28">
        <v>1.4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42</v>
      </c>
      <c r="B44" s="26">
        <v>12</v>
      </c>
      <c r="C44" s="26">
        <v>0</v>
      </c>
      <c r="D44" s="26">
        <v>2</v>
      </c>
      <c r="E44" s="26">
        <v>0</v>
      </c>
      <c r="F44" s="26">
        <v>14</v>
      </c>
      <c r="G44" s="27">
        <v>0</v>
      </c>
      <c r="H44" s="28">
        <v>1.4</v>
      </c>
      <c r="I44" s="26">
        <v>65</v>
      </c>
      <c r="J44" s="26">
        <v>1</v>
      </c>
      <c r="K44" s="26">
        <v>3</v>
      </c>
      <c r="L44" s="26">
        <v>0</v>
      </c>
      <c r="M44" s="26">
        <v>69</v>
      </c>
      <c r="N44" s="27">
        <v>1.4</v>
      </c>
      <c r="O44" s="28">
        <v>1.6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43</v>
      </c>
      <c r="B45" s="26">
        <v>11</v>
      </c>
      <c r="C45" s="26">
        <v>0</v>
      </c>
      <c r="D45" s="26">
        <v>0</v>
      </c>
      <c r="E45" s="26">
        <v>0</v>
      </c>
      <c r="F45" s="26">
        <v>11</v>
      </c>
      <c r="G45" s="27">
        <v>0</v>
      </c>
      <c r="H45" s="28">
        <v>1.1000000000000001</v>
      </c>
      <c r="I45" s="26">
        <v>57</v>
      </c>
      <c r="J45" s="26">
        <v>0</v>
      </c>
      <c r="K45" s="26">
        <v>4</v>
      </c>
      <c r="L45" s="26">
        <v>0</v>
      </c>
      <c r="M45" s="26">
        <v>61</v>
      </c>
      <c r="N45" s="27">
        <v>0</v>
      </c>
      <c r="O45" s="28">
        <v>1.4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17</v>
      </c>
      <c r="B46" s="30">
        <v>83</v>
      </c>
      <c r="C46" s="30">
        <v>0</v>
      </c>
      <c r="D46" s="30">
        <v>9</v>
      </c>
      <c r="E46" s="30">
        <v>2</v>
      </c>
      <c r="F46" s="30">
        <v>94</v>
      </c>
      <c r="G46" s="31">
        <v>2.1</v>
      </c>
      <c r="H46" s="32">
        <v>9.5</v>
      </c>
      <c r="I46" s="30">
        <v>359</v>
      </c>
      <c r="J46" s="30">
        <v>7</v>
      </c>
      <c r="K46" s="30">
        <v>29</v>
      </c>
      <c r="L46" s="30">
        <v>2</v>
      </c>
      <c r="M46" s="30">
        <v>397</v>
      </c>
      <c r="N46" s="31">
        <v>2.2999999999999998</v>
      </c>
      <c r="O46" s="32">
        <v>9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44</v>
      </c>
      <c r="B47" s="30">
        <v>757</v>
      </c>
      <c r="C47" s="30">
        <v>0</v>
      </c>
      <c r="D47" s="30">
        <v>158</v>
      </c>
      <c r="E47" s="30">
        <v>76</v>
      </c>
      <c r="F47" s="30">
        <v>991</v>
      </c>
      <c r="G47" s="31">
        <v>7.7</v>
      </c>
      <c r="H47" s="32">
        <v>100</v>
      </c>
      <c r="I47" s="30">
        <v>3700</v>
      </c>
      <c r="J47" s="30">
        <v>98</v>
      </c>
      <c r="K47" s="30">
        <v>447</v>
      </c>
      <c r="L47" s="30">
        <v>171</v>
      </c>
      <c r="M47" s="30">
        <v>4416</v>
      </c>
      <c r="N47" s="31">
        <v>6.1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151891-F5D6-4E18-A152-DAC3A1F52A3B}">
  <sheetPr codeName="Sheet10"/>
  <dimension ref="A1:CV300"/>
  <sheetViews>
    <sheetView workbookViewId="0">
      <selection activeCell="L3" sqref="L3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45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2</v>
      </c>
      <c r="B9" s="11">
        <v>9</v>
      </c>
      <c r="C9" s="12"/>
      <c r="D9" s="12"/>
      <c r="E9" s="12"/>
      <c r="F9" s="12"/>
      <c r="G9" s="12"/>
      <c r="H9" s="13"/>
      <c r="I9" s="11" t="s">
        <v>48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3</v>
      </c>
      <c r="B10" s="15" t="s">
        <v>4</v>
      </c>
      <c r="C10" s="16" t="s">
        <v>5</v>
      </c>
      <c r="D10" s="17" t="s">
        <v>6</v>
      </c>
      <c r="E10" s="16" t="s">
        <v>7</v>
      </c>
      <c r="F10" s="17" t="s">
        <v>8</v>
      </c>
      <c r="G10" s="17" t="s">
        <v>9</v>
      </c>
      <c r="H10" s="18" t="s">
        <v>10</v>
      </c>
      <c r="I10" s="15" t="s">
        <v>4</v>
      </c>
      <c r="J10" s="17" t="s">
        <v>5</v>
      </c>
      <c r="K10" s="17" t="s">
        <v>6</v>
      </c>
      <c r="L10" s="16" t="s">
        <v>7</v>
      </c>
      <c r="M10" s="16" t="s">
        <v>8</v>
      </c>
      <c r="N10" s="17" t="s">
        <v>9</v>
      </c>
      <c r="O10" s="18" t="s">
        <v>10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11</v>
      </c>
      <c r="B11" s="21">
        <v>5</v>
      </c>
      <c r="C11" s="21">
        <v>0</v>
      </c>
      <c r="D11" s="21">
        <v>1</v>
      </c>
      <c r="E11" s="21">
        <v>0</v>
      </c>
      <c r="F11" s="21">
        <v>6</v>
      </c>
      <c r="G11" s="22">
        <v>0</v>
      </c>
      <c r="H11" s="23">
        <v>0.8</v>
      </c>
      <c r="I11" s="21">
        <v>88</v>
      </c>
      <c r="J11" s="21">
        <v>2</v>
      </c>
      <c r="K11" s="21">
        <v>9</v>
      </c>
      <c r="L11" s="21">
        <v>0</v>
      </c>
      <c r="M11" s="21">
        <v>99</v>
      </c>
      <c r="N11" s="22">
        <v>2</v>
      </c>
      <c r="O11" s="23">
        <v>1.6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12</v>
      </c>
      <c r="B12" s="26">
        <v>5</v>
      </c>
      <c r="C12" s="26">
        <v>0</v>
      </c>
      <c r="D12" s="26">
        <v>1</v>
      </c>
      <c r="E12" s="26">
        <v>0</v>
      </c>
      <c r="F12" s="26">
        <v>6</v>
      </c>
      <c r="G12" s="27">
        <v>0</v>
      </c>
      <c r="H12" s="28">
        <v>0.8</v>
      </c>
      <c r="I12" s="26">
        <v>66</v>
      </c>
      <c r="J12" s="26">
        <v>4</v>
      </c>
      <c r="K12" s="26">
        <v>7</v>
      </c>
      <c r="L12" s="26">
        <v>1</v>
      </c>
      <c r="M12" s="26">
        <v>78</v>
      </c>
      <c r="N12" s="27">
        <v>6.4</v>
      </c>
      <c r="O12" s="28">
        <v>1.3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13</v>
      </c>
      <c r="B13" s="26">
        <v>3</v>
      </c>
      <c r="C13" s="26">
        <v>0</v>
      </c>
      <c r="D13" s="26">
        <v>1</v>
      </c>
      <c r="E13" s="26">
        <v>0</v>
      </c>
      <c r="F13" s="26">
        <v>4</v>
      </c>
      <c r="G13" s="27">
        <v>0</v>
      </c>
      <c r="H13" s="28">
        <v>0.5</v>
      </c>
      <c r="I13" s="26">
        <v>58</v>
      </c>
      <c r="J13" s="26">
        <v>3</v>
      </c>
      <c r="K13" s="26">
        <v>5</v>
      </c>
      <c r="L13" s="26">
        <v>5</v>
      </c>
      <c r="M13" s="26">
        <v>71</v>
      </c>
      <c r="N13" s="27">
        <v>11.3</v>
      </c>
      <c r="O13" s="28">
        <v>1.2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14</v>
      </c>
      <c r="B14" s="26">
        <v>1</v>
      </c>
      <c r="C14" s="26">
        <v>0</v>
      </c>
      <c r="D14" s="26">
        <v>1</v>
      </c>
      <c r="E14" s="26">
        <v>0</v>
      </c>
      <c r="F14" s="26">
        <v>2</v>
      </c>
      <c r="G14" s="27">
        <v>0</v>
      </c>
      <c r="H14" s="28">
        <v>0.3</v>
      </c>
      <c r="I14" s="26">
        <v>38</v>
      </c>
      <c r="J14" s="26">
        <v>1</v>
      </c>
      <c r="K14" s="26">
        <v>7</v>
      </c>
      <c r="L14" s="26">
        <v>2</v>
      </c>
      <c r="M14" s="26">
        <v>48</v>
      </c>
      <c r="N14" s="27">
        <v>6.3</v>
      </c>
      <c r="O14" s="28">
        <v>0.8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15</v>
      </c>
      <c r="B15" s="26">
        <v>3</v>
      </c>
      <c r="C15" s="26">
        <v>0</v>
      </c>
      <c r="D15" s="26">
        <v>0</v>
      </c>
      <c r="E15" s="26">
        <v>2</v>
      </c>
      <c r="F15" s="26">
        <v>5</v>
      </c>
      <c r="G15" s="27">
        <v>40</v>
      </c>
      <c r="H15" s="28">
        <v>0.7</v>
      </c>
      <c r="I15" s="26">
        <v>37</v>
      </c>
      <c r="J15" s="26">
        <v>1</v>
      </c>
      <c r="K15" s="26">
        <v>4</v>
      </c>
      <c r="L15" s="26">
        <v>3</v>
      </c>
      <c r="M15" s="26">
        <v>45</v>
      </c>
      <c r="N15" s="27">
        <v>8.9</v>
      </c>
      <c r="O15" s="28">
        <v>0.7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16</v>
      </c>
      <c r="B16" s="26">
        <v>6</v>
      </c>
      <c r="C16" s="26">
        <v>0</v>
      </c>
      <c r="D16" s="26">
        <v>0</v>
      </c>
      <c r="E16" s="26">
        <v>0</v>
      </c>
      <c r="F16" s="26">
        <v>6</v>
      </c>
      <c r="G16" s="27">
        <v>0</v>
      </c>
      <c r="H16" s="28">
        <v>0.8</v>
      </c>
      <c r="I16" s="26">
        <v>28</v>
      </c>
      <c r="J16" s="26">
        <v>2</v>
      </c>
      <c r="K16" s="26">
        <v>3</v>
      </c>
      <c r="L16" s="26">
        <v>2</v>
      </c>
      <c r="M16" s="26">
        <v>35</v>
      </c>
      <c r="N16" s="27">
        <v>11.4</v>
      </c>
      <c r="O16" s="28">
        <v>0.6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17</v>
      </c>
      <c r="B17" s="30">
        <v>23</v>
      </c>
      <c r="C17" s="30">
        <v>0</v>
      </c>
      <c r="D17" s="30">
        <v>4</v>
      </c>
      <c r="E17" s="30">
        <v>2</v>
      </c>
      <c r="F17" s="30">
        <v>29</v>
      </c>
      <c r="G17" s="31">
        <v>6.9</v>
      </c>
      <c r="H17" s="32">
        <v>3.9</v>
      </c>
      <c r="I17" s="30">
        <v>315</v>
      </c>
      <c r="J17" s="30">
        <v>13</v>
      </c>
      <c r="K17" s="30">
        <v>35</v>
      </c>
      <c r="L17" s="30">
        <v>13</v>
      </c>
      <c r="M17" s="30">
        <v>376</v>
      </c>
      <c r="N17" s="31">
        <v>6.9</v>
      </c>
      <c r="O17" s="32">
        <v>6.1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18</v>
      </c>
      <c r="B18" s="21">
        <v>0</v>
      </c>
      <c r="C18" s="21">
        <v>0</v>
      </c>
      <c r="D18" s="21">
        <v>0</v>
      </c>
      <c r="E18" s="21">
        <v>0</v>
      </c>
      <c r="F18" s="21">
        <v>0</v>
      </c>
      <c r="G18" s="22">
        <v>0</v>
      </c>
      <c r="H18" s="23">
        <v>0</v>
      </c>
      <c r="I18" s="21">
        <v>33</v>
      </c>
      <c r="J18" s="21">
        <v>1</v>
      </c>
      <c r="K18" s="21">
        <v>4</v>
      </c>
      <c r="L18" s="21">
        <v>1</v>
      </c>
      <c r="M18" s="21">
        <v>39</v>
      </c>
      <c r="N18" s="22">
        <v>5.0999999999999996</v>
      </c>
      <c r="O18" s="23">
        <v>0.6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19</v>
      </c>
      <c r="B19" s="26">
        <v>1</v>
      </c>
      <c r="C19" s="26">
        <v>0</v>
      </c>
      <c r="D19" s="26">
        <v>0</v>
      </c>
      <c r="E19" s="26">
        <v>0</v>
      </c>
      <c r="F19" s="26">
        <v>1</v>
      </c>
      <c r="G19" s="27">
        <v>0</v>
      </c>
      <c r="H19" s="28">
        <v>0.1</v>
      </c>
      <c r="I19" s="26">
        <v>47</v>
      </c>
      <c r="J19" s="26">
        <v>2</v>
      </c>
      <c r="K19" s="26">
        <v>5</v>
      </c>
      <c r="L19" s="26">
        <v>4</v>
      </c>
      <c r="M19" s="26">
        <v>58</v>
      </c>
      <c r="N19" s="27">
        <v>10.3</v>
      </c>
      <c r="O19" s="28">
        <v>0.9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20</v>
      </c>
      <c r="B20" s="26">
        <v>1</v>
      </c>
      <c r="C20" s="26">
        <v>0</v>
      </c>
      <c r="D20" s="26">
        <v>0</v>
      </c>
      <c r="E20" s="26">
        <v>0</v>
      </c>
      <c r="F20" s="26">
        <v>1</v>
      </c>
      <c r="G20" s="27">
        <v>0</v>
      </c>
      <c r="H20" s="28">
        <v>0.1</v>
      </c>
      <c r="I20" s="26">
        <v>60</v>
      </c>
      <c r="J20" s="26">
        <v>1</v>
      </c>
      <c r="K20" s="26">
        <v>5</v>
      </c>
      <c r="L20" s="26">
        <v>4</v>
      </c>
      <c r="M20" s="26">
        <v>70</v>
      </c>
      <c r="N20" s="27">
        <v>7.1</v>
      </c>
      <c r="O20" s="28">
        <v>1.1000000000000001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21</v>
      </c>
      <c r="B21" s="26">
        <v>8</v>
      </c>
      <c r="C21" s="26">
        <v>0</v>
      </c>
      <c r="D21" s="26">
        <v>1</v>
      </c>
      <c r="E21" s="26">
        <v>0</v>
      </c>
      <c r="F21" s="26">
        <v>9</v>
      </c>
      <c r="G21" s="27">
        <v>0</v>
      </c>
      <c r="H21" s="28">
        <v>1.2</v>
      </c>
      <c r="I21" s="26">
        <v>71</v>
      </c>
      <c r="J21" s="26">
        <v>1</v>
      </c>
      <c r="K21" s="26">
        <v>7</v>
      </c>
      <c r="L21" s="26">
        <v>2</v>
      </c>
      <c r="M21" s="26">
        <v>81</v>
      </c>
      <c r="N21" s="27">
        <v>3.7</v>
      </c>
      <c r="O21" s="28">
        <v>1.3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22</v>
      </c>
      <c r="B22" s="26">
        <v>6</v>
      </c>
      <c r="C22" s="26">
        <v>1</v>
      </c>
      <c r="D22" s="26">
        <v>2</v>
      </c>
      <c r="E22" s="26">
        <v>0</v>
      </c>
      <c r="F22" s="26">
        <v>9</v>
      </c>
      <c r="G22" s="27">
        <v>11.1</v>
      </c>
      <c r="H22" s="28">
        <v>1.2</v>
      </c>
      <c r="I22" s="26">
        <v>65</v>
      </c>
      <c r="J22" s="26">
        <v>3</v>
      </c>
      <c r="K22" s="26">
        <v>10</v>
      </c>
      <c r="L22" s="26">
        <v>2</v>
      </c>
      <c r="M22" s="26">
        <v>80</v>
      </c>
      <c r="N22" s="27">
        <v>6.3</v>
      </c>
      <c r="O22" s="28">
        <v>1.3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23</v>
      </c>
      <c r="B23" s="26">
        <v>6</v>
      </c>
      <c r="C23" s="26">
        <v>0</v>
      </c>
      <c r="D23" s="26">
        <v>0</v>
      </c>
      <c r="E23" s="26">
        <v>0</v>
      </c>
      <c r="F23" s="26">
        <v>6</v>
      </c>
      <c r="G23" s="27">
        <v>0</v>
      </c>
      <c r="H23" s="28">
        <v>0.8</v>
      </c>
      <c r="I23" s="26">
        <v>89</v>
      </c>
      <c r="J23" s="26">
        <v>3</v>
      </c>
      <c r="K23" s="26">
        <v>15</v>
      </c>
      <c r="L23" s="26">
        <v>10</v>
      </c>
      <c r="M23" s="26">
        <v>117</v>
      </c>
      <c r="N23" s="27">
        <v>11.1</v>
      </c>
      <c r="O23" s="28">
        <v>1.9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17</v>
      </c>
      <c r="B24" s="30">
        <v>22</v>
      </c>
      <c r="C24" s="30">
        <v>1</v>
      </c>
      <c r="D24" s="30">
        <v>3</v>
      </c>
      <c r="E24" s="30">
        <v>0</v>
      </c>
      <c r="F24" s="30">
        <v>26</v>
      </c>
      <c r="G24" s="31">
        <v>3.8</v>
      </c>
      <c r="H24" s="32">
        <v>3.5</v>
      </c>
      <c r="I24" s="30">
        <v>365</v>
      </c>
      <c r="J24" s="30">
        <v>11</v>
      </c>
      <c r="K24" s="30">
        <v>46</v>
      </c>
      <c r="L24" s="30">
        <v>23</v>
      </c>
      <c r="M24" s="30">
        <v>445</v>
      </c>
      <c r="N24" s="31">
        <v>7.6</v>
      </c>
      <c r="O24" s="32">
        <v>7.2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24</v>
      </c>
      <c r="B25" s="26">
        <v>38</v>
      </c>
      <c r="C25" s="26">
        <v>0</v>
      </c>
      <c r="D25" s="26">
        <v>8</v>
      </c>
      <c r="E25" s="26">
        <v>5</v>
      </c>
      <c r="F25" s="26">
        <v>51</v>
      </c>
      <c r="G25" s="27">
        <v>9.8000000000000007</v>
      </c>
      <c r="H25" s="28">
        <v>6.9</v>
      </c>
      <c r="I25" s="26">
        <v>424</v>
      </c>
      <c r="J25" s="26">
        <v>7</v>
      </c>
      <c r="K25" s="26">
        <v>72</v>
      </c>
      <c r="L25" s="26">
        <v>45</v>
      </c>
      <c r="M25" s="26">
        <v>548</v>
      </c>
      <c r="N25" s="27">
        <v>9.5</v>
      </c>
      <c r="O25" s="28">
        <v>8.9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25</v>
      </c>
      <c r="B26" s="26">
        <v>58</v>
      </c>
      <c r="C26" s="26">
        <v>0</v>
      </c>
      <c r="D26" s="26">
        <v>17</v>
      </c>
      <c r="E26" s="26">
        <v>10</v>
      </c>
      <c r="F26" s="26">
        <v>85</v>
      </c>
      <c r="G26" s="27">
        <v>11.8</v>
      </c>
      <c r="H26" s="28">
        <v>11.5</v>
      </c>
      <c r="I26" s="26">
        <v>441</v>
      </c>
      <c r="J26" s="26">
        <v>9</v>
      </c>
      <c r="K26" s="26">
        <v>70</v>
      </c>
      <c r="L26" s="26">
        <v>47</v>
      </c>
      <c r="M26" s="26">
        <v>567</v>
      </c>
      <c r="N26" s="27">
        <v>9.9</v>
      </c>
      <c r="O26" s="28">
        <v>9.1999999999999993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26</v>
      </c>
      <c r="B27" s="26">
        <v>51</v>
      </c>
      <c r="C27" s="26">
        <v>0</v>
      </c>
      <c r="D27" s="26">
        <v>12</v>
      </c>
      <c r="E27" s="26">
        <v>6</v>
      </c>
      <c r="F27" s="26">
        <v>69</v>
      </c>
      <c r="G27" s="27">
        <v>8.6999999999999993</v>
      </c>
      <c r="H27" s="28">
        <v>9.3000000000000007</v>
      </c>
      <c r="I27" s="26">
        <v>431</v>
      </c>
      <c r="J27" s="26">
        <v>6</v>
      </c>
      <c r="K27" s="26">
        <v>58</v>
      </c>
      <c r="L27" s="26">
        <v>40</v>
      </c>
      <c r="M27" s="26">
        <v>535</v>
      </c>
      <c r="N27" s="27">
        <v>8.6</v>
      </c>
      <c r="O27" s="28">
        <v>8.6999999999999993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27</v>
      </c>
      <c r="B28" s="26">
        <v>48</v>
      </c>
      <c r="C28" s="26">
        <v>0</v>
      </c>
      <c r="D28" s="26">
        <v>7</v>
      </c>
      <c r="E28" s="26">
        <v>2</v>
      </c>
      <c r="F28" s="26">
        <v>57</v>
      </c>
      <c r="G28" s="27">
        <v>3.5</v>
      </c>
      <c r="H28" s="28">
        <v>7.7</v>
      </c>
      <c r="I28" s="26">
        <v>428</v>
      </c>
      <c r="J28" s="26">
        <v>10</v>
      </c>
      <c r="K28" s="26">
        <v>60</v>
      </c>
      <c r="L28" s="26">
        <v>24</v>
      </c>
      <c r="M28" s="26">
        <v>522</v>
      </c>
      <c r="N28" s="27">
        <v>6.5</v>
      </c>
      <c r="O28" s="28">
        <v>8.5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28</v>
      </c>
      <c r="B29" s="26">
        <v>47</v>
      </c>
      <c r="C29" s="26">
        <v>0</v>
      </c>
      <c r="D29" s="26">
        <v>8</v>
      </c>
      <c r="E29" s="26">
        <v>6</v>
      </c>
      <c r="F29" s="26">
        <v>61</v>
      </c>
      <c r="G29" s="27">
        <v>9.8000000000000007</v>
      </c>
      <c r="H29" s="28">
        <v>8.1999999999999993</v>
      </c>
      <c r="I29" s="26">
        <v>421</v>
      </c>
      <c r="J29" s="26">
        <v>7</v>
      </c>
      <c r="K29" s="26">
        <v>59</v>
      </c>
      <c r="L29" s="26">
        <v>25</v>
      </c>
      <c r="M29" s="26">
        <v>512</v>
      </c>
      <c r="N29" s="27">
        <v>6.3</v>
      </c>
      <c r="O29" s="28">
        <v>8.3000000000000007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29</v>
      </c>
      <c r="B30" s="26">
        <v>52</v>
      </c>
      <c r="C30" s="26">
        <v>0</v>
      </c>
      <c r="D30" s="26">
        <v>12</v>
      </c>
      <c r="E30" s="26">
        <v>1</v>
      </c>
      <c r="F30" s="26">
        <v>65</v>
      </c>
      <c r="G30" s="27">
        <v>1.5</v>
      </c>
      <c r="H30" s="28">
        <v>8.8000000000000007</v>
      </c>
      <c r="I30" s="26">
        <v>384</v>
      </c>
      <c r="J30" s="26">
        <v>5</v>
      </c>
      <c r="K30" s="26">
        <v>60</v>
      </c>
      <c r="L30" s="26">
        <v>15</v>
      </c>
      <c r="M30" s="26">
        <v>464</v>
      </c>
      <c r="N30" s="27">
        <v>4.3</v>
      </c>
      <c r="O30" s="28">
        <v>7.5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30</v>
      </c>
      <c r="B31" s="26">
        <v>83</v>
      </c>
      <c r="C31" s="26">
        <v>0</v>
      </c>
      <c r="D31" s="26">
        <v>19</v>
      </c>
      <c r="E31" s="26">
        <v>5</v>
      </c>
      <c r="F31" s="26">
        <v>107</v>
      </c>
      <c r="G31" s="27">
        <v>4.7</v>
      </c>
      <c r="H31" s="28">
        <v>14.5</v>
      </c>
      <c r="I31" s="26">
        <v>528</v>
      </c>
      <c r="J31" s="26">
        <v>8</v>
      </c>
      <c r="K31" s="26">
        <v>78</v>
      </c>
      <c r="L31" s="26">
        <v>24</v>
      </c>
      <c r="M31" s="26">
        <v>638</v>
      </c>
      <c r="N31" s="27">
        <v>5</v>
      </c>
      <c r="O31" s="28">
        <v>10.4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31</v>
      </c>
      <c r="B32" s="26">
        <v>49</v>
      </c>
      <c r="C32" s="26">
        <v>0</v>
      </c>
      <c r="D32" s="26">
        <v>24</v>
      </c>
      <c r="E32" s="26">
        <v>6</v>
      </c>
      <c r="F32" s="26">
        <v>79</v>
      </c>
      <c r="G32" s="27">
        <v>7.6</v>
      </c>
      <c r="H32" s="28">
        <v>10.7</v>
      </c>
      <c r="I32" s="26">
        <v>385</v>
      </c>
      <c r="J32" s="26">
        <v>12</v>
      </c>
      <c r="K32" s="26">
        <v>96</v>
      </c>
      <c r="L32" s="26">
        <v>20</v>
      </c>
      <c r="M32" s="26">
        <v>513</v>
      </c>
      <c r="N32" s="27">
        <v>6.2</v>
      </c>
      <c r="O32" s="28">
        <v>8.3000000000000007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32</v>
      </c>
      <c r="B33" s="21">
        <v>5</v>
      </c>
      <c r="C33" s="21">
        <v>0</v>
      </c>
      <c r="D33" s="21">
        <v>4</v>
      </c>
      <c r="E33" s="21">
        <v>0</v>
      </c>
      <c r="F33" s="21">
        <v>9</v>
      </c>
      <c r="G33" s="22">
        <v>0</v>
      </c>
      <c r="H33" s="23">
        <v>1.2</v>
      </c>
      <c r="I33" s="21">
        <v>66</v>
      </c>
      <c r="J33" s="21">
        <v>3</v>
      </c>
      <c r="K33" s="21">
        <v>11</v>
      </c>
      <c r="L33" s="21">
        <v>1</v>
      </c>
      <c r="M33" s="21">
        <v>81</v>
      </c>
      <c r="N33" s="22">
        <v>4.9000000000000004</v>
      </c>
      <c r="O33" s="23">
        <v>1.3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33</v>
      </c>
      <c r="B34" s="26">
        <v>9</v>
      </c>
      <c r="C34" s="26">
        <v>0</v>
      </c>
      <c r="D34" s="26">
        <v>8</v>
      </c>
      <c r="E34" s="26">
        <v>1</v>
      </c>
      <c r="F34" s="26">
        <v>18</v>
      </c>
      <c r="G34" s="27">
        <v>5.6</v>
      </c>
      <c r="H34" s="28">
        <v>2.4</v>
      </c>
      <c r="I34" s="26">
        <v>80</v>
      </c>
      <c r="J34" s="26">
        <v>0</v>
      </c>
      <c r="K34" s="26">
        <v>24</v>
      </c>
      <c r="L34" s="26">
        <v>4</v>
      </c>
      <c r="M34" s="26">
        <v>108</v>
      </c>
      <c r="N34" s="27">
        <v>3.7</v>
      </c>
      <c r="O34" s="28">
        <v>1.8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34</v>
      </c>
      <c r="B35" s="26">
        <v>6</v>
      </c>
      <c r="C35" s="26">
        <v>0</v>
      </c>
      <c r="D35" s="26">
        <v>3</v>
      </c>
      <c r="E35" s="26">
        <v>0</v>
      </c>
      <c r="F35" s="26">
        <v>9</v>
      </c>
      <c r="G35" s="27">
        <v>0</v>
      </c>
      <c r="H35" s="28">
        <v>1.2</v>
      </c>
      <c r="I35" s="26">
        <v>53</v>
      </c>
      <c r="J35" s="26">
        <v>0</v>
      </c>
      <c r="K35" s="26">
        <v>10</v>
      </c>
      <c r="L35" s="26">
        <v>0</v>
      </c>
      <c r="M35" s="26">
        <v>63</v>
      </c>
      <c r="N35" s="27">
        <v>0</v>
      </c>
      <c r="O35" s="28">
        <v>1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35</v>
      </c>
      <c r="B36" s="26">
        <v>6</v>
      </c>
      <c r="C36" s="26">
        <v>0</v>
      </c>
      <c r="D36" s="26">
        <v>1</v>
      </c>
      <c r="E36" s="26">
        <v>0</v>
      </c>
      <c r="F36" s="26">
        <v>7</v>
      </c>
      <c r="G36" s="27">
        <v>0</v>
      </c>
      <c r="H36" s="28">
        <v>0.9</v>
      </c>
      <c r="I36" s="26">
        <v>69</v>
      </c>
      <c r="J36" s="26">
        <v>1</v>
      </c>
      <c r="K36" s="26">
        <v>11</v>
      </c>
      <c r="L36" s="26">
        <v>0</v>
      </c>
      <c r="M36" s="26">
        <v>81</v>
      </c>
      <c r="N36" s="27">
        <v>1.2</v>
      </c>
      <c r="O36" s="28">
        <v>1.3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36</v>
      </c>
      <c r="B37" s="26">
        <v>8</v>
      </c>
      <c r="C37" s="26">
        <v>0</v>
      </c>
      <c r="D37" s="26">
        <v>2</v>
      </c>
      <c r="E37" s="26">
        <v>0</v>
      </c>
      <c r="F37" s="26">
        <v>10</v>
      </c>
      <c r="G37" s="27">
        <v>0</v>
      </c>
      <c r="H37" s="28">
        <v>1.4</v>
      </c>
      <c r="I37" s="26">
        <v>70</v>
      </c>
      <c r="J37" s="26">
        <v>0</v>
      </c>
      <c r="K37" s="26">
        <v>4</v>
      </c>
      <c r="L37" s="26">
        <v>6</v>
      </c>
      <c r="M37" s="26">
        <v>80</v>
      </c>
      <c r="N37" s="27">
        <v>7.5</v>
      </c>
      <c r="O37" s="28">
        <v>1.3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37</v>
      </c>
      <c r="B38" s="26">
        <v>7</v>
      </c>
      <c r="C38" s="26">
        <v>0</v>
      </c>
      <c r="D38" s="26">
        <v>1</v>
      </c>
      <c r="E38" s="26">
        <v>0</v>
      </c>
      <c r="F38" s="26">
        <v>8</v>
      </c>
      <c r="G38" s="27">
        <v>0</v>
      </c>
      <c r="H38" s="28">
        <v>1.1000000000000001</v>
      </c>
      <c r="I38" s="26">
        <v>67</v>
      </c>
      <c r="J38" s="26">
        <v>0</v>
      </c>
      <c r="K38" s="26">
        <v>6</v>
      </c>
      <c r="L38" s="26">
        <v>0</v>
      </c>
      <c r="M38" s="26">
        <v>73</v>
      </c>
      <c r="N38" s="27">
        <v>0</v>
      </c>
      <c r="O38" s="28">
        <v>1.2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17</v>
      </c>
      <c r="B39" s="30">
        <v>41</v>
      </c>
      <c r="C39" s="30">
        <v>0</v>
      </c>
      <c r="D39" s="30">
        <v>19</v>
      </c>
      <c r="E39" s="30">
        <v>1</v>
      </c>
      <c r="F39" s="30">
        <v>61</v>
      </c>
      <c r="G39" s="31">
        <v>1.6</v>
      </c>
      <c r="H39" s="32">
        <v>8.1999999999999993</v>
      </c>
      <c r="I39" s="30">
        <v>405</v>
      </c>
      <c r="J39" s="30">
        <v>4</v>
      </c>
      <c r="K39" s="30">
        <v>66</v>
      </c>
      <c r="L39" s="30">
        <v>11</v>
      </c>
      <c r="M39" s="30">
        <v>486</v>
      </c>
      <c r="N39" s="31">
        <v>3.1</v>
      </c>
      <c r="O39" s="32">
        <v>7.9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38</v>
      </c>
      <c r="B40" s="21">
        <v>5</v>
      </c>
      <c r="C40" s="21">
        <v>0</v>
      </c>
      <c r="D40" s="21">
        <v>1</v>
      </c>
      <c r="E40" s="21">
        <v>0</v>
      </c>
      <c r="F40" s="21">
        <v>6</v>
      </c>
      <c r="G40" s="22">
        <v>0</v>
      </c>
      <c r="H40" s="23">
        <v>0.8</v>
      </c>
      <c r="I40" s="21">
        <v>88</v>
      </c>
      <c r="J40" s="21">
        <v>3</v>
      </c>
      <c r="K40" s="21">
        <v>9</v>
      </c>
      <c r="L40" s="21">
        <v>2</v>
      </c>
      <c r="M40" s="21">
        <v>102</v>
      </c>
      <c r="N40" s="22">
        <v>4.9000000000000004</v>
      </c>
      <c r="O40" s="23">
        <v>1.7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39</v>
      </c>
      <c r="B41" s="26">
        <v>8</v>
      </c>
      <c r="C41" s="26">
        <v>0</v>
      </c>
      <c r="D41" s="26">
        <v>2</v>
      </c>
      <c r="E41" s="26">
        <v>0</v>
      </c>
      <c r="F41" s="26">
        <v>10</v>
      </c>
      <c r="G41" s="27">
        <v>0</v>
      </c>
      <c r="H41" s="28">
        <v>1.4</v>
      </c>
      <c r="I41" s="26">
        <v>77</v>
      </c>
      <c r="J41" s="26">
        <v>0</v>
      </c>
      <c r="K41" s="26">
        <v>10</v>
      </c>
      <c r="L41" s="26">
        <v>1</v>
      </c>
      <c r="M41" s="26">
        <v>88</v>
      </c>
      <c r="N41" s="27">
        <v>1.1000000000000001</v>
      </c>
      <c r="O41" s="28">
        <v>1.4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40</v>
      </c>
      <c r="B42" s="26">
        <v>10</v>
      </c>
      <c r="C42" s="26">
        <v>0</v>
      </c>
      <c r="D42" s="26">
        <v>1</v>
      </c>
      <c r="E42" s="26">
        <v>0</v>
      </c>
      <c r="F42" s="26">
        <v>11</v>
      </c>
      <c r="G42" s="27">
        <v>0</v>
      </c>
      <c r="H42" s="28">
        <v>1.5</v>
      </c>
      <c r="I42" s="26">
        <v>89</v>
      </c>
      <c r="J42" s="26">
        <v>0</v>
      </c>
      <c r="K42" s="26">
        <v>9</v>
      </c>
      <c r="L42" s="26">
        <v>0</v>
      </c>
      <c r="M42" s="26">
        <v>98</v>
      </c>
      <c r="N42" s="27">
        <v>0</v>
      </c>
      <c r="O42" s="28">
        <v>1.6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41</v>
      </c>
      <c r="B43" s="26">
        <v>7</v>
      </c>
      <c r="C43" s="26">
        <v>0</v>
      </c>
      <c r="D43" s="26">
        <v>1</v>
      </c>
      <c r="E43" s="26">
        <v>0</v>
      </c>
      <c r="F43" s="26">
        <v>8</v>
      </c>
      <c r="G43" s="27">
        <v>0</v>
      </c>
      <c r="H43" s="28">
        <v>1.1000000000000001</v>
      </c>
      <c r="I43" s="26">
        <v>73</v>
      </c>
      <c r="J43" s="26">
        <v>3</v>
      </c>
      <c r="K43" s="26">
        <v>6</v>
      </c>
      <c r="L43" s="26">
        <v>1</v>
      </c>
      <c r="M43" s="26">
        <v>83</v>
      </c>
      <c r="N43" s="27">
        <v>4.8</v>
      </c>
      <c r="O43" s="28">
        <v>1.4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42</v>
      </c>
      <c r="B44" s="26">
        <v>7</v>
      </c>
      <c r="C44" s="26">
        <v>0</v>
      </c>
      <c r="D44" s="26">
        <v>0</v>
      </c>
      <c r="E44" s="26">
        <v>0</v>
      </c>
      <c r="F44" s="26">
        <v>7</v>
      </c>
      <c r="G44" s="27">
        <v>0</v>
      </c>
      <c r="H44" s="28">
        <v>0.9</v>
      </c>
      <c r="I44" s="26">
        <v>84</v>
      </c>
      <c r="J44" s="26">
        <v>1</v>
      </c>
      <c r="K44" s="26">
        <v>5</v>
      </c>
      <c r="L44" s="26">
        <v>0</v>
      </c>
      <c r="M44" s="26">
        <v>90</v>
      </c>
      <c r="N44" s="27">
        <v>1.1000000000000001</v>
      </c>
      <c r="O44" s="28">
        <v>1.5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43</v>
      </c>
      <c r="B45" s="26">
        <v>7</v>
      </c>
      <c r="C45" s="26">
        <v>0</v>
      </c>
      <c r="D45" s="26">
        <v>1</v>
      </c>
      <c r="E45" s="26">
        <v>0</v>
      </c>
      <c r="F45" s="26">
        <v>8</v>
      </c>
      <c r="G45" s="27">
        <v>0</v>
      </c>
      <c r="H45" s="28">
        <v>1.1000000000000001</v>
      </c>
      <c r="I45" s="26">
        <v>75</v>
      </c>
      <c r="J45" s="26">
        <v>0</v>
      </c>
      <c r="K45" s="26">
        <v>5</v>
      </c>
      <c r="L45" s="26">
        <v>0</v>
      </c>
      <c r="M45" s="26">
        <v>80</v>
      </c>
      <c r="N45" s="27">
        <v>0</v>
      </c>
      <c r="O45" s="28">
        <v>1.3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17</v>
      </c>
      <c r="B46" s="30">
        <v>44</v>
      </c>
      <c r="C46" s="30">
        <v>0</v>
      </c>
      <c r="D46" s="30">
        <v>6</v>
      </c>
      <c r="E46" s="30">
        <v>0</v>
      </c>
      <c r="F46" s="30">
        <v>50</v>
      </c>
      <c r="G46" s="31">
        <v>0</v>
      </c>
      <c r="H46" s="32">
        <v>6.8</v>
      </c>
      <c r="I46" s="30">
        <v>486</v>
      </c>
      <c r="J46" s="30">
        <v>7</v>
      </c>
      <c r="K46" s="30">
        <v>44</v>
      </c>
      <c r="L46" s="30">
        <v>4</v>
      </c>
      <c r="M46" s="30">
        <v>541</v>
      </c>
      <c r="N46" s="31">
        <v>2</v>
      </c>
      <c r="O46" s="32">
        <v>8.8000000000000007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44</v>
      </c>
      <c r="B47" s="30">
        <v>556</v>
      </c>
      <c r="C47" s="30">
        <v>1</v>
      </c>
      <c r="D47" s="30">
        <v>139</v>
      </c>
      <c r="E47" s="30">
        <v>44</v>
      </c>
      <c r="F47" s="30">
        <v>740</v>
      </c>
      <c r="G47" s="31">
        <v>6.1</v>
      </c>
      <c r="H47" s="32">
        <v>100</v>
      </c>
      <c r="I47" s="30">
        <v>5013</v>
      </c>
      <c r="J47" s="30">
        <v>99</v>
      </c>
      <c r="K47" s="30">
        <v>744</v>
      </c>
      <c r="L47" s="30">
        <v>291</v>
      </c>
      <c r="M47" s="30">
        <v>6147</v>
      </c>
      <c r="N47" s="31">
        <v>6.3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33</vt:i4>
      </vt:variant>
      <vt:variant>
        <vt:lpstr>名前付き一覧</vt:lpstr>
      </vt:variant>
      <vt:variant>
        <vt:i4>36</vt:i4>
      </vt:variant>
    </vt:vector>
  </HeadingPairs>
  <TitlesOfParts>
    <vt:vector size="69" baseType="lpstr">
      <vt:lpstr>道路幅員図</vt:lpstr>
      <vt:lpstr>交通量集計表</vt:lpstr>
      <vt:lpstr>交通流動図</vt:lpstr>
      <vt:lpstr>方向別自動車(1)</vt:lpstr>
      <vt:lpstr>方向別自動車(2)</vt:lpstr>
      <vt:lpstr>方向別自動車(3)</vt:lpstr>
      <vt:lpstr>方向別自動車(4)</vt:lpstr>
      <vt:lpstr>方向別自動車(5)</vt:lpstr>
      <vt:lpstr>方向別自動車(6)</vt:lpstr>
      <vt:lpstr>方向別自動車(7)</vt:lpstr>
      <vt:lpstr>方向別自動車(8)</vt:lpstr>
      <vt:lpstr>断面別自動車(1)</vt:lpstr>
      <vt:lpstr>断面別自動車(2)</vt:lpstr>
      <vt:lpstr>断面別自動車(3)</vt:lpstr>
      <vt:lpstr>断面別自動車(4)</vt:lpstr>
      <vt:lpstr>断面別自動車(5)</vt:lpstr>
      <vt:lpstr>断面別自動車(6)</vt:lpstr>
      <vt:lpstr>断面別自動車(7)</vt:lpstr>
      <vt:lpstr>断面別自動車(8)</vt:lpstr>
      <vt:lpstr>自動車交差点合計</vt:lpstr>
      <vt:lpstr>自動車変動図(1)</vt:lpstr>
      <vt:lpstr>自動車変動図(2)</vt:lpstr>
      <vt:lpstr>自動車変動図(3)</vt:lpstr>
      <vt:lpstr>自動車変動図(4)</vt:lpstr>
      <vt:lpstr>渋滞長(1)</vt:lpstr>
      <vt:lpstr>渋滞長(2)</vt:lpstr>
      <vt:lpstr>渋滞長(3)</vt:lpstr>
      <vt:lpstr>渋滞長変動図(1)</vt:lpstr>
      <vt:lpstr>渋滞長変動図(2)</vt:lpstr>
      <vt:lpstr>渋滞長変動図(3)</vt:lpstr>
      <vt:lpstr>渋滞長変動図(4)</vt:lpstr>
      <vt:lpstr>渋滞長変動図(5)</vt:lpstr>
      <vt:lpstr>信号現示</vt:lpstr>
      <vt:lpstr>交通流動図!Print_Area</vt:lpstr>
      <vt:lpstr>交通量集計表!Print_Area</vt:lpstr>
      <vt:lpstr>'自動車変動図(1)'!Print_Area</vt:lpstr>
      <vt:lpstr>'自動車変動図(2)'!Print_Area</vt:lpstr>
      <vt:lpstr>'自動車変動図(3)'!Print_Area</vt:lpstr>
      <vt:lpstr>'自動車変動図(4)'!Print_Area</vt:lpstr>
      <vt:lpstr>'渋滞長(1)'!Print_Area</vt:lpstr>
      <vt:lpstr>'渋滞長(2)'!Print_Area</vt:lpstr>
      <vt:lpstr>'渋滞長(3)'!Print_Area</vt:lpstr>
      <vt:lpstr>'渋滞長変動図(1)'!Print_Area</vt:lpstr>
      <vt:lpstr>'渋滞長変動図(2)'!Print_Area</vt:lpstr>
      <vt:lpstr>'渋滞長変動図(3)'!Print_Area</vt:lpstr>
      <vt:lpstr>'渋滞長変動図(4)'!Print_Area</vt:lpstr>
      <vt:lpstr>'渋滞長変動図(5)'!Print_Area</vt:lpstr>
      <vt:lpstr>信号現示!Print_Area</vt:lpstr>
      <vt:lpstr>道路幅員図!Print_Area</vt:lpstr>
      <vt:lpstr>自動車交差点合計!Print_Titles</vt:lpstr>
      <vt:lpstr>'渋滞長(1)'!Print_Titles</vt:lpstr>
      <vt:lpstr>'渋滞長(2)'!Print_Titles</vt:lpstr>
      <vt:lpstr>'渋滞長(3)'!Print_Titles</vt:lpstr>
      <vt:lpstr>'断面別自動車(1)'!Print_Titles</vt:lpstr>
      <vt:lpstr>'断面別自動車(2)'!Print_Titles</vt:lpstr>
      <vt:lpstr>'断面別自動車(3)'!Print_Titles</vt:lpstr>
      <vt:lpstr>'断面別自動車(4)'!Print_Titles</vt:lpstr>
      <vt:lpstr>'断面別自動車(5)'!Print_Titles</vt:lpstr>
      <vt:lpstr>'断面別自動車(6)'!Print_Titles</vt:lpstr>
      <vt:lpstr>'断面別自動車(7)'!Print_Titles</vt:lpstr>
      <vt:lpstr>'断面別自動車(8)'!Print_Titles</vt:lpstr>
      <vt:lpstr>'方向別自動車(1)'!Print_Titles</vt:lpstr>
      <vt:lpstr>'方向別自動車(2)'!Print_Titles</vt:lpstr>
      <vt:lpstr>'方向別自動車(3)'!Print_Titles</vt:lpstr>
      <vt:lpstr>'方向別自動車(4)'!Print_Titles</vt:lpstr>
      <vt:lpstr>'方向別自動車(5)'!Print_Titles</vt:lpstr>
      <vt:lpstr>'方向別自動車(6)'!Print_Titles</vt:lpstr>
      <vt:lpstr>'方向別自動車(7)'!Print_Titles</vt:lpstr>
      <vt:lpstr>'方向別自動車(8)'!Print_Titles</vt:lpstr>
    </vt:vector>
  </TitlesOfParts>
  <Company>-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-</dc:creator>
  <cp:lastModifiedBy>-</cp:lastModifiedBy>
  <cp:lastPrinted>2025-12-04T07:33:26Z</cp:lastPrinted>
  <dcterms:created xsi:type="dcterms:W3CDTF">2025-10-20T00:51:13Z</dcterms:created>
  <dcterms:modified xsi:type="dcterms:W3CDTF">2025-10-20T00:51:13Z</dcterms:modified>
</cp:coreProperties>
</file>