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E5DDA822-79FB-45BA-A94B-179B5B7C0D81}" xr6:coauthVersionLast="47" xr6:coauthVersionMax="47" xr10:uidLastSave="{00000000-0000-0000-0000-000000000000}"/>
  <bookViews>
    <workbookView xWindow="28680" yWindow="-120" windowWidth="29040" windowHeight="15720" tabRatio="938" xr2:uid="{93C04448-D51F-447D-9126-BD97614EE931}"/>
  </bookViews>
  <sheets>
    <sheet name="道路幅員図" sheetId="100" r:id="rId1"/>
    <sheet name="交通量集計表" sheetId="104" r:id="rId2"/>
    <sheet name="交通流動図" sheetId="99" r:id="rId3"/>
    <sheet name="方向別自動車(1)" sheetId="71" r:id="rId4"/>
    <sheet name="方向別自動車(2)" sheetId="72" r:id="rId5"/>
    <sheet name="方向別自動車(3)" sheetId="73" r:id="rId6"/>
    <sheet name="方向別自動車(4)" sheetId="74" r:id="rId7"/>
    <sheet name="方向別自動車(5)" sheetId="75" r:id="rId8"/>
    <sheet name="方向別自動車(6)" sheetId="76" r:id="rId9"/>
    <sheet name="断面別自動車(1)" sheetId="77" r:id="rId10"/>
    <sheet name="断面別自動車(2)" sheetId="78" r:id="rId11"/>
    <sheet name="断面別自動車(3)" sheetId="79" r:id="rId12"/>
    <sheet name="断面別自動車(4)" sheetId="80" r:id="rId13"/>
    <sheet name="断面別自動車(5)" sheetId="81" r:id="rId14"/>
    <sheet name="断面別自動車(6)" sheetId="82" r:id="rId15"/>
    <sheet name="自動車交差点合計" sheetId="97" r:id="rId16"/>
    <sheet name="自動車変動図(1)" sheetId="90" r:id="rId17"/>
    <sheet name="自動車変動図(2)" sheetId="91" r:id="rId18"/>
    <sheet name="自動車変動図(3)" sheetId="92" r:id="rId19"/>
    <sheet name="自転車流動図" sheetId="103" r:id="rId20"/>
    <sheet name="方向別自転車(1)" sheetId="83" r:id="rId21"/>
    <sheet name="方向別自転車(2)" sheetId="84" r:id="rId22"/>
    <sheet name="方向別自転車(3)" sheetId="85" r:id="rId23"/>
    <sheet name="断面別自転車(1)" sheetId="86" r:id="rId24"/>
    <sheet name="断面別自転車(2)" sheetId="87" r:id="rId25"/>
    <sheet name="断面別自転車(3)" sheetId="88" r:id="rId26"/>
    <sheet name="自転車変動図(1)" sheetId="93" r:id="rId27"/>
    <sheet name="自転車変動図(2)" sheetId="94" r:id="rId28"/>
    <sheet name="自転車変動図(3)" sheetId="95" r:id="rId29"/>
    <sheet name="歩行者流動図" sheetId="102" r:id="rId30"/>
    <sheet name="歩行者(1)" sheetId="89" r:id="rId31"/>
    <sheet name="歩行者変動図(1)" sheetId="96" r:id="rId32"/>
  </sheets>
  <definedNames>
    <definedName name="_xlnm.Print_Area" localSheetId="2">交通流動図!$A$1:$K$59</definedName>
    <definedName name="_xlnm.Print_Area" localSheetId="1">交通量集計表!$A$1:$J$43</definedName>
    <definedName name="_xlnm.Print_Area" localSheetId="26">'自転車変動図(1)'!$A$1:$N$80</definedName>
    <definedName name="_xlnm.Print_Area" localSheetId="27">'自転車変動図(2)'!$A$1:$N$80</definedName>
    <definedName name="_xlnm.Print_Area" localSheetId="28">'自転車変動図(3)'!$A$1:$N$80</definedName>
    <definedName name="_xlnm.Print_Area" localSheetId="19">自転車流動図!$A:$K</definedName>
    <definedName name="_xlnm.Print_Area" localSheetId="16">'自動車変動図(1)'!$A$1:$N$86</definedName>
    <definedName name="_xlnm.Print_Area" localSheetId="17">'自動車変動図(2)'!$A$1:$N$86</definedName>
    <definedName name="_xlnm.Print_Area" localSheetId="18">'自動車変動図(3)'!$A$1:$N$86</definedName>
    <definedName name="_xlnm.Print_Area" localSheetId="0">道路幅員図!$A$1:$K$59</definedName>
    <definedName name="_xlnm.Print_Area" localSheetId="31">'歩行者変動図(1)'!$A$1:$N$80</definedName>
    <definedName name="_xlnm.Print_Area" localSheetId="29">歩行者流動図!$A:$K</definedName>
    <definedName name="_xlnm.Print_Titles" localSheetId="15">自動車交差点合計!$1:$10</definedName>
    <definedName name="_xlnm.Print_Titles" localSheetId="23">'断面別自転車(1)'!$1:$10</definedName>
    <definedName name="_xlnm.Print_Titles" localSheetId="24">'断面別自転車(2)'!$1:$10</definedName>
    <definedName name="_xlnm.Print_Titles" localSheetId="25">'断面別自転車(3)'!$1:$10</definedName>
    <definedName name="_xlnm.Print_Titles" localSheetId="9">'断面別自動車(1)'!$1:$10</definedName>
    <definedName name="_xlnm.Print_Titles" localSheetId="10">'断面別自動車(2)'!$1:$10</definedName>
    <definedName name="_xlnm.Print_Titles" localSheetId="11">'断面別自動車(3)'!$1:$10</definedName>
    <definedName name="_xlnm.Print_Titles" localSheetId="12">'断面別自動車(4)'!$1:$10</definedName>
    <definedName name="_xlnm.Print_Titles" localSheetId="13">'断面別自動車(5)'!$1:$10</definedName>
    <definedName name="_xlnm.Print_Titles" localSheetId="14">'断面別自動車(6)'!$1:$10</definedName>
    <definedName name="_xlnm.Print_Titles" localSheetId="30">'歩行者(1)'!$1:$10</definedName>
    <definedName name="_xlnm.Print_Titles" localSheetId="20">'方向別自転車(1)'!$1:$10</definedName>
    <definedName name="_xlnm.Print_Titles" localSheetId="21">'方向別自転車(2)'!$1:$10</definedName>
    <definedName name="_xlnm.Print_Titles" localSheetId="22">'方向別自転車(3)'!$1:$10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104" l="1"/>
  <c r="E41" i="104"/>
  <c r="D41" i="104"/>
  <c r="G41" i="104" s="1"/>
  <c r="F40" i="104"/>
  <c r="E40" i="104"/>
  <c r="D40" i="104"/>
  <c r="G40" i="104" s="1"/>
  <c r="F39" i="104"/>
  <c r="E39" i="104"/>
  <c r="D39" i="104"/>
  <c r="F38" i="104"/>
  <c r="F42" i="104" s="1"/>
  <c r="E38" i="104"/>
  <c r="D38" i="104"/>
  <c r="E36" i="104"/>
  <c r="D36" i="104"/>
  <c r="F30" i="104"/>
  <c r="D30" i="104"/>
  <c r="G30" i="104" s="1"/>
  <c r="F24" i="104"/>
  <c r="E24" i="104"/>
  <c r="G36" i="104" l="1"/>
  <c r="E42" i="104"/>
  <c r="G39" i="104"/>
  <c r="D42" i="104"/>
  <c r="G24" i="104"/>
  <c r="G38" i="104"/>
  <c r="G42" i="104" l="1"/>
</calcChain>
</file>

<file path=xl/sharedStrings.xml><?xml version="1.0" encoding="utf-8"?>
<sst xmlns="http://schemas.openxmlformats.org/spreadsheetml/2006/main" count="1317" uniqueCount="110">
  <si>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</si>
  <si>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</si>
  <si>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</si>
  <si>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</si>
  <si>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</si>
  <si>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</si>
  <si>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</si>
  <si>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</si>
  <si>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</si>
  <si>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</si>
  <si>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</si>
  <si>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</si>
  <si>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</si>
  <si>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</si>
  <si>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</si>
  <si>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</si>
  <si>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</si>
  <si>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</si>
  <si>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</si>
  <si>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</si>
  <si>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</si>
  <si>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</si>
  <si>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</si>
  <si>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</si>
  <si>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</si>
  <si>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</si>
  <si>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</si>
  <si>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</si>
  <si>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</si>
  <si>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</si>
  <si>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</si>
  <si>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</si>
  <si>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</si>
  <si>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</si>
  <si>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</si>
  <si>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</si>
  <si>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</si>
  <si>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</si>
  <si>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</si>
  <si>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</si>
  <si>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</si>
  <si>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</si>
  <si>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</si>
  <si>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</si>
  <si>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</si>
  <si>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( 1+ 2)</t>
  </si>
  <si>
    <t>調査年月日：令和 7年10月 8日(水) 天候:晴れ</t>
  </si>
  <si>
    <t>B 合計 ( 3+ 4)</t>
  </si>
  <si>
    <t>C 合計 ( 5+ 6)</t>
  </si>
  <si>
    <t>調査地点　：№4 （仮称）萩台町交差点③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</si>
  <si>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</si>
  <si>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</si>
  <si>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</si>
  <si>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</si>
  <si>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</si>
  <si>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</si>
  <si>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</si>
  <si>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</si>
  <si>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</si>
  <si>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</si>
  <si>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時　間
係　数
(％)</t>
  </si>
  <si>
    <t>自転車(台)</t>
  </si>
  <si>
    <t xml:space="preserve">A 合計 </t>
  </si>
  <si>
    <t>方 向 別 自 転 車 交 通 量 調 査 表</t>
  </si>
  <si>
    <t xml:space="preserve">B 合計 </t>
  </si>
  <si>
    <t xml:space="preserve">C 合計 </t>
  </si>
  <si>
    <t>断 面 別 自 転 車 交 通 量 調 査 表</t>
  </si>
  <si>
    <t>歩行者(人)</t>
  </si>
  <si>
    <t xml:space="preserve">  合計 </t>
  </si>
  <si>
    <t>ｲ</t>
  </si>
  <si>
    <t>ｱ</t>
  </si>
  <si>
    <t>歩  行  者  通  行  量  調  査  表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</si>
  <si>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</si>
  <si>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</si>
  <si>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</si>
  <si>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</si>
  <si>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</si>
  <si>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</si>
  <si>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</si>
  <si>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4 （仮称）萩台町交差点③</t>
    <phoneticPr fontId="18"/>
  </si>
  <si>
    <t>1008100</t>
  </si>
  <si>
    <t xml:space="preserve"> 4</t>
  </si>
  <si>
    <t>自 動 車 交 通 量 時 間 変 動 図</t>
  </si>
  <si>
    <t>自転車</t>
  </si>
  <si>
    <t>自 転 車 交 通 量 時 間 変 動 図</t>
  </si>
  <si>
    <t>歩行者</t>
  </si>
  <si>
    <t>合計 ( ｱ+ ｲ)</t>
  </si>
  <si>
    <t>方　向(ｲ)</t>
  </si>
  <si>
    <t>方　向(ｱ)</t>
  </si>
  <si>
    <t>歩 行 者 通 行 量 時 間 変 動 図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</si>
  <si>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</si>
  <si>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</si>
  <si>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</si>
  <si>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合計</t>
    <rPh sb="0" eb="2">
      <t>ゴウケイ</t>
    </rPh>
    <phoneticPr fontId="9"/>
  </si>
  <si>
    <t>バス</t>
    <phoneticPr fontId="9"/>
  </si>
  <si>
    <t>大型貨物</t>
    <rPh sb="0" eb="2">
      <t>オオガタ</t>
    </rPh>
    <rPh sb="2" eb="4">
      <t>カモツ</t>
    </rPh>
    <phoneticPr fontId="9"/>
  </si>
  <si>
    <t>小型貨物</t>
    <rPh sb="0" eb="2">
      <t>コガタ</t>
    </rPh>
    <rPh sb="2" eb="4">
      <t>カモツ</t>
    </rPh>
    <phoneticPr fontId="9"/>
  </si>
  <si>
    <t>乗用車</t>
    <rPh sb="0" eb="3">
      <t>ジョウヨウシャ</t>
    </rPh>
    <phoneticPr fontId="9"/>
  </si>
  <si>
    <t>車種</t>
    <rPh sb="0" eb="1">
      <t>シャシュ</t>
    </rPh>
    <phoneticPr fontId="9"/>
  </si>
  <si>
    <t>合　計</t>
    <rPh sb="0" eb="1">
      <t>ゴウ</t>
    </rPh>
    <rPh sb="2" eb="3">
      <t>ケイ</t>
    </rPh>
    <phoneticPr fontId="9"/>
  </si>
  <si>
    <t>----</t>
    <phoneticPr fontId="9"/>
  </si>
  <si>
    <t>C</t>
    <phoneticPr fontId="9"/>
  </si>
  <si>
    <t>Ｂ</t>
    <phoneticPr fontId="9"/>
  </si>
  <si>
    <t>→流出方向</t>
    <rPh sb="1" eb="3">
      <t>リュウシュツ</t>
    </rPh>
    <rPh sb="3" eb="5">
      <t>ホウコウ</t>
    </rPh>
    <phoneticPr fontId="9"/>
  </si>
  <si>
    <t>Ａ</t>
    <phoneticPr fontId="9"/>
  </si>
  <si>
    <t>B</t>
    <phoneticPr fontId="9"/>
  </si>
  <si>
    <t>A</t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</si>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</sst>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3" fillId="0" borderId="0">
      <alignment vertical="center"/>
    </xf>
  </cellStyleXfs>
  <cellXfs count="154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2" fillId="0" borderId="0" xfId="1" applyFont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2" fillId="0" borderId="18" xfId="1" quotePrefix="1" applyFont="1" applyBorder="1" applyAlignment="1">
      <alignment horizontal="distributed" vertical="center"/>
    </xf>
    <xf numFmtId="0" fontId="13" fillId="0" borderId="0" xfId="1" applyFont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22" fillId="0" borderId="0" xfId="0" applyFont="1"/>
    <xf numFmtId="0" fontId="23" fillId="0" borderId="0" xfId="2">
      <alignment vertical="center"/>
    </xf>
    <xf numFmtId="180" fontId="23" fillId="0" borderId="0" xfId="2" applyNumberFormat="1">
      <alignment vertical="center"/>
    </xf>
    <xf numFmtId="180" fontId="23" fillId="0" borderId="15" xfId="2" applyNumberFormat="1" applyBorder="1" applyAlignment="1">
      <alignment horizontal="right" vertical="center" indent="1"/>
    </xf>
    <xf numFmtId="180" fontId="23" fillId="0" borderId="15" xfId="2" applyNumberFormat="1" applyBorder="1" applyAlignment="1">
      <alignment horizontal="center" vertical="center" shrinkToFit="1"/>
    </xf>
    <xf numFmtId="180" fontId="23" fillId="0" borderId="21" xfId="2" applyNumberFormat="1" applyBorder="1" applyAlignment="1">
      <alignment horizontal="center" vertical="center" shrinkToFit="1"/>
    </xf>
    <xf numFmtId="180" fontId="23" fillId="0" borderId="23" xfId="2" applyNumberFormat="1" applyBorder="1" applyAlignment="1">
      <alignment horizontal="center" vertical="center" shrinkToFit="1"/>
    </xf>
    <xf numFmtId="180" fontId="23" fillId="0" borderId="24" xfId="2" applyNumberFormat="1" applyBorder="1" applyAlignment="1">
      <alignment horizontal="center" vertical="center" shrinkToFit="1"/>
    </xf>
    <xf numFmtId="180" fontId="23" fillId="0" borderId="15" xfId="2" quotePrefix="1" applyNumberFormat="1" applyBorder="1" applyAlignment="1">
      <alignment horizontal="center" vertical="center"/>
    </xf>
    <xf numFmtId="0" fontId="23" fillId="0" borderId="15" xfId="2" quotePrefix="1" applyBorder="1" applyAlignment="1">
      <alignment horizontal="right" vertical="center" indent="1"/>
    </xf>
    <xf numFmtId="0" fontId="23" fillId="0" borderId="15" xfId="2" applyBorder="1" applyAlignment="1">
      <alignment horizontal="center" vertical="center"/>
    </xf>
    <xf numFmtId="0" fontId="23" fillId="0" borderId="15" xfId="2" quotePrefix="1" applyBorder="1" applyAlignment="1">
      <alignment horizontal="center" vertical="center"/>
    </xf>
    <xf numFmtId="0" fontId="23" fillId="0" borderId="15" xfId="2" applyBorder="1" applyAlignment="1">
      <alignment horizontal="right" vertical="center" indent="1"/>
    </xf>
    <xf numFmtId="180" fontId="23" fillId="0" borderId="15" xfId="2" applyNumberFormat="1" applyBorder="1" applyAlignment="1">
      <alignment horizontal="center" vertical="center"/>
    </xf>
    <xf numFmtId="0" fontId="22" fillId="0" borderId="0" xfId="2" applyFont="1">
      <alignment vertical="center"/>
    </xf>
    <xf numFmtId="0" fontId="25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2" fillId="0" borderId="0" xfId="2" applyFont="1" applyAlignment="1">
      <alignment horizontal="left" vertical="center" indent="1"/>
    </xf>
    <xf numFmtId="0" fontId="22" fillId="0" borderId="0" xfId="2" applyFont="1" applyAlignment="1">
      <alignment horizontal="right"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181" fontId="23" fillId="0" borderId="24" xfId="2" quotePrefix="1" applyNumberFormat="1" applyBorder="1" applyAlignment="1">
      <alignment horizontal="center" vertical="center"/>
    </xf>
    <xf numFmtId="181" fontId="24" fillId="0" borderId="24" xfId="0" applyNumberFormat="1" applyFont="1" applyBorder="1" applyAlignment="1">
      <alignment horizontal="right" vertical="center"/>
    </xf>
    <xf numFmtId="181" fontId="23" fillId="0" borderId="24" xfId="2" applyNumberFormat="1" applyBorder="1" applyAlignment="1">
      <alignment horizontal="right" vertical="center" indent="1"/>
    </xf>
    <xf numFmtId="181" fontId="23" fillId="0" borderId="23" xfId="2" quotePrefix="1" applyNumberFormat="1" applyBorder="1" applyAlignment="1">
      <alignment horizontal="center" vertical="center"/>
    </xf>
    <xf numFmtId="181" fontId="24" fillId="0" borderId="23" xfId="0" applyNumberFormat="1" applyFont="1" applyBorder="1" applyAlignment="1">
      <alignment horizontal="right" vertical="center"/>
    </xf>
    <xf numFmtId="181" fontId="23" fillId="0" borderId="23" xfId="2" applyNumberFormat="1" applyBorder="1" applyAlignment="1">
      <alignment horizontal="right" vertical="center" indent="1"/>
    </xf>
    <xf numFmtId="181" fontId="23" fillId="0" borderId="21" xfId="2" quotePrefix="1" applyNumberFormat="1" applyBorder="1" applyAlignment="1">
      <alignment horizontal="center" vertical="center"/>
    </xf>
    <xf numFmtId="181" fontId="24" fillId="0" borderId="21" xfId="0" applyNumberFormat="1" applyFont="1" applyBorder="1" applyAlignment="1">
      <alignment horizontal="right" vertical="center"/>
    </xf>
    <xf numFmtId="181" fontId="23" fillId="0" borderId="21" xfId="2" applyNumberFormat="1" applyBorder="1" applyAlignment="1">
      <alignment horizontal="right" vertical="center" indent="1"/>
    </xf>
    <xf numFmtId="180" fontId="23" fillId="0" borderId="24" xfId="2" applyNumberFormat="1" applyBorder="1" applyAlignment="1">
      <alignment horizontal="right" vertical="center"/>
    </xf>
    <xf numFmtId="180" fontId="23" fillId="0" borderId="23" xfId="2" applyNumberFormat="1" applyBorder="1" applyAlignment="1">
      <alignment horizontal="right" vertical="center"/>
    </xf>
    <xf numFmtId="180" fontId="23" fillId="0" borderId="21" xfId="2" applyNumberFormat="1" applyBorder="1" applyAlignment="1">
      <alignment horizontal="right" vertical="center"/>
    </xf>
    <xf numFmtId="180" fontId="23" fillId="0" borderId="15" xfId="2" applyNumberFormat="1" applyBorder="1" applyAlignment="1">
      <alignment horizontal="right" vertical="center"/>
    </xf>
    <xf numFmtId="180" fontId="23" fillId="0" borderId="1" xfId="2" applyNumberFormat="1" applyBorder="1" applyAlignment="1">
      <alignment horizontal="center" vertical="center" textRotation="255"/>
    </xf>
    <xf numFmtId="180" fontId="23" fillId="0" borderId="22" xfId="2" applyNumberFormat="1" applyBorder="1" applyAlignment="1">
      <alignment horizontal="center" vertical="center" textRotation="255"/>
    </xf>
    <xf numFmtId="180" fontId="23" fillId="0" borderId="20" xfId="2" applyNumberFormat="1" applyBorder="1" applyAlignment="1">
      <alignment horizontal="center" vertical="center" textRotation="255"/>
    </xf>
    <xf numFmtId="0" fontId="26" fillId="0" borderId="0" xfId="0" applyFont="1" applyAlignment="1">
      <alignment horizontal="center" vertical="center"/>
    </xf>
    <xf numFmtId="180" fontId="23" fillId="0" borderId="1" xfId="2" applyNumberFormat="1" applyBorder="1" applyAlignment="1">
      <alignment horizontal="center" vertical="center"/>
    </xf>
    <xf numFmtId="180" fontId="23" fillId="0" borderId="22" xfId="2" applyNumberFormat="1" applyBorder="1" applyAlignment="1">
      <alignment horizontal="center" vertical="center"/>
    </xf>
    <xf numFmtId="180" fontId="23" fillId="0" borderId="20" xfId="2" applyNumberFormat="1" applyBorder="1" applyAlignment="1">
      <alignment horizontal="center" vertical="center"/>
    </xf>
    <xf numFmtId="0" fontId="22" fillId="0" borderId="25" xfId="2" applyFont="1" applyBorder="1" applyAlignment="1">
      <alignment horizontal="right" vertical="center" textRotation="255"/>
    </xf>
    <xf numFmtId="0" fontId="23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FDFD91FC-1454-4D27-A85B-4354A3FAAE83}"/>
    <cellStyle name="標準 3" xfId="2" xr:uid="{E80CF5D3-0DBB-47B3-BB64-E520339CE141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34" Type="http://schemas.openxmlformats.org/officeDocument/2006/relationships/styles" Target="styles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worksheet" Target="worksheets/sheet32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36" Type="http://schemas.openxmlformats.org/officeDocument/2006/relationships/calcChain" Target="calcChain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worksheet" Target="worksheets/sheet31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worksheet" Target="worksheets/sheet30.xml" /><Relationship Id="rId35" Type="http://schemas.openxmlformats.org/officeDocument/2006/relationships/sharedStrings" Target="sharedStrings.xml" /><Relationship Id="rId8" Type="http://schemas.openxmlformats.org/officeDocument/2006/relationships/worksheet" Target="worksheets/sheet8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46</c:v>
                </c:pt>
                <c:pt idx="1">
                  <c:v>42</c:v>
                </c:pt>
                <c:pt idx="2">
                  <c:v>54</c:v>
                </c:pt>
                <c:pt idx="3">
                  <c:v>76</c:v>
                </c:pt>
                <c:pt idx="4">
                  <c:v>99</c:v>
                </c:pt>
                <c:pt idx="5">
                  <c:v>66</c:v>
                </c:pt>
                <c:pt idx="6">
                  <c:v>76</c:v>
                </c:pt>
                <c:pt idx="7">
                  <c:v>58</c:v>
                </c:pt>
                <c:pt idx="8">
                  <c:v>67</c:v>
                </c:pt>
                <c:pt idx="9">
                  <c:v>102</c:v>
                </c:pt>
                <c:pt idx="10">
                  <c:v>100</c:v>
                </c:pt>
                <c:pt idx="11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4-4168-9193-9F30E296BB3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8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4-4168-9193-9F30E296B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847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6.5</c:v>
                </c:pt>
                <c:pt idx="1">
                  <c:v>9.5</c:v>
                </c:pt>
                <c:pt idx="2">
                  <c:v>1.9</c:v>
                </c:pt>
                <c:pt idx="3">
                  <c:v>2.6</c:v>
                </c:pt>
                <c:pt idx="4">
                  <c:v>5.0999999999999996</c:v>
                </c:pt>
                <c:pt idx="5">
                  <c:v>3</c:v>
                </c:pt>
                <c:pt idx="6">
                  <c:v>2.6</c:v>
                </c:pt>
                <c:pt idx="7">
                  <c:v>5.2</c:v>
                </c:pt>
                <c:pt idx="8">
                  <c:v>0</c:v>
                </c:pt>
                <c:pt idx="9">
                  <c:v>7.8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84-4168-9193-9F30E296B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8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847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8-4F68-87D5-9EC38F113A4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798-4F68-87D5-9EC38F113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75520"/>
        <c:axId val="1"/>
      </c:barChart>
      <c:catAx>
        <c:axId val="188017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755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A-426F-881A-5CBE88312B5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D7A-426F-881A-5CBE88312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84160"/>
        <c:axId val="1"/>
      </c:barChart>
      <c:catAx>
        <c:axId val="18801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841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B-4FE6-A1BD-C4ED3C7C63F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9A5B-4FE6-A1BD-C4ED3C7C6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79840"/>
        <c:axId val="1"/>
      </c:barChart>
      <c:catAx>
        <c:axId val="188017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798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  <c:pt idx="0">
                  <c:v>9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8</c:v>
                </c:pt>
                <c:pt idx="9">
                  <c:v>10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B-4CE6-8003-0FA58145A9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55FB-4CE6-8003-0FA58145A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91840"/>
        <c:axId val="1"/>
      </c:barChart>
      <c:catAx>
        <c:axId val="188019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918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21</c:v>
                </c:pt>
                <c:pt idx="1">
                  <c:v>21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9</c:v>
                </c:pt>
                <c:pt idx="9">
                  <c:v>7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3-46D5-BCC3-D194224B59B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7AF3-46D5-BCC3-D194224B5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94720"/>
        <c:axId val="1"/>
      </c:barChart>
      <c:catAx>
        <c:axId val="188019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947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30</c:v>
                </c:pt>
                <c:pt idx="1">
                  <c:v>36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7</c:v>
                </c:pt>
                <c:pt idx="7">
                  <c:v>4</c:v>
                </c:pt>
                <c:pt idx="8">
                  <c:v>17</c:v>
                </c:pt>
                <c:pt idx="9">
                  <c:v>17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91-47A9-B616-2B533A3661B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891-47A9-B616-2B533A366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03360"/>
        <c:axId val="1"/>
      </c:barChart>
      <c:catAx>
        <c:axId val="188020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033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20</c:v>
                </c:pt>
                <c:pt idx="1">
                  <c:v>22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7</c:v>
                </c:pt>
                <c:pt idx="9">
                  <c:v>3</c:v>
                </c:pt>
                <c:pt idx="10">
                  <c:v>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D9-4D06-BDE0-ECEF1E53F84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ED9-4D06-BDE0-ECEF1E53F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93760"/>
        <c:axId val="1"/>
      </c:barChart>
      <c:catAx>
        <c:axId val="18801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937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8</c:v>
                </c:pt>
                <c:pt idx="1">
                  <c:v>15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  <c:pt idx="7">
                  <c:v>1</c:v>
                </c:pt>
                <c:pt idx="8">
                  <c:v>9</c:v>
                </c:pt>
                <c:pt idx="9">
                  <c:v>10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1-47E0-922A-98A47566049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B61-47E0-922A-98A47566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87520"/>
        <c:axId val="1"/>
      </c:barChart>
      <c:catAx>
        <c:axId val="1880187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8752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28</c:v>
                </c:pt>
                <c:pt idx="1">
                  <c:v>37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11</c:v>
                </c:pt>
                <c:pt idx="6">
                  <c:v>7</c:v>
                </c:pt>
                <c:pt idx="7">
                  <c:v>4</c:v>
                </c:pt>
                <c:pt idx="8">
                  <c:v>16</c:v>
                </c:pt>
                <c:pt idx="9">
                  <c:v>13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5-4169-985E-12152745A9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355-4169-985E-12152745A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205280"/>
        <c:axId val="1"/>
      </c:barChart>
      <c:catAx>
        <c:axId val="188020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205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1-43A0-9046-63BA8B241A8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CEE1-43A0-9046-63BA8B241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388448"/>
        <c:axId val="1"/>
      </c:barChart>
      <c:catAx>
        <c:axId val="16543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38844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213</c:v>
                </c:pt>
                <c:pt idx="1">
                  <c:v>233</c:v>
                </c:pt>
                <c:pt idx="2">
                  <c:v>144</c:v>
                </c:pt>
                <c:pt idx="3">
                  <c:v>132</c:v>
                </c:pt>
                <c:pt idx="4">
                  <c:v>122</c:v>
                </c:pt>
                <c:pt idx="5">
                  <c:v>106</c:v>
                </c:pt>
                <c:pt idx="6">
                  <c:v>107</c:v>
                </c:pt>
                <c:pt idx="7">
                  <c:v>111</c:v>
                </c:pt>
                <c:pt idx="8">
                  <c:v>98</c:v>
                </c:pt>
                <c:pt idx="9">
                  <c:v>129</c:v>
                </c:pt>
                <c:pt idx="10">
                  <c:v>182</c:v>
                </c:pt>
                <c:pt idx="11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F-4CB0-AABD-03EFF79A09D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12</c:v>
                </c:pt>
                <c:pt idx="1">
                  <c:v>20</c:v>
                </c:pt>
                <c:pt idx="2">
                  <c:v>14</c:v>
                </c:pt>
                <c:pt idx="3">
                  <c:v>17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F-4CB0-AABD-03EFF79A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712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5.6</c:v>
                </c:pt>
                <c:pt idx="1">
                  <c:v>8.6</c:v>
                </c:pt>
                <c:pt idx="2">
                  <c:v>9.6999999999999993</c:v>
                </c:pt>
                <c:pt idx="3">
                  <c:v>12.9</c:v>
                </c:pt>
                <c:pt idx="4">
                  <c:v>4.0999999999999996</c:v>
                </c:pt>
                <c:pt idx="5">
                  <c:v>3.8</c:v>
                </c:pt>
                <c:pt idx="6">
                  <c:v>4.7</c:v>
                </c:pt>
                <c:pt idx="7">
                  <c:v>5.4</c:v>
                </c:pt>
                <c:pt idx="8">
                  <c:v>2</c:v>
                </c:pt>
                <c:pt idx="9">
                  <c:v>3.1</c:v>
                </c:pt>
                <c:pt idx="10">
                  <c:v>1.1000000000000001</c:v>
                </c:pt>
                <c:pt idx="1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F-4CB0-AABD-03EFF79A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7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712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'歩行者変動図(1)'!$AF$3:$AF$14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C-4A12-B7BA-49B0A7D19E6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D5C-4A12-B7BA-49B0A7D19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05728"/>
        <c:axId val="1"/>
      </c:barChart>
      <c:catAx>
        <c:axId val="165440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05728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A-4E69-8354-C01990C8A11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849A-4E69-8354-C01990C8A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8289536"/>
        <c:axId val="1"/>
      </c:barChart>
      <c:catAx>
        <c:axId val="129828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8289536"/>
        <c:crosses val="autoZero"/>
        <c:crossBetween val="between"/>
        <c:majorUnit val="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259</c:v>
                </c:pt>
                <c:pt idx="1">
                  <c:v>275</c:v>
                </c:pt>
                <c:pt idx="2">
                  <c:v>198</c:v>
                </c:pt>
                <c:pt idx="3">
                  <c:v>208</c:v>
                </c:pt>
                <c:pt idx="4">
                  <c:v>221</c:v>
                </c:pt>
                <c:pt idx="5">
                  <c:v>172</c:v>
                </c:pt>
                <c:pt idx="6">
                  <c:v>183</c:v>
                </c:pt>
                <c:pt idx="7">
                  <c:v>169</c:v>
                </c:pt>
                <c:pt idx="8">
                  <c:v>165</c:v>
                </c:pt>
                <c:pt idx="9">
                  <c:v>231</c:v>
                </c:pt>
                <c:pt idx="10">
                  <c:v>282</c:v>
                </c:pt>
                <c:pt idx="11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8-44AA-8C39-910A4A903A0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15</c:v>
                </c:pt>
                <c:pt idx="1">
                  <c:v>24</c:v>
                </c:pt>
                <c:pt idx="2">
                  <c:v>15</c:v>
                </c:pt>
                <c:pt idx="3">
                  <c:v>19</c:v>
                </c:pt>
                <c:pt idx="4">
                  <c:v>10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2</c:v>
                </c:pt>
                <c:pt idx="9">
                  <c:v>12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8-44AA-8C39-910A4A903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909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5.8</c:v>
                </c:pt>
                <c:pt idx="1">
                  <c:v>8.6999999999999993</c:v>
                </c:pt>
                <c:pt idx="2">
                  <c:v>7.6</c:v>
                </c:pt>
                <c:pt idx="3">
                  <c:v>9.1</c:v>
                </c:pt>
                <c:pt idx="4">
                  <c:v>4.5</c:v>
                </c:pt>
                <c:pt idx="5">
                  <c:v>3.5</c:v>
                </c:pt>
                <c:pt idx="6">
                  <c:v>3.8</c:v>
                </c:pt>
                <c:pt idx="7">
                  <c:v>5.3</c:v>
                </c:pt>
                <c:pt idx="8">
                  <c:v>1.2</c:v>
                </c:pt>
                <c:pt idx="9">
                  <c:v>5.2</c:v>
                </c:pt>
                <c:pt idx="10">
                  <c:v>1.1000000000000001</c:v>
                </c:pt>
                <c:pt idx="11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8-44AA-8C39-910A4A903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9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909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233</c:v>
                </c:pt>
                <c:pt idx="1">
                  <c:v>265</c:v>
                </c:pt>
                <c:pt idx="2">
                  <c:v>261</c:v>
                </c:pt>
                <c:pt idx="3">
                  <c:v>284</c:v>
                </c:pt>
                <c:pt idx="4">
                  <c:v>305</c:v>
                </c:pt>
                <c:pt idx="5">
                  <c:v>327</c:v>
                </c:pt>
                <c:pt idx="6">
                  <c:v>271</c:v>
                </c:pt>
                <c:pt idx="7">
                  <c:v>303</c:v>
                </c:pt>
                <c:pt idx="8">
                  <c:v>376</c:v>
                </c:pt>
                <c:pt idx="9">
                  <c:v>400</c:v>
                </c:pt>
                <c:pt idx="10">
                  <c:v>414</c:v>
                </c:pt>
                <c:pt idx="11">
                  <c:v>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B-40F5-95BE-A6055ADBCAB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16</c:v>
                </c:pt>
                <c:pt idx="1">
                  <c:v>24</c:v>
                </c:pt>
                <c:pt idx="2">
                  <c:v>26</c:v>
                </c:pt>
                <c:pt idx="3">
                  <c:v>49</c:v>
                </c:pt>
                <c:pt idx="4">
                  <c:v>51</c:v>
                </c:pt>
                <c:pt idx="5">
                  <c:v>51</c:v>
                </c:pt>
                <c:pt idx="6">
                  <c:v>33</c:v>
                </c:pt>
                <c:pt idx="7">
                  <c:v>50</c:v>
                </c:pt>
                <c:pt idx="8">
                  <c:v>52</c:v>
                </c:pt>
                <c:pt idx="9">
                  <c:v>52</c:v>
                </c:pt>
                <c:pt idx="10">
                  <c:v>33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B-40F5-95BE-A6055ADB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08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6.9</c:v>
                </c:pt>
                <c:pt idx="1">
                  <c:v>9.1</c:v>
                </c:pt>
                <c:pt idx="2">
                  <c:v>10</c:v>
                </c:pt>
                <c:pt idx="3">
                  <c:v>17.3</c:v>
                </c:pt>
                <c:pt idx="4">
                  <c:v>16.7</c:v>
                </c:pt>
                <c:pt idx="5">
                  <c:v>15.6</c:v>
                </c:pt>
                <c:pt idx="6">
                  <c:v>12.2</c:v>
                </c:pt>
                <c:pt idx="7">
                  <c:v>16.5</c:v>
                </c:pt>
                <c:pt idx="8">
                  <c:v>13.8</c:v>
                </c:pt>
                <c:pt idx="9">
                  <c:v>13</c:v>
                </c:pt>
                <c:pt idx="10">
                  <c:v>8</c:v>
                </c:pt>
                <c:pt idx="1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B-40F5-95BE-A6055ADBC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0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082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340</c:v>
                </c:pt>
                <c:pt idx="1">
                  <c:v>285</c:v>
                </c:pt>
                <c:pt idx="2">
                  <c:v>263</c:v>
                </c:pt>
                <c:pt idx="3">
                  <c:v>281</c:v>
                </c:pt>
                <c:pt idx="4">
                  <c:v>272</c:v>
                </c:pt>
                <c:pt idx="5">
                  <c:v>238</c:v>
                </c:pt>
                <c:pt idx="6">
                  <c:v>271</c:v>
                </c:pt>
                <c:pt idx="7">
                  <c:v>221</c:v>
                </c:pt>
                <c:pt idx="8">
                  <c:v>241</c:v>
                </c:pt>
                <c:pt idx="9">
                  <c:v>265</c:v>
                </c:pt>
                <c:pt idx="10">
                  <c:v>295</c:v>
                </c:pt>
                <c:pt idx="11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9-42AB-855A-F7A72104986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23</c:v>
                </c:pt>
                <c:pt idx="1">
                  <c:v>38</c:v>
                </c:pt>
                <c:pt idx="2">
                  <c:v>38</c:v>
                </c:pt>
                <c:pt idx="3">
                  <c:v>30</c:v>
                </c:pt>
                <c:pt idx="4">
                  <c:v>35</c:v>
                </c:pt>
                <c:pt idx="5">
                  <c:v>24</c:v>
                </c:pt>
                <c:pt idx="6">
                  <c:v>33</c:v>
                </c:pt>
                <c:pt idx="7">
                  <c:v>15</c:v>
                </c:pt>
                <c:pt idx="8">
                  <c:v>14</c:v>
                </c:pt>
                <c:pt idx="9">
                  <c:v>20</c:v>
                </c:pt>
                <c:pt idx="10">
                  <c:v>16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9-42AB-855A-F7A72104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087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6.8</c:v>
                </c:pt>
                <c:pt idx="1">
                  <c:v>13.3</c:v>
                </c:pt>
                <c:pt idx="2">
                  <c:v>14.4</c:v>
                </c:pt>
                <c:pt idx="3">
                  <c:v>10.7</c:v>
                </c:pt>
                <c:pt idx="4">
                  <c:v>12.9</c:v>
                </c:pt>
                <c:pt idx="5">
                  <c:v>10.1</c:v>
                </c:pt>
                <c:pt idx="6">
                  <c:v>12.2</c:v>
                </c:pt>
                <c:pt idx="7">
                  <c:v>6.8</c:v>
                </c:pt>
                <c:pt idx="8">
                  <c:v>5.8</c:v>
                </c:pt>
                <c:pt idx="9">
                  <c:v>7.5</c:v>
                </c:pt>
                <c:pt idx="10">
                  <c:v>5.4</c:v>
                </c:pt>
                <c:pt idx="11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9-42AB-855A-F7A721049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0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087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573</c:v>
                </c:pt>
                <c:pt idx="1">
                  <c:v>550</c:v>
                </c:pt>
                <c:pt idx="2">
                  <c:v>524</c:v>
                </c:pt>
                <c:pt idx="3">
                  <c:v>565</c:v>
                </c:pt>
                <c:pt idx="4">
                  <c:v>577</c:v>
                </c:pt>
                <c:pt idx="5">
                  <c:v>565</c:v>
                </c:pt>
                <c:pt idx="6">
                  <c:v>542</c:v>
                </c:pt>
                <c:pt idx="7">
                  <c:v>524</c:v>
                </c:pt>
                <c:pt idx="8">
                  <c:v>617</c:v>
                </c:pt>
                <c:pt idx="9">
                  <c:v>665</c:v>
                </c:pt>
                <c:pt idx="10">
                  <c:v>709</c:v>
                </c:pt>
                <c:pt idx="11">
                  <c:v>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A-4F5D-9610-835301FBC73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39</c:v>
                </c:pt>
                <c:pt idx="1">
                  <c:v>62</c:v>
                </c:pt>
                <c:pt idx="2">
                  <c:v>64</c:v>
                </c:pt>
                <c:pt idx="3">
                  <c:v>79</c:v>
                </c:pt>
                <c:pt idx="4">
                  <c:v>86</c:v>
                </c:pt>
                <c:pt idx="5">
                  <c:v>75</c:v>
                </c:pt>
                <c:pt idx="6">
                  <c:v>66</c:v>
                </c:pt>
                <c:pt idx="7">
                  <c:v>65</c:v>
                </c:pt>
                <c:pt idx="8">
                  <c:v>66</c:v>
                </c:pt>
                <c:pt idx="9">
                  <c:v>72</c:v>
                </c:pt>
                <c:pt idx="10">
                  <c:v>49</c:v>
                </c:pt>
                <c:pt idx="11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A-4F5D-9610-835301FBC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077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6.8</c:v>
                </c:pt>
                <c:pt idx="1">
                  <c:v>11.3</c:v>
                </c:pt>
                <c:pt idx="2">
                  <c:v>12.2</c:v>
                </c:pt>
                <c:pt idx="3">
                  <c:v>14</c:v>
                </c:pt>
                <c:pt idx="4">
                  <c:v>14.9</c:v>
                </c:pt>
                <c:pt idx="5">
                  <c:v>13.3</c:v>
                </c:pt>
                <c:pt idx="6">
                  <c:v>12.2</c:v>
                </c:pt>
                <c:pt idx="7">
                  <c:v>12.4</c:v>
                </c:pt>
                <c:pt idx="8">
                  <c:v>10.7</c:v>
                </c:pt>
                <c:pt idx="9">
                  <c:v>10.8</c:v>
                </c:pt>
                <c:pt idx="10">
                  <c:v>6.9</c:v>
                </c:pt>
                <c:pt idx="11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A-4F5D-9610-835301FBC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0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077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511</c:v>
                </c:pt>
                <c:pt idx="1">
                  <c:v>460</c:v>
                </c:pt>
                <c:pt idx="2">
                  <c:v>328</c:v>
                </c:pt>
                <c:pt idx="3">
                  <c:v>326</c:v>
                </c:pt>
                <c:pt idx="4">
                  <c:v>295</c:v>
                </c:pt>
                <c:pt idx="5">
                  <c:v>275</c:v>
                </c:pt>
                <c:pt idx="6">
                  <c:v>296</c:v>
                </c:pt>
                <c:pt idx="7">
                  <c:v>259</c:v>
                </c:pt>
                <c:pt idx="8">
                  <c:v>267</c:v>
                </c:pt>
                <c:pt idx="9">
                  <c:v>300</c:v>
                </c:pt>
                <c:pt idx="10">
                  <c:v>367</c:v>
                </c:pt>
                <c:pt idx="11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D-453F-8997-98CEB49C481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32</c:v>
                </c:pt>
                <c:pt idx="1">
                  <c:v>50</c:v>
                </c:pt>
                <c:pt idx="2">
                  <c:v>51</c:v>
                </c:pt>
                <c:pt idx="3">
                  <c:v>41</c:v>
                </c:pt>
                <c:pt idx="4">
                  <c:v>36</c:v>
                </c:pt>
                <c:pt idx="5">
                  <c:v>26</c:v>
                </c:pt>
                <c:pt idx="6">
                  <c:v>36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16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D-453F-8997-98CEB49C4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952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6.3</c:v>
                </c:pt>
                <c:pt idx="1">
                  <c:v>10.9</c:v>
                </c:pt>
                <c:pt idx="2">
                  <c:v>15.5</c:v>
                </c:pt>
                <c:pt idx="3">
                  <c:v>12.6</c:v>
                </c:pt>
                <c:pt idx="4">
                  <c:v>12.2</c:v>
                </c:pt>
                <c:pt idx="5">
                  <c:v>9.5</c:v>
                </c:pt>
                <c:pt idx="6">
                  <c:v>12.2</c:v>
                </c:pt>
                <c:pt idx="7">
                  <c:v>6.2</c:v>
                </c:pt>
                <c:pt idx="8">
                  <c:v>5.2</c:v>
                </c:pt>
                <c:pt idx="9">
                  <c:v>6.3</c:v>
                </c:pt>
                <c:pt idx="10">
                  <c:v>4.4000000000000004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5D-453F-8997-98CEB49C4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9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952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237</c:v>
                </c:pt>
                <c:pt idx="1">
                  <c:v>249</c:v>
                </c:pt>
                <c:pt idx="2">
                  <c:v>236</c:v>
                </c:pt>
                <c:pt idx="3">
                  <c:v>273</c:v>
                </c:pt>
                <c:pt idx="4">
                  <c:v>305</c:v>
                </c:pt>
                <c:pt idx="5">
                  <c:v>324</c:v>
                </c:pt>
                <c:pt idx="6">
                  <c:v>265</c:v>
                </c:pt>
                <c:pt idx="7">
                  <c:v>288</c:v>
                </c:pt>
                <c:pt idx="8">
                  <c:v>371</c:v>
                </c:pt>
                <c:pt idx="9">
                  <c:v>408</c:v>
                </c:pt>
                <c:pt idx="10">
                  <c:v>404</c:v>
                </c:pt>
                <c:pt idx="11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F2C-845A-97D803971E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16</c:v>
                </c:pt>
                <c:pt idx="1">
                  <c:v>20</c:v>
                </c:pt>
                <c:pt idx="2">
                  <c:v>26</c:v>
                </c:pt>
                <c:pt idx="3">
                  <c:v>45</c:v>
                </c:pt>
                <c:pt idx="4">
                  <c:v>52</c:v>
                </c:pt>
                <c:pt idx="5">
                  <c:v>51</c:v>
                </c:pt>
                <c:pt idx="6">
                  <c:v>33</c:v>
                </c:pt>
                <c:pt idx="7">
                  <c:v>48</c:v>
                </c:pt>
                <c:pt idx="8">
                  <c:v>50</c:v>
                </c:pt>
                <c:pt idx="9">
                  <c:v>55</c:v>
                </c:pt>
                <c:pt idx="10">
                  <c:v>32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4-4F2C-845A-97D80397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140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6.8</c:v>
                </c:pt>
                <c:pt idx="1">
                  <c:v>8</c:v>
                </c:pt>
                <c:pt idx="2">
                  <c:v>11</c:v>
                </c:pt>
                <c:pt idx="3">
                  <c:v>16.5</c:v>
                </c:pt>
                <c:pt idx="4">
                  <c:v>17</c:v>
                </c:pt>
                <c:pt idx="5">
                  <c:v>15.7</c:v>
                </c:pt>
                <c:pt idx="6">
                  <c:v>12.5</c:v>
                </c:pt>
                <c:pt idx="7">
                  <c:v>16.7</c:v>
                </c:pt>
                <c:pt idx="8">
                  <c:v>13.5</c:v>
                </c:pt>
                <c:pt idx="9">
                  <c:v>13.5</c:v>
                </c:pt>
                <c:pt idx="10">
                  <c:v>7.9</c:v>
                </c:pt>
                <c:pt idx="1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4-4F2C-845A-97D803971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1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140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748</c:v>
                </c:pt>
                <c:pt idx="1">
                  <c:v>709</c:v>
                </c:pt>
                <c:pt idx="2">
                  <c:v>564</c:v>
                </c:pt>
                <c:pt idx="3">
                  <c:v>599</c:v>
                </c:pt>
                <c:pt idx="4">
                  <c:v>600</c:v>
                </c:pt>
                <c:pt idx="5">
                  <c:v>599</c:v>
                </c:pt>
                <c:pt idx="6">
                  <c:v>561</c:v>
                </c:pt>
                <c:pt idx="7">
                  <c:v>547</c:v>
                </c:pt>
                <c:pt idx="8">
                  <c:v>638</c:v>
                </c:pt>
                <c:pt idx="9">
                  <c:v>708</c:v>
                </c:pt>
                <c:pt idx="10">
                  <c:v>771</c:v>
                </c:pt>
                <c:pt idx="11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3-4F8C-9D8B-111863685EE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48</c:v>
                </c:pt>
                <c:pt idx="1">
                  <c:v>70</c:v>
                </c:pt>
                <c:pt idx="2">
                  <c:v>77</c:v>
                </c:pt>
                <c:pt idx="3">
                  <c:v>86</c:v>
                </c:pt>
                <c:pt idx="4">
                  <c:v>88</c:v>
                </c:pt>
                <c:pt idx="5">
                  <c:v>77</c:v>
                </c:pt>
                <c:pt idx="6">
                  <c:v>69</c:v>
                </c:pt>
                <c:pt idx="7">
                  <c:v>64</c:v>
                </c:pt>
                <c:pt idx="8">
                  <c:v>64</c:v>
                </c:pt>
                <c:pt idx="9">
                  <c:v>74</c:v>
                </c:pt>
                <c:pt idx="10">
                  <c:v>48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3-4F8C-9D8B-11186368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2236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6.4</c:v>
                </c:pt>
                <c:pt idx="1">
                  <c:v>9.9</c:v>
                </c:pt>
                <c:pt idx="2">
                  <c:v>13.7</c:v>
                </c:pt>
                <c:pt idx="3">
                  <c:v>14.4</c:v>
                </c:pt>
                <c:pt idx="4">
                  <c:v>14.7</c:v>
                </c:pt>
                <c:pt idx="5">
                  <c:v>12.9</c:v>
                </c:pt>
                <c:pt idx="6">
                  <c:v>12.3</c:v>
                </c:pt>
                <c:pt idx="7">
                  <c:v>11.7</c:v>
                </c:pt>
                <c:pt idx="8">
                  <c:v>10</c:v>
                </c:pt>
                <c:pt idx="9">
                  <c:v>10.5</c:v>
                </c:pt>
                <c:pt idx="10">
                  <c:v>6.2</c:v>
                </c:pt>
                <c:pt idx="11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83-4F8C-9D8B-111863685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223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2236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1943</xdr:rowOff>
    </xdr:from>
    <xdr:to>
      <xdr:col>10</xdr:col>
      <xdr:colOff>299911</xdr:colOff>
      <xdr:row>58</xdr:row>
      <xdr:rowOff>112355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57DACC31-CC44-4873-8F0A-BDAC5436C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3"/>
          <a:ext cx="7050290" cy="997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7CA62683-2C7A-4F0D-B87E-6AAB639BBB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8827D28-FBB0-4325-BE08-1E4F4B12AA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70516B1-84C4-41DC-BB99-EA977D901F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E7376AA-8DAF-4D74-9128-D2C2B79387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B475680-99B1-4F82-8204-0B2CE7C2922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982EBCC-3440-4E35-BAB3-F2DEC5A294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276643C-AF53-455A-8B47-F575D9EC8F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E59078A2-CEBB-4F78-899C-3DD77471C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132492C-BFF8-461B-8F2C-E03F2D4D6D8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4441A2FB-AD90-42AD-9F5C-AC6E9DE951E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83CEF9B-4564-4BDA-B0CD-D95E1F244F9F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7EBBBCB1-76A5-00A2-B54C-4C55B7527441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E4DC9AA4-54C5-71AD-EC4C-8F80BC07518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38F020BD-86DF-4213-8B2D-41F335214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9C35449E-8C41-4573-AAA1-88CF944A8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77909C1A-BB01-40C3-AAF1-A22716E8C1C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576D8BC-4C2C-4739-B1ED-F32E796189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67549E4-2D81-4416-8284-2420AD936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F60EF3E-73D8-4719-A112-6AF8C3B50FC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3EAD47CB-8144-41DA-B089-F1E0042A1E5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6120FC0-9330-4B81-A989-CD570BDB32F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7F6BEEC9-00C4-BB50-7774-08F4F292CA8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475CDDA1-07BB-4477-7EC3-002C7658EEE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842CFDD5-A1CF-42E2-BFA1-70A3FD4D5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5580E8EF-7CA4-4C17-822B-CFD224005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0A6444E-455C-4A08-ABF5-7355645D748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CFA65A9-A428-4D90-8A20-01A1446C37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437634C-B112-4FF5-9F9A-062A3F372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BD2AC877-B665-4476-A058-968B48D7CF9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EFEE1B5-DA89-460D-ADAA-327E670F8C4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4AF75BBD-DA15-446A-868C-0D285A9B043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01008EB0-89F5-5C8A-0BF5-32A3DF97F8C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52D2B54F-E7F2-8F25-ED68-8ECA720C9D87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28D31DB7-389D-4102-8013-027D5521E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8F30EE75-52A1-460B-8D4D-571F734B13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8BBBD888-F4B8-4558-96FC-46A76125319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439F7E49-2EF3-48EB-8EDF-7D1B0A7C11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0D9CF750-D0BC-4E00-B4EB-5392F83464C4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2A63FF71-A2E2-4126-9F34-1F7FA48054C2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0CC293E5-839D-4B67-B703-E7ACB702C40D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074921AE-20E4-4C11-9BD8-2474EE250BA7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4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（仮称）萩台町交差点③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7C5C320E-9775-4BCE-9ACB-C9A8BE185302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DA17BB02-BC3C-43A3-A70D-3C29FA90B2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11763</xdr:rowOff>
    </xdr:from>
    <xdr:to>
      <xdr:col>10</xdr:col>
      <xdr:colOff>309227</xdr:colOff>
      <xdr:row>58</xdr:row>
      <xdr:rowOff>121585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9774F04-BA9C-47B8-A89F-F2DE4DAEB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3"/>
          <a:ext cx="7049873" cy="9975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9E326F8-6B4C-4387-B582-DBAE50A957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8C61031-7E86-45FF-9F1D-C112F85D70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C704422-8519-4905-ABFE-1B539B9D34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632D3F0-F3D7-4544-A8CA-7C34C2026F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74F8A1E-BB30-4F19-B005-2488B6FC79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82CB7EA-1966-47F3-9760-1ED8AD06871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94F4601-DBF2-42BE-AAC2-4FB2504BB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69A8EB31-DC5C-4413-86DA-F684E7F292BA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5529D9CE-6A12-4DD3-A15C-056DF505D185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7A8D83F6-C6EF-3AF6-B670-A4758BBFDB57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A383478D-7FA9-D63C-80B3-37B2BBAAB34C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5061FC3E-3B4E-422C-B660-318E58A8F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7E3CE6FD-ACF7-4BC8-A801-86F351761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45F0FE04-929B-41E9-A4BE-5B52D12FA21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7A8CE8D6-30CB-449B-9D75-A6B134FF43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B6486E5A-F33B-42F4-9529-CE0C0480B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578BA925-D296-417F-9165-FA64A937BC49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AB30A42E-755C-468F-AC57-80DCC36F721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39A4C8E8-A898-43EF-10CA-558E52F2BCC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CE05C686-02E2-2C20-D79A-68F65130AFCB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C6CFAF68-017C-41AC-B1B7-F756E0BDE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A0D8EAFB-9B86-4156-AB29-9DE078A5C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046C7769-AB12-42CD-9DCC-0FDCD41FF4C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45651D35-2627-4F77-B181-5E2E308615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DE28A11-23C0-4B7F-8EEC-E81EE12E8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7E0907E1-6012-4CDB-9E4A-C1D190CF64D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CF44D38B-9982-4791-B5E2-1A401987032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7A6E95AE-A2B6-F916-06CA-03148C5398C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D1B4B7ED-5756-B558-08E6-ACAC7FEF4A3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E464A8B1-6B7A-46B2-8A33-3C5054544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50B25DF1-72A6-406E-8F48-ACCEEAA82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9D434D23-4DA8-417D-9A59-041727D7CDC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3A0F99B1-BE26-4C24-8B4E-79E21074AA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309227</xdr:colOff>
      <xdr:row>58</xdr:row>
      <xdr:rowOff>121586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DBA24C1C-6366-40FF-8CE0-9EDC2DBCB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3" cy="9975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4487053D-524E-427B-A71C-0431AFF53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49874" cy="9975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A9AB986-BC8F-4719-9FAE-E6E4DBE170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570B33AB-D85B-491A-9135-96073A9EF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FA36A3DD-3ECE-455D-AE64-439B6632CAB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9891883D-5CE2-4B97-8BE2-9FC751C931B2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D9E97D9B-3FC4-6F40-8057-DBCFEDB3B71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2D91F1D5-0F58-0999-56A8-C19938E3CBF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33624C7F-0DC4-4D73-941F-3D1AFE7F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48909FB7-CB1F-4931-A0DA-FEA711B81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0EC98E4E-C3C2-499A-9261-AF913361B24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F1EB678B-0E83-4EC9-960D-A895159E919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2706" name="ピクチャ 1">
          <a:extLst>
            <a:ext uri="{FF2B5EF4-FFF2-40B4-BE49-F238E27FC236}">
              <a16:creationId xmlns:a16="http://schemas.microsoft.com/office/drawing/2014/main" id="{C0416733-1060-1E43-AA0E-6BE70C2C1D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3730" name="ピクチャ 1">
          <a:extLst>
            <a:ext uri="{FF2B5EF4-FFF2-40B4-BE49-F238E27FC236}">
              <a16:creationId xmlns:a16="http://schemas.microsoft.com/office/drawing/2014/main" id="{80EF236A-2B7F-4817-B84E-4B11304BBD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4754" name="ピクチャ 1">
          <a:extLst>
            <a:ext uri="{FF2B5EF4-FFF2-40B4-BE49-F238E27FC236}">
              <a16:creationId xmlns:a16="http://schemas.microsoft.com/office/drawing/2014/main" id="{6E3B0E09-A829-EEAF-1F95-2731A90283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5778" name="ピクチャ 1">
          <a:extLst>
            <a:ext uri="{FF2B5EF4-FFF2-40B4-BE49-F238E27FC236}">
              <a16:creationId xmlns:a16="http://schemas.microsoft.com/office/drawing/2014/main" id="{95DAB356-4B63-7951-2685-9BFB8CBCB93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6802" name="ピクチャ 1">
          <a:extLst>
            <a:ext uri="{FF2B5EF4-FFF2-40B4-BE49-F238E27FC236}">
              <a16:creationId xmlns:a16="http://schemas.microsoft.com/office/drawing/2014/main" id="{AEB16308-53D3-18D1-1868-10F4BD597C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7826" name="ピクチャ 1">
          <a:extLst>
            <a:ext uri="{FF2B5EF4-FFF2-40B4-BE49-F238E27FC236}">
              <a16:creationId xmlns:a16="http://schemas.microsoft.com/office/drawing/2014/main" id="{27B5DC80-5BB1-1986-EE97-5949F72F78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3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 /></Relationships>
</file>

<file path=xl/worksheets/_rels/sheet3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 /></Relationships>
</file>

<file path=xl/worksheets/_rels/sheet3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35209-FBA1-477B-BC20-29A797183BD9}">
  <dimension ref="A1"/>
  <sheetViews>
    <sheetView tabSelected="1" topLeftCell="A4" zoomScale="112" zoomScaleNormal="112" workbookViewId="0">
      <selection activeCell="L7" sqref="L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FA758-C4B7-44D6-9A74-9C60D4321B14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6</v>
      </c>
      <c r="C11" s="21">
        <v>0</v>
      </c>
      <c r="D11" s="21">
        <v>1</v>
      </c>
      <c r="E11" s="21">
        <v>0</v>
      </c>
      <c r="F11" s="21">
        <v>7</v>
      </c>
      <c r="G11" s="22">
        <v>0</v>
      </c>
      <c r="H11" s="23">
        <v>0.8</v>
      </c>
      <c r="I11" s="21">
        <v>18</v>
      </c>
      <c r="J11" s="21">
        <v>0</v>
      </c>
      <c r="K11" s="21">
        <v>7</v>
      </c>
      <c r="L11" s="21">
        <v>0</v>
      </c>
      <c r="M11" s="21">
        <v>25</v>
      </c>
      <c r="N11" s="22">
        <v>0</v>
      </c>
      <c r="O11" s="23">
        <v>1.4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5</v>
      </c>
      <c r="C12" s="26">
        <v>0</v>
      </c>
      <c r="D12" s="26">
        <v>0</v>
      </c>
      <c r="E12" s="26">
        <v>1</v>
      </c>
      <c r="F12" s="26">
        <v>6</v>
      </c>
      <c r="G12" s="27">
        <v>16.7</v>
      </c>
      <c r="H12" s="28">
        <v>0.7</v>
      </c>
      <c r="I12" s="26">
        <v>22</v>
      </c>
      <c r="J12" s="26">
        <v>0</v>
      </c>
      <c r="K12" s="26">
        <v>8</v>
      </c>
      <c r="L12" s="26">
        <v>2</v>
      </c>
      <c r="M12" s="26">
        <v>32</v>
      </c>
      <c r="N12" s="27">
        <v>6.3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9</v>
      </c>
      <c r="C13" s="26">
        <v>0</v>
      </c>
      <c r="D13" s="26">
        <v>0</v>
      </c>
      <c r="E13" s="26">
        <v>1</v>
      </c>
      <c r="F13" s="26">
        <v>10</v>
      </c>
      <c r="G13" s="27">
        <v>10</v>
      </c>
      <c r="H13" s="28">
        <v>1.1000000000000001</v>
      </c>
      <c r="I13" s="26">
        <v>24</v>
      </c>
      <c r="J13" s="26">
        <v>0</v>
      </c>
      <c r="K13" s="26">
        <v>8</v>
      </c>
      <c r="L13" s="26">
        <v>1</v>
      </c>
      <c r="M13" s="26">
        <v>33</v>
      </c>
      <c r="N13" s="27">
        <v>3</v>
      </c>
      <c r="O13" s="28">
        <v>1.9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11</v>
      </c>
      <c r="C14" s="26">
        <v>0</v>
      </c>
      <c r="D14" s="26">
        <v>2</v>
      </c>
      <c r="E14" s="26">
        <v>1</v>
      </c>
      <c r="F14" s="26">
        <v>14</v>
      </c>
      <c r="G14" s="27">
        <v>7.1</v>
      </c>
      <c r="H14" s="28">
        <v>1.6</v>
      </c>
      <c r="I14" s="26">
        <v>24</v>
      </c>
      <c r="J14" s="26">
        <v>0</v>
      </c>
      <c r="K14" s="26">
        <v>8</v>
      </c>
      <c r="L14" s="26">
        <v>3</v>
      </c>
      <c r="M14" s="26">
        <v>35</v>
      </c>
      <c r="N14" s="27">
        <v>8.6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6</v>
      </c>
      <c r="C15" s="26">
        <v>0</v>
      </c>
      <c r="D15" s="26">
        <v>0</v>
      </c>
      <c r="E15" s="26">
        <v>0</v>
      </c>
      <c r="F15" s="26">
        <v>6</v>
      </c>
      <c r="G15" s="27">
        <v>0</v>
      </c>
      <c r="H15" s="28">
        <v>0.7</v>
      </c>
      <c r="I15" s="26">
        <v>29</v>
      </c>
      <c r="J15" s="26">
        <v>0</v>
      </c>
      <c r="K15" s="26">
        <v>16</v>
      </c>
      <c r="L15" s="26">
        <v>3</v>
      </c>
      <c r="M15" s="26">
        <v>48</v>
      </c>
      <c r="N15" s="27">
        <v>6.3</v>
      </c>
      <c r="O15" s="28">
        <v>2.7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3</v>
      </c>
      <c r="C16" s="26">
        <v>0</v>
      </c>
      <c r="D16" s="26">
        <v>0</v>
      </c>
      <c r="E16" s="26">
        <v>0</v>
      </c>
      <c r="F16" s="26">
        <v>3</v>
      </c>
      <c r="G16" s="27">
        <v>0</v>
      </c>
      <c r="H16" s="28">
        <v>0.3</v>
      </c>
      <c r="I16" s="26">
        <v>21</v>
      </c>
      <c r="J16" s="26">
        <v>0</v>
      </c>
      <c r="K16" s="26">
        <v>16</v>
      </c>
      <c r="L16" s="26">
        <v>3</v>
      </c>
      <c r="M16" s="26">
        <v>40</v>
      </c>
      <c r="N16" s="27">
        <v>7.5</v>
      </c>
      <c r="O16" s="28">
        <v>2.2999999999999998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40</v>
      </c>
      <c r="C17" s="30">
        <v>0</v>
      </c>
      <c r="D17" s="30">
        <v>3</v>
      </c>
      <c r="E17" s="30">
        <v>3</v>
      </c>
      <c r="F17" s="30">
        <v>46</v>
      </c>
      <c r="G17" s="31">
        <v>6.5</v>
      </c>
      <c r="H17" s="32">
        <v>5.0999999999999996</v>
      </c>
      <c r="I17" s="30">
        <v>138</v>
      </c>
      <c r="J17" s="30">
        <v>0</v>
      </c>
      <c r="K17" s="30">
        <v>63</v>
      </c>
      <c r="L17" s="30">
        <v>12</v>
      </c>
      <c r="M17" s="30">
        <v>213</v>
      </c>
      <c r="N17" s="31">
        <v>5.6</v>
      </c>
      <c r="O17" s="32">
        <v>12.1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9</v>
      </c>
      <c r="C18" s="21">
        <v>0</v>
      </c>
      <c r="D18" s="21">
        <v>0</v>
      </c>
      <c r="E18" s="21">
        <v>0</v>
      </c>
      <c r="F18" s="21">
        <v>9</v>
      </c>
      <c r="G18" s="22">
        <v>0</v>
      </c>
      <c r="H18" s="23">
        <v>1</v>
      </c>
      <c r="I18" s="21">
        <v>24</v>
      </c>
      <c r="J18" s="21">
        <v>0</v>
      </c>
      <c r="K18" s="21">
        <v>11</v>
      </c>
      <c r="L18" s="21">
        <v>1</v>
      </c>
      <c r="M18" s="21">
        <v>36</v>
      </c>
      <c r="N18" s="22">
        <v>2.8</v>
      </c>
      <c r="O18" s="23">
        <v>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7</v>
      </c>
      <c r="C19" s="26">
        <v>0</v>
      </c>
      <c r="D19" s="26">
        <v>0</v>
      </c>
      <c r="E19" s="26">
        <v>1</v>
      </c>
      <c r="F19" s="26">
        <v>8</v>
      </c>
      <c r="G19" s="27">
        <v>12.5</v>
      </c>
      <c r="H19" s="28">
        <v>0.9</v>
      </c>
      <c r="I19" s="26">
        <v>28</v>
      </c>
      <c r="J19" s="26">
        <v>0</v>
      </c>
      <c r="K19" s="26">
        <v>8</v>
      </c>
      <c r="L19" s="26">
        <v>4</v>
      </c>
      <c r="M19" s="26">
        <v>40</v>
      </c>
      <c r="N19" s="27">
        <v>10</v>
      </c>
      <c r="O19" s="28">
        <v>2.2999999999999998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4</v>
      </c>
      <c r="C20" s="26">
        <v>0</v>
      </c>
      <c r="D20" s="26">
        <v>1</v>
      </c>
      <c r="E20" s="26">
        <v>1</v>
      </c>
      <c r="F20" s="26">
        <v>6</v>
      </c>
      <c r="G20" s="27">
        <v>16.7</v>
      </c>
      <c r="H20" s="28">
        <v>0.7</v>
      </c>
      <c r="I20" s="26">
        <v>26</v>
      </c>
      <c r="J20" s="26">
        <v>0</v>
      </c>
      <c r="K20" s="26">
        <v>8</v>
      </c>
      <c r="L20" s="26">
        <v>3</v>
      </c>
      <c r="M20" s="26">
        <v>37</v>
      </c>
      <c r="N20" s="27">
        <v>8.1</v>
      </c>
      <c r="O20" s="28">
        <v>2.1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</v>
      </c>
      <c r="C21" s="26">
        <v>0</v>
      </c>
      <c r="D21" s="26">
        <v>0</v>
      </c>
      <c r="E21" s="26">
        <v>1</v>
      </c>
      <c r="F21" s="26">
        <v>3</v>
      </c>
      <c r="G21" s="27">
        <v>33.299999999999997</v>
      </c>
      <c r="H21" s="28">
        <v>0.3</v>
      </c>
      <c r="I21" s="26">
        <v>26</v>
      </c>
      <c r="J21" s="26">
        <v>0</v>
      </c>
      <c r="K21" s="26">
        <v>9</v>
      </c>
      <c r="L21" s="26">
        <v>4</v>
      </c>
      <c r="M21" s="26">
        <v>39</v>
      </c>
      <c r="N21" s="27">
        <v>10.3</v>
      </c>
      <c r="O21" s="28">
        <v>2.2000000000000002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4</v>
      </c>
      <c r="C22" s="26">
        <v>0</v>
      </c>
      <c r="D22" s="26">
        <v>0</v>
      </c>
      <c r="E22" s="26">
        <v>1</v>
      </c>
      <c r="F22" s="26">
        <v>5</v>
      </c>
      <c r="G22" s="27">
        <v>20</v>
      </c>
      <c r="H22" s="28">
        <v>0.6</v>
      </c>
      <c r="I22" s="26">
        <v>29</v>
      </c>
      <c r="J22" s="26">
        <v>0</v>
      </c>
      <c r="K22" s="26">
        <v>8</v>
      </c>
      <c r="L22" s="26">
        <v>4</v>
      </c>
      <c r="M22" s="26">
        <v>41</v>
      </c>
      <c r="N22" s="27">
        <v>9.8000000000000007</v>
      </c>
      <c r="O22" s="28">
        <v>2.2999999999999998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8</v>
      </c>
      <c r="C23" s="26">
        <v>0</v>
      </c>
      <c r="D23" s="26">
        <v>3</v>
      </c>
      <c r="E23" s="26">
        <v>0</v>
      </c>
      <c r="F23" s="26">
        <v>11</v>
      </c>
      <c r="G23" s="27">
        <v>0</v>
      </c>
      <c r="H23" s="28">
        <v>1.2</v>
      </c>
      <c r="I23" s="26">
        <v>32</v>
      </c>
      <c r="J23" s="26">
        <v>1</v>
      </c>
      <c r="K23" s="26">
        <v>4</v>
      </c>
      <c r="L23" s="26">
        <v>3</v>
      </c>
      <c r="M23" s="26">
        <v>40</v>
      </c>
      <c r="N23" s="27">
        <v>10</v>
      </c>
      <c r="O23" s="28">
        <v>2.2999999999999998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34</v>
      </c>
      <c r="C24" s="30">
        <v>0</v>
      </c>
      <c r="D24" s="30">
        <v>4</v>
      </c>
      <c r="E24" s="30">
        <v>4</v>
      </c>
      <c r="F24" s="30">
        <v>42</v>
      </c>
      <c r="G24" s="31">
        <v>9.5</v>
      </c>
      <c r="H24" s="32">
        <v>4.7</v>
      </c>
      <c r="I24" s="30">
        <v>165</v>
      </c>
      <c r="J24" s="30">
        <v>1</v>
      </c>
      <c r="K24" s="30">
        <v>48</v>
      </c>
      <c r="L24" s="30">
        <v>19</v>
      </c>
      <c r="M24" s="30">
        <v>233</v>
      </c>
      <c r="N24" s="31">
        <v>8.6</v>
      </c>
      <c r="O24" s="32">
        <v>13.3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49</v>
      </c>
      <c r="C25" s="26">
        <v>0</v>
      </c>
      <c r="D25" s="26">
        <v>4</v>
      </c>
      <c r="E25" s="26">
        <v>1</v>
      </c>
      <c r="F25" s="26">
        <v>54</v>
      </c>
      <c r="G25" s="27">
        <v>1.9</v>
      </c>
      <c r="H25" s="28">
        <v>6</v>
      </c>
      <c r="I25" s="26">
        <v>101</v>
      </c>
      <c r="J25" s="26">
        <v>1</v>
      </c>
      <c r="K25" s="26">
        <v>29</v>
      </c>
      <c r="L25" s="26">
        <v>13</v>
      </c>
      <c r="M25" s="26">
        <v>144</v>
      </c>
      <c r="N25" s="27">
        <v>9.6999999999999993</v>
      </c>
      <c r="O25" s="28">
        <v>8.1999999999999993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68</v>
      </c>
      <c r="C26" s="26">
        <v>0</v>
      </c>
      <c r="D26" s="26">
        <v>6</v>
      </c>
      <c r="E26" s="26">
        <v>2</v>
      </c>
      <c r="F26" s="26">
        <v>76</v>
      </c>
      <c r="G26" s="27">
        <v>2.6</v>
      </c>
      <c r="H26" s="28">
        <v>8.4</v>
      </c>
      <c r="I26" s="26">
        <v>94</v>
      </c>
      <c r="J26" s="26">
        <v>0</v>
      </c>
      <c r="K26" s="26">
        <v>21</v>
      </c>
      <c r="L26" s="26">
        <v>17</v>
      </c>
      <c r="M26" s="26">
        <v>132</v>
      </c>
      <c r="N26" s="27">
        <v>12.9</v>
      </c>
      <c r="O26" s="28">
        <v>7.5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78</v>
      </c>
      <c r="C27" s="26">
        <v>0</v>
      </c>
      <c r="D27" s="26">
        <v>16</v>
      </c>
      <c r="E27" s="26">
        <v>5</v>
      </c>
      <c r="F27" s="26">
        <v>99</v>
      </c>
      <c r="G27" s="27">
        <v>5.0999999999999996</v>
      </c>
      <c r="H27" s="28">
        <v>11</v>
      </c>
      <c r="I27" s="26">
        <v>107</v>
      </c>
      <c r="J27" s="26">
        <v>0</v>
      </c>
      <c r="K27" s="26">
        <v>10</v>
      </c>
      <c r="L27" s="26">
        <v>5</v>
      </c>
      <c r="M27" s="26">
        <v>122</v>
      </c>
      <c r="N27" s="27">
        <v>4.0999999999999996</v>
      </c>
      <c r="O27" s="28">
        <v>6.9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55</v>
      </c>
      <c r="C28" s="26">
        <v>0</v>
      </c>
      <c r="D28" s="26">
        <v>9</v>
      </c>
      <c r="E28" s="26">
        <v>2</v>
      </c>
      <c r="F28" s="26">
        <v>66</v>
      </c>
      <c r="G28" s="27">
        <v>3</v>
      </c>
      <c r="H28" s="28">
        <v>7.3</v>
      </c>
      <c r="I28" s="26">
        <v>92</v>
      </c>
      <c r="J28" s="26">
        <v>0</v>
      </c>
      <c r="K28" s="26">
        <v>10</v>
      </c>
      <c r="L28" s="26">
        <v>4</v>
      </c>
      <c r="M28" s="26">
        <v>106</v>
      </c>
      <c r="N28" s="27">
        <v>3.8</v>
      </c>
      <c r="O28" s="28">
        <v>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64</v>
      </c>
      <c r="C29" s="26">
        <v>0</v>
      </c>
      <c r="D29" s="26">
        <v>10</v>
      </c>
      <c r="E29" s="26">
        <v>2</v>
      </c>
      <c r="F29" s="26">
        <v>76</v>
      </c>
      <c r="G29" s="27">
        <v>2.6</v>
      </c>
      <c r="H29" s="28">
        <v>8.4</v>
      </c>
      <c r="I29" s="26">
        <v>88</v>
      </c>
      <c r="J29" s="26">
        <v>0</v>
      </c>
      <c r="K29" s="26">
        <v>14</v>
      </c>
      <c r="L29" s="26">
        <v>5</v>
      </c>
      <c r="M29" s="26">
        <v>107</v>
      </c>
      <c r="N29" s="27">
        <v>4.7</v>
      </c>
      <c r="O29" s="28">
        <v>6.1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44</v>
      </c>
      <c r="C30" s="26">
        <v>0</v>
      </c>
      <c r="D30" s="26">
        <v>11</v>
      </c>
      <c r="E30" s="26">
        <v>3</v>
      </c>
      <c r="F30" s="26">
        <v>58</v>
      </c>
      <c r="G30" s="27">
        <v>5.2</v>
      </c>
      <c r="H30" s="28">
        <v>6.4</v>
      </c>
      <c r="I30" s="26">
        <v>79</v>
      </c>
      <c r="J30" s="26">
        <v>0</v>
      </c>
      <c r="K30" s="26">
        <v>26</v>
      </c>
      <c r="L30" s="26">
        <v>6</v>
      </c>
      <c r="M30" s="26">
        <v>111</v>
      </c>
      <c r="N30" s="27">
        <v>5.4</v>
      </c>
      <c r="O30" s="28">
        <v>6.3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60</v>
      </c>
      <c r="C31" s="26">
        <v>0</v>
      </c>
      <c r="D31" s="26">
        <v>7</v>
      </c>
      <c r="E31" s="26">
        <v>0</v>
      </c>
      <c r="F31" s="26">
        <v>67</v>
      </c>
      <c r="G31" s="27">
        <v>0</v>
      </c>
      <c r="H31" s="28">
        <v>7.4</v>
      </c>
      <c r="I31" s="26">
        <v>86</v>
      </c>
      <c r="J31" s="26">
        <v>0</v>
      </c>
      <c r="K31" s="26">
        <v>10</v>
      </c>
      <c r="L31" s="26">
        <v>2</v>
      </c>
      <c r="M31" s="26">
        <v>98</v>
      </c>
      <c r="N31" s="27">
        <v>2</v>
      </c>
      <c r="O31" s="28">
        <v>5.6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77</v>
      </c>
      <c r="C32" s="26">
        <v>0</v>
      </c>
      <c r="D32" s="26">
        <v>17</v>
      </c>
      <c r="E32" s="26">
        <v>8</v>
      </c>
      <c r="F32" s="26">
        <v>102</v>
      </c>
      <c r="G32" s="27">
        <v>7.8</v>
      </c>
      <c r="H32" s="28">
        <v>11.3</v>
      </c>
      <c r="I32" s="26">
        <v>100</v>
      </c>
      <c r="J32" s="26">
        <v>1</v>
      </c>
      <c r="K32" s="26">
        <v>25</v>
      </c>
      <c r="L32" s="26">
        <v>3</v>
      </c>
      <c r="M32" s="26">
        <v>129</v>
      </c>
      <c r="N32" s="27">
        <v>3.1</v>
      </c>
      <c r="O32" s="28">
        <v>7.3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16</v>
      </c>
      <c r="C33" s="21">
        <v>0</v>
      </c>
      <c r="D33" s="21">
        <v>3</v>
      </c>
      <c r="E33" s="21">
        <v>0</v>
      </c>
      <c r="F33" s="21">
        <v>19</v>
      </c>
      <c r="G33" s="22">
        <v>0</v>
      </c>
      <c r="H33" s="23">
        <v>2.1</v>
      </c>
      <c r="I33" s="21">
        <v>28</v>
      </c>
      <c r="J33" s="21">
        <v>0</v>
      </c>
      <c r="K33" s="21">
        <v>6</v>
      </c>
      <c r="L33" s="21">
        <v>1</v>
      </c>
      <c r="M33" s="21">
        <v>35</v>
      </c>
      <c r="N33" s="22">
        <v>2.9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14</v>
      </c>
      <c r="C34" s="26">
        <v>0</v>
      </c>
      <c r="D34" s="26">
        <v>4</v>
      </c>
      <c r="E34" s="26">
        <v>1</v>
      </c>
      <c r="F34" s="26">
        <v>19</v>
      </c>
      <c r="G34" s="27">
        <v>5.3</v>
      </c>
      <c r="H34" s="28">
        <v>2.1</v>
      </c>
      <c r="I34" s="26">
        <v>36</v>
      </c>
      <c r="J34" s="26">
        <v>0</v>
      </c>
      <c r="K34" s="26">
        <v>7</v>
      </c>
      <c r="L34" s="26">
        <v>1</v>
      </c>
      <c r="M34" s="26">
        <v>44</v>
      </c>
      <c r="N34" s="27">
        <v>2.2999999999999998</v>
      </c>
      <c r="O34" s="28">
        <v>2.5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12</v>
      </c>
      <c r="C35" s="26">
        <v>0</v>
      </c>
      <c r="D35" s="26">
        <v>6</v>
      </c>
      <c r="E35" s="26">
        <v>0</v>
      </c>
      <c r="F35" s="26">
        <v>18</v>
      </c>
      <c r="G35" s="27">
        <v>0</v>
      </c>
      <c r="H35" s="28">
        <v>2</v>
      </c>
      <c r="I35" s="26">
        <v>19</v>
      </c>
      <c r="J35" s="26">
        <v>0</v>
      </c>
      <c r="K35" s="26">
        <v>3</v>
      </c>
      <c r="L35" s="26">
        <v>0</v>
      </c>
      <c r="M35" s="26">
        <v>22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13</v>
      </c>
      <c r="C36" s="26">
        <v>0</v>
      </c>
      <c r="D36" s="26">
        <v>2</v>
      </c>
      <c r="E36" s="26">
        <v>0</v>
      </c>
      <c r="F36" s="26">
        <v>15</v>
      </c>
      <c r="G36" s="27">
        <v>0</v>
      </c>
      <c r="H36" s="28">
        <v>1.7</v>
      </c>
      <c r="I36" s="26">
        <v>26</v>
      </c>
      <c r="J36" s="26">
        <v>0</v>
      </c>
      <c r="K36" s="26">
        <v>5</v>
      </c>
      <c r="L36" s="26">
        <v>0</v>
      </c>
      <c r="M36" s="26">
        <v>31</v>
      </c>
      <c r="N36" s="27">
        <v>0</v>
      </c>
      <c r="O36" s="28">
        <v>1.8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12</v>
      </c>
      <c r="C37" s="26">
        <v>0</v>
      </c>
      <c r="D37" s="26">
        <v>0</v>
      </c>
      <c r="E37" s="26">
        <v>0</v>
      </c>
      <c r="F37" s="26">
        <v>12</v>
      </c>
      <c r="G37" s="27">
        <v>0</v>
      </c>
      <c r="H37" s="28">
        <v>1.3</v>
      </c>
      <c r="I37" s="26">
        <v>24</v>
      </c>
      <c r="J37" s="26">
        <v>0</v>
      </c>
      <c r="K37" s="26">
        <v>2</v>
      </c>
      <c r="L37" s="26">
        <v>0</v>
      </c>
      <c r="M37" s="26">
        <v>26</v>
      </c>
      <c r="N37" s="27">
        <v>0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17</v>
      </c>
      <c r="C38" s="26">
        <v>0</v>
      </c>
      <c r="D38" s="26">
        <v>0</v>
      </c>
      <c r="E38" s="26">
        <v>0</v>
      </c>
      <c r="F38" s="26">
        <v>17</v>
      </c>
      <c r="G38" s="27">
        <v>0</v>
      </c>
      <c r="H38" s="28">
        <v>1.9</v>
      </c>
      <c r="I38" s="26">
        <v>19</v>
      </c>
      <c r="J38" s="26">
        <v>0</v>
      </c>
      <c r="K38" s="26">
        <v>5</v>
      </c>
      <c r="L38" s="26">
        <v>0</v>
      </c>
      <c r="M38" s="26">
        <v>24</v>
      </c>
      <c r="N38" s="27">
        <v>0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84</v>
      </c>
      <c r="C39" s="30">
        <v>0</v>
      </c>
      <c r="D39" s="30">
        <v>15</v>
      </c>
      <c r="E39" s="30">
        <v>1</v>
      </c>
      <c r="F39" s="30">
        <v>100</v>
      </c>
      <c r="G39" s="31">
        <v>1</v>
      </c>
      <c r="H39" s="32">
        <v>11.1</v>
      </c>
      <c r="I39" s="30">
        <v>152</v>
      </c>
      <c r="J39" s="30">
        <v>0</v>
      </c>
      <c r="K39" s="30">
        <v>28</v>
      </c>
      <c r="L39" s="30">
        <v>2</v>
      </c>
      <c r="M39" s="30">
        <v>182</v>
      </c>
      <c r="N39" s="31">
        <v>1.1000000000000001</v>
      </c>
      <c r="O39" s="32">
        <v>10.4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15</v>
      </c>
      <c r="C40" s="21">
        <v>0</v>
      </c>
      <c r="D40" s="21">
        <v>3</v>
      </c>
      <c r="E40" s="21">
        <v>0</v>
      </c>
      <c r="F40" s="21">
        <v>18</v>
      </c>
      <c r="G40" s="22">
        <v>0</v>
      </c>
      <c r="H40" s="23">
        <v>2</v>
      </c>
      <c r="I40" s="21">
        <v>35</v>
      </c>
      <c r="J40" s="21">
        <v>0</v>
      </c>
      <c r="K40" s="21">
        <v>5</v>
      </c>
      <c r="L40" s="21">
        <v>0</v>
      </c>
      <c r="M40" s="21">
        <v>40</v>
      </c>
      <c r="N40" s="22">
        <v>0</v>
      </c>
      <c r="O40" s="23">
        <v>2.2999999999999998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24</v>
      </c>
      <c r="C41" s="26">
        <v>0</v>
      </c>
      <c r="D41" s="26">
        <v>2</v>
      </c>
      <c r="E41" s="26">
        <v>0</v>
      </c>
      <c r="F41" s="26">
        <v>26</v>
      </c>
      <c r="G41" s="27">
        <v>0</v>
      </c>
      <c r="H41" s="28">
        <v>2.9</v>
      </c>
      <c r="I41" s="26">
        <v>23</v>
      </c>
      <c r="J41" s="26">
        <v>0</v>
      </c>
      <c r="K41" s="26">
        <v>5</v>
      </c>
      <c r="L41" s="26">
        <v>0</v>
      </c>
      <c r="M41" s="26">
        <v>28</v>
      </c>
      <c r="N41" s="27">
        <v>0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16</v>
      </c>
      <c r="C42" s="26">
        <v>0</v>
      </c>
      <c r="D42" s="26">
        <v>1</v>
      </c>
      <c r="E42" s="26">
        <v>0</v>
      </c>
      <c r="F42" s="26">
        <v>17</v>
      </c>
      <c r="G42" s="27">
        <v>0</v>
      </c>
      <c r="H42" s="28">
        <v>1.9</v>
      </c>
      <c r="I42" s="26">
        <v>26</v>
      </c>
      <c r="J42" s="26">
        <v>0</v>
      </c>
      <c r="K42" s="26">
        <v>6</v>
      </c>
      <c r="L42" s="26">
        <v>1</v>
      </c>
      <c r="M42" s="26">
        <v>33</v>
      </c>
      <c r="N42" s="27">
        <v>3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16</v>
      </c>
      <c r="C43" s="26">
        <v>0</v>
      </c>
      <c r="D43" s="26">
        <v>3</v>
      </c>
      <c r="E43" s="26">
        <v>0</v>
      </c>
      <c r="F43" s="26">
        <v>19</v>
      </c>
      <c r="G43" s="27">
        <v>0</v>
      </c>
      <c r="H43" s="28">
        <v>2.1</v>
      </c>
      <c r="I43" s="26">
        <v>28</v>
      </c>
      <c r="J43" s="26">
        <v>0</v>
      </c>
      <c r="K43" s="26">
        <v>2</v>
      </c>
      <c r="L43" s="26">
        <v>0</v>
      </c>
      <c r="M43" s="26">
        <v>30</v>
      </c>
      <c r="N43" s="27">
        <v>0</v>
      </c>
      <c r="O43" s="28">
        <v>1.7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21</v>
      </c>
      <c r="C44" s="26">
        <v>0</v>
      </c>
      <c r="D44" s="26">
        <v>1</v>
      </c>
      <c r="E44" s="26">
        <v>0</v>
      </c>
      <c r="F44" s="26">
        <v>22</v>
      </c>
      <c r="G44" s="27">
        <v>0</v>
      </c>
      <c r="H44" s="28">
        <v>2.4</v>
      </c>
      <c r="I44" s="26">
        <v>29</v>
      </c>
      <c r="J44" s="26">
        <v>0</v>
      </c>
      <c r="K44" s="26">
        <v>3</v>
      </c>
      <c r="L44" s="26">
        <v>0</v>
      </c>
      <c r="M44" s="26">
        <v>32</v>
      </c>
      <c r="N44" s="27">
        <v>0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12</v>
      </c>
      <c r="C45" s="26">
        <v>0</v>
      </c>
      <c r="D45" s="26">
        <v>2</v>
      </c>
      <c r="E45" s="26">
        <v>0</v>
      </c>
      <c r="F45" s="26">
        <v>14</v>
      </c>
      <c r="G45" s="27">
        <v>0</v>
      </c>
      <c r="H45" s="28">
        <v>1.6</v>
      </c>
      <c r="I45" s="26">
        <v>15</v>
      </c>
      <c r="J45" s="26">
        <v>0</v>
      </c>
      <c r="K45" s="26">
        <v>2</v>
      </c>
      <c r="L45" s="26">
        <v>0</v>
      </c>
      <c r="M45" s="26">
        <v>17</v>
      </c>
      <c r="N45" s="27">
        <v>0</v>
      </c>
      <c r="O45" s="28">
        <v>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104</v>
      </c>
      <c r="C46" s="30">
        <v>0</v>
      </c>
      <c r="D46" s="30">
        <v>12</v>
      </c>
      <c r="E46" s="30">
        <v>0</v>
      </c>
      <c r="F46" s="30">
        <v>116</v>
      </c>
      <c r="G46" s="31">
        <v>0</v>
      </c>
      <c r="H46" s="32">
        <v>12.9</v>
      </c>
      <c r="I46" s="30">
        <v>156</v>
      </c>
      <c r="J46" s="30">
        <v>0</v>
      </c>
      <c r="K46" s="30">
        <v>23</v>
      </c>
      <c r="L46" s="30">
        <v>1</v>
      </c>
      <c r="M46" s="30">
        <v>180</v>
      </c>
      <c r="N46" s="31">
        <v>0.6</v>
      </c>
      <c r="O46" s="32">
        <v>10.199999999999999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757</v>
      </c>
      <c r="C47" s="30">
        <v>0</v>
      </c>
      <c r="D47" s="30">
        <v>114</v>
      </c>
      <c r="E47" s="30">
        <v>31</v>
      </c>
      <c r="F47" s="30">
        <v>902</v>
      </c>
      <c r="G47" s="31">
        <v>3.4</v>
      </c>
      <c r="H47" s="32">
        <v>100</v>
      </c>
      <c r="I47" s="30">
        <v>1358</v>
      </c>
      <c r="J47" s="30">
        <v>3</v>
      </c>
      <c r="K47" s="30">
        <v>307</v>
      </c>
      <c r="L47" s="30">
        <v>89</v>
      </c>
      <c r="M47" s="30">
        <v>1757</v>
      </c>
      <c r="N47" s="31">
        <v>5.2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35C8B-4ED7-4134-B004-47B9F20BD117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24</v>
      </c>
      <c r="J11" s="21">
        <v>0</v>
      </c>
      <c r="K11" s="21">
        <v>8</v>
      </c>
      <c r="L11" s="21">
        <v>0</v>
      </c>
      <c r="M11" s="21">
        <v>32</v>
      </c>
      <c r="N11" s="22">
        <v>0</v>
      </c>
      <c r="O11" s="23">
        <v>1.2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27</v>
      </c>
      <c r="J12" s="26">
        <v>0</v>
      </c>
      <c r="K12" s="26">
        <v>8</v>
      </c>
      <c r="L12" s="26">
        <v>3</v>
      </c>
      <c r="M12" s="26">
        <v>38</v>
      </c>
      <c r="N12" s="27">
        <v>7.9</v>
      </c>
      <c r="O12" s="28">
        <v>1.4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33</v>
      </c>
      <c r="J13" s="26">
        <v>0</v>
      </c>
      <c r="K13" s="26">
        <v>8</v>
      </c>
      <c r="L13" s="26">
        <v>2</v>
      </c>
      <c r="M13" s="26">
        <v>43</v>
      </c>
      <c r="N13" s="27">
        <v>4.7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35</v>
      </c>
      <c r="J14" s="26">
        <v>0</v>
      </c>
      <c r="K14" s="26">
        <v>10</v>
      </c>
      <c r="L14" s="26">
        <v>4</v>
      </c>
      <c r="M14" s="26">
        <v>49</v>
      </c>
      <c r="N14" s="27">
        <v>8.1999999999999993</v>
      </c>
      <c r="O14" s="28">
        <v>1.8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35</v>
      </c>
      <c r="J15" s="26">
        <v>0</v>
      </c>
      <c r="K15" s="26">
        <v>16</v>
      </c>
      <c r="L15" s="26">
        <v>3</v>
      </c>
      <c r="M15" s="26">
        <v>54</v>
      </c>
      <c r="N15" s="27">
        <v>5.6</v>
      </c>
      <c r="O15" s="28">
        <v>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24</v>
      </c>
      <c r="J16" s="26">
        <v>0</v>
      </c>
      <c r="K16" s="26">
        <v>16</v>
      </c>
      <c r="L16" s="26">
        <v>3</v>
      </c>
      <c r="M16" s="26">
        <v>43</v>
      </c>
      <c r="N16" s="27">
        <v>7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178</v>
      </c>
      <c r="J17" s="30">
        <v>0</v>
      </c>
      <c r="K17" s="30">
        <v>66</v>
      </c>
      <c r="L17" s="30">
        <v>15</v>
      </c>
      <c r="M17" s="30">
        <v>259</v>
      </c>
      <c r="N17" s="31">
        <v>5.8</v>
      </c>
      <c r="O17" s="32">
        <v>9.6999999999999993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33</v>
      </c>
      <c r="J18" s="21">
        <v>0</v>
      </c>
      <c r="K18" s="21">
        <v>11</v>
      </c>
      <c r="L18" s="21">
        <v>1</v>
      </c>
      <c r="M18" s="21">
        <v>45</v>
      </c>
      <c r="N18" s="22">
        <v>2.2000000000000002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35</v>
      </c>
      <c r="J19" s="26">
        <v>0</v>
      </c>
      <c r="K19" s="26">
        <v>8</v>
      </c>
      <c r="L19" s="26">
        <v>5</v>
      </c>
      <c r="M19" s="26">
        <v>48</v>
      </c>
      <c r="N19" s="27">
        <v>10.4</v>
      </c>
      <c r="O19" s="28">
        <v>1.8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30</v>
      </c>
      <c r="J20" s="26">
        <v>0</v>
      </c>
      <c r="K20" s="26">
        <v>9</v>
      </c>
      <c r="L20" s="26">
        <v>4</v>
      </c>
      <c r="M20" s="26">
        <v>43</v>
      </c>
      <c r="N20" s="27">
        <v>9.3000000000000007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28</v>
      </c>
      <c r="J21" s="26">
        <v>0</v>
      </c>
      <c r="K21" s="26">
        <v>9</v>
      </c>
      <c r="L21" s="26">
        <v>5</v>
      </c>
      <c r="M21" s="26">
        <v>42</v>
      </c>
      <c r="N21" s="27">
        <v>11.9</v>
      </c>
      <c r="O21" s="28">
        <v>1.6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33</v>
      </c>
      <c r="J22" s="26">
        <v>0</v>
      </c>
      <c r="K22" s="26">
        <v>8</v>
      </c>
      <c r="L22" s="26">
        <v>5</v>
      </c>
      <c r="M22" s="26">
        <v>46</v>
      </c>
      <c r="N22" s="27">
        <v>10.9</v>
      </c>
      <c r="O22" s="28">
        <v>1.7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40</v>
      </c>
      <c r="J23" s="26">
        <v>1</v>
      </c>
      <c r="K23" s="26">
        <v>7</v>
      </c>
      <c r="L23" s="26">
        <v>3</v>
      </c>
      <c r="M23" s="26">
        <v>51</v>
      </c>
      <c r="N23" s="27">
        <v>7.8</v>
      </c>
      <c r="O23" s="28">
        <v>1.9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199</v>
      </c>
      <c r="J24" s="30">
        <v>1</v>
      </c>
      <c r="K24" s="30">
        <v>52</v>
      </c>
      <c r="L24" s="30">
        <v>23</v>
      </c>
      <c r="M24" s="30">
        <v>275</v>
      </c>
      <c r="N24" s="31">
        <v>8.6999999999999993</v>
      </c>
      <c r="O24" s="32">
        <v>10.3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150</v>
      </c>
      <c r="J25" s="26">
        <v>1</v>
      </c>
      <c r="K25" s="26">
        <v>33</v>
      </c>
      <c r="L25" s="26">
        <v>14</v>
      </c>
      <c r="M25" s="26">
        <v>198</v>
      </c>
      <c r="N25" s="27">
        <v>7.6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162</v>
      </c>
      <c r="J26" s="26">
        <v>0</v>
      </c>
      <c r="K26" s="26">
        <v>27</v>
      </c>
      <c r="L26" s="26">
        <v>19</v>
      </c>
      <c r="M26" s="26">
        <v>208</v>
      </c>
      <c r="N26" s="27">
        <v>9.1</v>
      </c>
      <c r="O26" s="28">
        <v>7.8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185</v>
      </c>
      <c r="J27" s="26">
        <v>0</v>
      </c>
      <c r="K27" s="26">
        <v>26</v>
      </c>
      <c r="L27" s="26">
        <v>10</v>
      </c>
      <c r="M27" s="26">
        <v>221</v>
      </c>
      <c r="N27" s="27">
        <v>4.5</v>
      </c>
      <c r="O27" s="28">
        <v>8.3000000000000007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147</v>
      </c>
      <c r="J28" s="26">
        <v>0</v>
      </c>
      <c r="K28" s="26">
        <v>19</v>
      </c>
      <c r="L28" s="26">
        <v>6</v>
      </c>
      <c r="M28" s="26">
        <v>172</v>
      </c>
      <c r="N28" s="27">
        <v>3.5</v>
      </c>
      <c r="O28" s="28">
        <v>6.5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152</v>
      </c>
      <c r="J29" s="26">
        <v>0</v>
      </c>
      <c r="K29" s="26">
        <v>24</v>
      </c>
      <c r="L29" s="26">
        <v>7</v>
      </c>
      <c r="M29" s="26">
        <v>183</v>
      </c>
      <c r="N29" s="27">
        <v>3.8</v>
      </c>
      <c r="O29" s="28">
        <v>6.9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123</v>
      </c>
      <c r="J30" s="26">
        <v>0</v>
      </c>
      <c r="K30" s="26">
        <v>37</v>
      </c>
      <c r="L30" s="26">
        <v>9</v>
      </c>
      <c r="M30" s="26">
        <v>169</v>
      </c>
      <c r="N30" s="27">
        <v>5.3</v>
      </c>
      <c r="O30" s="28">
        <v>6.4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146</v>
      </c>
      <c r="J31" s="26">
        <v>0</v>
      </c>
      <c r="K31" s="26">
        <v>17</v>
      </c>
      <c r="L31" s="26">
        <v>2</v>
      </c>
      <c r="M31" s="26">
        <v>165</v>
      </c>
      <c r="N31" s="27">
        <v>1.2</v>
      </c>
      <c r="O31" s="28">
        <v>6.2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177</v>
      </c>
      <c r="J32" s="26">
        <v>1</v>
      </c>
      <c r="K32" s="26">
        <v>42</v>
      </c>
      <c r="L32" s="26">
        <v>11</v>
      </c>
      <c r="M32" s="26">
        <v>231</v>
      </c>
      <c r="N32" s="27">
        <v>5.2</v>
      </c>
      <c r="O32" s="28">
        <v>8.6999999999999993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44</v>
      </c>
      <c r="J33" s="21">
        <v>0</v>
      </c>
      <c r="K33" s="21">
        <v>9</v>
      </c>
      <c r="L33" s="21">
        <v>1</v>
      </c>
      <c r="M33" s="21">
        <v>54</v>
      </c>
      <c r="N33" s="22">
        <v>1.9</v>
      </c>
      <c r="O33" s="23">
        <v>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50</v>
      </c>
      <c r="J34" s="26">
        <v>0</v>
      </c>
      <c r="K34" s="26">
        <v>11</v>
      </c>
      <c r="L34" s="26">
        <v>2</v>
      </c>
      <c r="M34" s="26">
        <v>63</v>
      </c>
      <c r="N34" s="27">
        <v>3.2</v>
      </c>
      <c r="O34" s="28">
        <v>2.4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31</v>
      </c>
      <c r="J35" s="26">
        <v>0</v>
      </c>
      <c r="K35" s="26">
        <v>9</v>
      </c>
      <c r="L35" s="26">
        <v>0</v>
      </c>
      <c r="M35" s="26">
        <v>40</v>
      </c>
      <c r="N35" s="27">
        <v>0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39</v>
      </c>
      <c r="J36" s="26">
        <v>0</v>
      </c>
      <c r="K36" s="26">
        <v>7</v>
      </c>
      <c r="L36" s="26">
        <v>0</v>
      </c>
      <c r="M36" s="26">
        <v>46</v>
      </c>
      <c r="N36" s="27">
        <v>0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36</v>
      </c>
      <c r="J37" s="26">
        <v>0</v>
      </c>
      <c r="K37" s="26">
        <v>2</v>
      </c>
      <c r="L37" s="26">
        <v>0</v>
      </c>
      <c r="M37" s="26">
        <v>38</v>
      </c>
      <c r="N37" s="27">
        <v>0</v>
      </c>
      <c r="O37" s="28">
        <v>1.4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36</v>
      </c>
      <c r="J38" s="26">
        <v>0</v>
      </c>
      <c r="K38" s="26">
        <v>5</v>
      </c>
      <c r="L38" s="26">
        <v>0</v>
      </c>
      <c r="M38" s="26">
        <v>41</v>
      </c>
      <c r="N38" s="27">
        <v>0</v>
      </c>
      <c r="O38" s="28">
        <v>1.5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236</v>
      </c>
      <c r="J39" s="30">
        <v>0</v>
      </c>
      <c r="K39" s="30">
        <v>43</v>
      </c>
      <c r="L39" s="30">
        <v>3</v>
      </c>
      <c r="M39" s="30">
        <v>282</v>
      </c>
      <c r="N39" s="31">
        <v>1.1000000000000001</v>
      </c>
      <c r="O39" s="32">
        <v>10.6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50</v>
      </c>
      <c r="J40" s="21">
        <v>0</v>
      </c>
      <c r="K40" s="21">
        <v>8</v>
      </c>
      <c r="L40" s="21">
        <v>0</v>
      </c>
      <c r="M40" s="21">
        <v>58</v>
      </c>
      <c r="N40" s="22">
        <v>0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47</v>
      </c>
      <c r="J41" s="26">
        <v>0</v>
      </c>
      <c r="K41" s="26">
        <v>7</v>
      </c>
      <c r="L41" s="26">
        <v>0</v>
      </c>
      <c r="M41" s="26">
        <v>54</v>
      </c>
      <c r="N41" s="27">
        <v>0</v>
      </c>
      <c r="O41" s="28">
        <v>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42</v>
      </c>
      <c r="J42" s="26">
        <v>0</v>
      </c>
      <c r="K42" s="26">
        <v>7</v>
      </c>
      <c r="L42" s="26">
        <v>1</v>
      </c>
      <c r="M42" s="26">
        <v>50</v>
      </c>
      <c r="N42" s="27">
        <v>2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44</v>
      </c>
      <c r="J43" s="26">
        <v>0</v>
      </c>
      <c r="K43" s="26">
        <v>5</v>
      </c>
      <c r="L43" s="26">
        <v>0</v>
      </c>
      <c r="M43" s="26">
        <v>49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50</v>
      </c>
      <c r="J44" s="26">
        <v>0</v>
      </c>
      <c r="K44" s="26">
        <v>4</v>
      </c>
      <c r="L44" s="26">
        <v>0</v>
      </c>
      <c r="M44" s="26">
        <v>54</v>
      </c>
      <c r="N44" s="27">
        <v>0</v>
      </c>
      <c r="O44" s="28">
        <v>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27</v>
      </c>
      <c r="J45" s="26">
        <v>0</v>
      </c>
      <c r="K45" s="26">
        <v>4</v>
      </c>
      <c r="L45" s="26">
        <v>0</v>
      </c>
      <c r="M45" s="26">
        <v>31</v>
      </c>
      <c r="N45" s="27">
        <v>0</v>
      </c>
      <c r="O45" s="28">
        <v>1.2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260</v>
      </c>
      <c r="J46" s="30">
        <v>0</v>
      </c>
      <c r="K46" s="30">
        <v>35</v>
      </c>
      <c r="L46" s="30">
        <v>1</v>
      </c>
      <c r="M46" s="30">
        <v>296</v>
      </c>
      <c r="N46" s="31">
        <v>0.3</v>
      </c>
      <c r="O46" s="32">
        <v>11.1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2115</v>
      </c>
      <c r="J47" s="30">
        <v>3</v>
      </c>
      <c r="K47" s="30">
        <v>421</v>
      </c>
      <c r="L47" s="30">
        <v>120</v>
      </c>
      <c r="M47" s="30">
        <v>2659</v>
      </c>
      <c r="N47" s="31">
        <v>4.5999999999999996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25023-B9C6-4224-9BAE-95A138BC3266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55</v>
      </c>
      <c r="C9" s="12"/>
      <c r="D9" s="12"/>
      <c r="E9" s="12"/>
      <c r="F9" s="12"/>
      <c r="G9" s="12"/>
      <c r="H9" s="13"/>
      <c r="I9" s="11" t="s">
        <v>54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20</v>
      </c>
      <c r="C11" s="21">
        <v>0</v>
      </c>
      <c r="D11" s="21">
        <v>5</v>
      </c>
      <c r="E11" s="21">
        <v>1</v>
      </c>
      <c r="F11" s="21">
        <v>26</v>
      </c>
      <c r="G11" s="22">
        <v>3.8</v>
      </c>
      <c r="H11" s="23">
        <v>0.7</v>
      </c>
      <c r="I11" s="21">
        <v>48</v>
      </c>
      <c r="J11" s="21">
        <v>1</v>
      </c>
      <c r="K11" s="21">
        <v>12</v>
      </c>
      <c r="L11" s="21">
        <v>5</v>
      </c>
      <c r="M11" s="21">
        <v>66</v>
      </c>
      <c r="N11" s="22">
        <v>9.1</v>
      </c>
      <c r="O11" s="23">
        <v>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24</v>
      </c>
      <c r="C12" s="26">
        <v>0</v>
      </c>
      <c r="D12" s="26">
        <v>3</v>
      </c>
      <c r="E12" s="26">
        <v>2</v>
      </c>
      <c r="F12" s="26">
        <v>29</v>
      </c>
      <c r="G12" s="27">
        <v>6.9</v>
      </c>
      <c r="H12" s="28">
        <v>0.7</v>
      </c>
      <c r="I12" s="26">
        <v>40</v>
      </c>
      <c r="J12" s="26">
        <v>0</v>
      </c>
      <c r="K12" s="26">
        <v>8</v>
      </c>
      <c r="L12" s="26">
        <v>1</v>
      </c>
      <c r="M12" s="26">
        <v>49</v>
      </c>
      <c r="N12" s="27">
        <v>2</v>
      </c>
      <c r="O12" s="28">
        <v>1.5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29</v>
      </c>
      <c r="C13" s="26">
        <v>0</v>
      </c>
      <c r="D13" s="26">
        <v>7</v>
      </c>
      <c r="E13" s="26">
        <v>3</v>
      </c>
      <c r="F13" s="26">
        <v>39</v>
      </c>
      <c r="G13" s="27">
        <v>7.7</v>
      </c>
      <c r="H13" s="28">
        <v>1</v>
      </c>
      <c r="I13" s="26">
        <v>38</v>
      </c>
      <c r="J13" s="26">
        <v>0</v>
      </c>
      <c r="K13" s="26">
        <v>8</v>
      </c>
      <c r="L13" s="26">
        <v>0</v>
      </c>
      <c r="M13" s="26">
        <v>46</v>
      </c>
      <c r="N13" s="27">
        <v>0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30</v>
      </c>
      <c r="C14" s="26">
        <v>1</v>
      </c>
      <c r="D14" s="26">
        <v>7</v>
      </c>
      <c r="E14" s="26">
        <v>2</v>
      </c>
      <c r="F14" s="26">
        <v>40</v>
      </c>
      <c r="G14" s="27">
        <v>7.5</v>
      </c>
      <c r="H14" s="28">
        <v>1</v>
      </c>
      <c r="I14" s="26">
        <v>40</v>
      </c>
      <c r="J14" s="26">
        <v>1</v>
      </c>
      <c r="K14" s="26">
        <v>8</v>
      </c>
      <c r="L14" s="26">
        <v>6</v>
      </c>
      <c r="M14" s="26">
        <v>55</v>
      </c>
      <c r="N14" s="27">
        <v>12.7</v>
      </c>
      <c r="O14" s="28">
        <v>1.7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41</v>
      </c>
      <c r="C15" s="26">
        <v>0</v>
      </c>
      <c r="D15" s="26">
        <v>9</v>
      </c>
      <c r="E15" s="26">
        <v>5</v>
      </c>
      <c r="F15" s="26">
        <v>55</v>
      </c>
      <c r="G15" s="27">
        <v>9.1</v>
      </c>
      <c r="H15" s="28">
        <v>1.4</v>
      </c>
      <c r="I15" s="26">
        <v>42</v>
      </c>
      <c r="J15" s="26">
        <v>0</v>
      </c>
      <c r="K15" s="26">
        <v>9</v>
      </c>
      <c r="L15" s="26">
        <v>4</v>
      </c>
      <c r="M15" s="26">
        <v>55</v>
      </c>
      <c r="N15" s="27">
        <v>7.3</v>
      </c>
      <c r="O15" s="28">
        <v>1.7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37</v>
      </c>
      <c r="C16" s="26">
        <v>0</v>
      </c>
      <c r="D16" s="26">
        <v>5</v>
      </c>
      <c r="E16" s="26">
        <v>2</v>
      </c>
      <c r="F16" s="26">
        <v>44</v>
      </c>
      <c r="G16" s="27">
        <v>4.5</v>
      </c>
      <c r="H16" s="28">
        <v>1.1000000000000001</v>
      </c>
      <c r="I16" s="26">
        <v>48</v>
      </c>
      <c r="J16" s="26">
        <v>0</v>
      </c>
      <c r="K16" s="26">
        <v>16</v>
      </c>
      <c r="L16" s="26">
        <v>5</v>
      </c>
      <c r="M16" s="26">
        <v>69</v>
      </c>
      <c r="N16" s="27">
        <v>7.2</v>
      </c>
      <c r="O16" s="28">
        <v>2.1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181</v>
      </c>
      <c r="C17" s="30">
        <v>1</v>
      </c>
      <c r="D17" s="30">
        <v>36</v>
      </c>
      <c r="E17" s="30">
        <v>15</v>
      </c>
      <c r="F17" s="30">
        <v>233</v>
      </c>
      <c r="G17" s="31">
        <v>6.9</v>
      </c>
      <c r="H17" s="32">
        <v>6</v>
      </c>
      <c r="I17" s="30">
        <v>256</v>
      </c>
      <c r="J17" s="30">
        <v>2</v>
      </c>
      <c r="K17" s="30">
        <v>61</v>
      </c>
      <c r="L17" s="30">
        <v>21</v>
      </c>
      <c r="M17" s="30">
        <v>340</v>
      </c>
      <c r="N17" s="31">
        <v>6.8</v>
      </c>
      <c r="O17" s="32">
        <v>10.5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35</v>
      </c>
      <c r="C18" s="21">
        <v>0</v>
      </c>
      <c r="D18" s="21">
        <v>9</v>
      </c>
      <c r="E18" s="21">
        <v>2</v>
      </c>
      <c r="F18" s="21">
        <v>46</v>
      </c>
      <c r="G18" s="22">
        <v>4.3</v>
      </c>
      <c r="H18" s="23">
        <v>1.2</v>
      </c>
      <c r="I18" s="21">
        <v>39</v>
      </c>
      <c r="J18" s="21">
        <v>0</v>
      </c>
      <c r="K18" s="21">
        <v>9</v>
      </c>
      <c r="L18" s="21">
        <v>5</v>
      </c>
      <c r="M18" s="21">
        <v>53</v>
      </c>
      <c r="N18" s="22">
        <v>9.4</v>
      </c>
      <c r="O18" s="23">
        <v>1.6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35</v>
      </c>
      <c r="C19" s="26">
        <v>1</v>
      </c>
      <c r="D19" s="26">
        <v>8</v>
      </c>
      <c r="E19" s="26">
        <v>1</v>
      </c>
      <c r="F19" s="26">
        <v>45</v>
      </c>
      <c r="G19" s="27">
        <v>4.4000000000000004</v>
      </c>
      <c r="H19" s="28">
        <v>1.2</v>
      </c>
      <c r="I19" s="26">
        <v>35</v>
      </c>
      <c r="J19" s="26">
        <v>1</v>
      </c>
      <c r="K19" s="26">
        <v>12</v>
      </c>
      <c r="L19" s="26">
        <v>3</v>
      </c>
      <c r="M19" s="26">
        <v>51</v>
      </c>
      <c r="N19" s="27">
        <v>7.8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34</v>
      </c>
      <c r="C20" s="26">
        <v>0</v>
      </c>
      <c r="D20" s="26">
        <v>5</v>
      </c>
      <c r="E20" s="26">
        <v>5</v>
      </c>
      <c r="F20" s="26">
        <v>44</v>
      </c>
      <c r="G20" s="27">
        <v>11.4</v>
      </c>
      <c r="H20" s="28">
        <v>1.1000000000000001</v>
      </c>
      <c r="I20" s="26">
        <v>32</v>
      </c>
      <c r="J20" s="26">
        <v>0</v>
      </c>
      <c r="K20" s="26">
        <v>10</v>
      </c>
      <c r="L20" s="26">
        <v>9</v>
      </c>
      <c r="M20" s="26">
        <v>51</v>
      </c>
      <c r="N20" s="27">
        <v>17.600000000000001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35</v>
      </c>
      <c r="C21" s="26">
        <v>0</v>
      </c>
      <c r="D21" s="26">
        <v>10</v>
      </c>
      <c r="E21" s="26">
        <v>5</v>
      </c>
      <c r="F21" s="26">
        <v>50</v>
      </c>
      <c r="G21" s="27">
        <v>10</v>
      </c>
      <c r="H21" s="28">
        <v>1.3</v>
      </c>
      <c r="I21" s="26">
        <v>26</v>
      </c>
      <c r="J21" s="26">
        <v>0</v>
      </c>
      <c r="K21" s="26">
        <v>9</v>
      </c>
      <c r="L21" s="26">
        <v>8</v>
      </c>
      <c r="M21" s="26">
        <v>43</v>
      </c>
      <c r="N21" s="27">
        <v>18.600000000000001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34</v>
      </c>
      <c r="C22" s="26">
        <v>0</v>
      </c>
      <c r="D22" s="26">
        <v>6</v>
      </c>
      <c r="E22" s="26">
        <v>3</v>
      </c>
      <c r="F22" s="26">
        <v>43</v>
      </c>
      <c r="G22" s="27">
        <v>7</v>
      </c>
      <c r="H22" s="28">
        <v>1.1000000000000001</v>
      </c>
      <c r="I22" s="26">
        <v>27</v>
      </c>
      <c r="J22" s="26">
        <v>0</v>
      </c>
      <c r="K22" s="26">
        <v>11</v>
      </c>
      <c r="L22" s="26">
        <v>8</v>
      </c>
      <c r="M22" s="26">
        <v>46</v>
      </c>
      <c r="N22" s="27">
        <v>17.399999999999999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24</v>
      </c>
      <c r="C23" s="26">
        <v>0</v>
      </c>
      <c r="D23" s="26">
        <v>6</v>
      </c>
      <c r="E23" s="26">
        <v>7</v>
      </c>
      <c r="F23" s="26">
        <v>37</v>
      </c>
      <c r="G23" s="27">
        <v>18.899999999999999</v>
      </c>
      <c r="H23" s="28">
        <v>1</v>
      </c>
      <c r="I23" s="26">
        <v>29</v>
      </c>
      <c r="J23" s="26">
        <v>1</v>
      </c>
      <c r="K23" s="26">
        <v>8</v>
      </c>
      <c r="L23" s="26">
        <v>3</v>
      </c>
      <c r="M23" s="26">
        <v>41</v>
      </c>
      <c r="N23" s="27">
        <v>9.8000000000000007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197</v>
      </c>
      <c r="C24" s="30">
        <v>1</v>
      </c>
      <c r="D24" s="30">
        <v>44</v>
      </c>
      <c r="E24" s="30">
        <v>23</v>
      </c>
      <c r="F24" s="30">
        <v>265</v>
      </c>
      <c r="G24" s="31">
        <v>9.1</v>
      </c>
      <c r="H24" s="32">
        <v>6.9</v>
      </c>
      <c r="I24" s="30">
        <v>188</v>
      </c>
      <c r="J24" s="30">
        <v>2</v>
      </c>
      <c r="K24" s="30">
        <v>59</v>
      </c>
      <c r="L24" s="30">
        <v>36</v>
      </c>
      <c r="M24" s="30">
        <v>285</v>
      </c>
      <c r="N24" s="31">
        <v>13.3</v>
      </c>
      <c r="O24" s="32">
        <v>8.8000000000000007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181</v>
      </c>
      <c r="C25" s="26">
        <v>1</v>
      </c>
      <c r="D25" s="26">
        <v>54</v>
      </c>
      <c r="E25" s="26">
        <v>25</v>
      </c>
      <c r="F25" s="26">
        <v>261</v>
      </c>
      <c r="G25" s="27">
        <v>10</v>
      </c>
      <c r="H25" s="28">
        <v>6.7</v>
      </c>
      <c r="I25" s="26">
        <v>183</v>
      </c>
      <c r="J25" s="26">
        <v>1</v>
      </c>
      <c r="K25" s="26">
        <v>42</v>
      </c>
      <c r="L25" s="26">
        <v>37</v>
      </c>
      <c r="M25" s="26">
        <v>263</v>
      </c>
      <c r="N25" s="27">
        <v>14.4</v>
      </c>
      <c r="O25" s="28">
        <v>8.1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186</v>
      </c>
      <c r="C26" s="26">
        <v>2</v>
      </c>
      <c r="D26" s="26">
        <v>49</v>
      </c>
      <c r="E26" s="26">
        <v>47</v>
      </c>
      <c r="F26" s="26">
        <v>284</v>
      </c>
      <c r="G26" s="27">
        <v>17.3</v>
      </c>
      <c r="H26" s="28">
        <v>7.3</v>
      </c>
      <c r="I26" s="26">
        <v>209</v>
      </c>
      <c r="J26" s="26">
        <v>2</v>
      </c>
      <c r="K26" s="26">
        <v>42</v>
      </c>
      <c r="L26" s="26">
        <v>28</v>
      </c>
      <c r="M26" s="26">
        <v>281</v>
      </c>
      <c r="N26" s="27">
        <v>10.7</v>
      </c>
      <c r="O26" s="28">
        <v>8.6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200</v>
      </c>
      <c r="C27" s="26">
        <v>1</v>
      </c>
      <c r="D27" s="26">
        <v>54</v>
      </c>
      <c r="E27" s="26">
        <v>50</v>
      </c>
      <c r="F27" s="26">
        <v>305</v>
      </c>
      <c r="G27" s="27">
        <v>16.7</v>
      </c>
      <c r="H27" s="28">
        <v>7.9</v>
      </c>
      <c r="I27" s="26">
        <v>194</v>
      </c>
      <c r="J27" s="26">
        <v>1</v>
      </c>
      <c r="K27" s="26">
        <v>43</v>
      </c>
      <c r="L27" s="26">
        <v>34</v>
      </c>
      <c r="M27" s="26">
        <v>272</v>
      </c>
      <c r="N27" s="27">
        <v>12.9</v>
      </c>
      <c r="O27" s="28">
        <v>8.4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209</v>
      </c>
      <c r="C28" s="26">
        <v>1</v>
      </c>
      <c r="D28" s="26">
        <v>67</v>
      </c>
      <c r="E28" s="26">
        <v>50</v>
      </c>
      <c r="F28" s="26">
        <v>327</v>
      </c>
      <c r="G28" s="27">
        <v>15.6</v>
      </c>
      <c r="H28" s="28">
        <v>8.5</v>
      </c>
      <c r="I28" s="26">
        <v>175</v>
      </c>
      <c r="J28" s="26">
        <v>1</v>
      </c>
      <c r="K28" s="26">
        <v>39</v>
      </c>
      <c r="L28" s="26">
        <v>23</v>
      </c>
      <c r="M28" s="26">
        <v>238</v>
      </c>
      <c r="N28" s="27">
        <v>10.1</v>
      </c>
      <c r="O28" s="28">
        <v>7.3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173</v>
      </c>
      <c r="C29" s="26">
        <v>1</v>
      </c>
      <c r="D29" s="26">
        <v>65</v>
      </c>
      <c r="E29" s="26">
        <v>32</v>
      </c>
      <c r="F29" s="26">
        <v>271</v>
      </c>
      <c r="G29" s="27">
        <v>12.2</v>
      </c>
      <c r="H29" s="28">
        <v>7</v>
      </c>
      <c r="I29" s="26">
        <v>178</v>
      </c>
      <c r="J29" s="26">
        <v>1</v>
      </c>
      <c r="K29" s="26">
        <v>60</v>
      </c>
      <c r="L29" s="26">
        <v>32</v>
      </c>
      <c r="M29" s="26">
        <v>271</v>
      </c>
      <c r="N29" s="27">
        <v>12.2</v>
      </c>
      <c r="O29" s="28">
        <v>8.3000000000000007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176</v>
      </c>
      <c r="C30" s="26">
        <v>2</v>
      </c>
      <c r="D30" s="26">
        <v>77</v>
      </c>
      <c r="E30" s="26">
        <v>48</v>
      </c>
      <c r="F30" s="26">
        <v>303</v>
      </c>
      <c r="G30" s="27">
        <v>16.5</v>
      </c>
      <c r="H30" s="28">
        <v>7.8</v>
      </c>
      <c r="I30" s="26">
        <v>150</v>
      </c>
      <c r="J30" s="26">
        <v>1</v>
      </c>
      <c r="K30" s="26">
        <v>56</v>
      </c>
      <c r="L30" s="26">
        <v>14</v>
      </c>
      <c r="M30" s="26">
        <v>221</v>
      </c>
      <c r="N30" s="27">
        <v>6.8</v>
      </c>
      <c r="O30" s="28">
        <v>6.8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246</v>
      </c>
      <c r="C31" s="26">
        <v>2</v>
      </c>
      <c r="D31" s="26">
        <v>78</v>
      </c>
      <c r="E31" s="26">
        <v>50</v>
      </c>
      <c r="F31" s="26">
        <v>376</v>
      </c>
      <c r="G31" s="27">
        <v>13.8</v>
      </c>
      <c r="H31" s="28">
        <v>9.6999999999999993</v>
      </c>
      <c r="I31" s="26">
        <v>183</v>
      </c>
      <c r="J31" s="26">
        <v>1</v>
      </c>
      <c r="K31" s="26">
        <v>44</v>
      </c>
      <c r="L31" s="26">
        <v>13</v>
      </c>
      <c r="M31" s="26">
        <v>241</v>
      </c>
      <c r="N31" s="27">
        <v>5.8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250</v>
      </c>
      <c r="C32" s="26">
        <v>2</v>
      </c>
      <c r="D32" s="26">
        <v>98</v>
      </c>
      <c r="E32" s="26">
        <v>50</v>
      </c>
      <c r="F32" s="26">
        <v>400</v>
      </c>
      <c r="G32" s="27">
        <v>13</v>
      </c>
      <c r="H32" s="28">
        <v>10.3</v>
      </c>
      <c r="I32" s="26">
        <v>200</v>
      </c>
      <c r="J32" s="26">
        <v>2</v>
      </c>
      <c r="K32" s="26">
        <v>45</v>
      </c>
      <c r="L32" s="26">
        <v>18</v>
      </c>
      <c r="M32" s="26">
        <v>265</v>
      </c>
      <c r="N32" s="27">
        <v>7.5</v>
      </c>
      <c r="O32" s="28">
        <v>8.1999999999999993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40</v>
      </c>
      <c r="C33" s="21">
        <v>0</v>
      </c>
      <c r="D33" s="21">
        <v>12</v>
      </c>
      <c r="E33" s="21">
        <v>5</v>
      </c>
      <c r="F33" s="21">
        <v>57</v>
      </c>
      <c r="G33" s="22">
        <v>8.8000000000000007</v>
      </c>
      <c r="H33" s="23">
        <v>1.5</v>
      </c>
      <c r="I33" s="21">
        <v>41</v>
      </c>
      <c r="J33" s="21">
        <v>0</v>
      </c>
      <c r="K33" s="21">
        <v>7</v>
      </c>
      <c r="L33" s="21">
        <v>3</v>
      </c>
      <c r="M33" s="21">
        <v>51</v>
      </c>
      <c r="N33" s="22">
        <v>5.9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54</v>
      </c>
      <c r="C34" s="26">
        <v>1</v>
      </c>
      <c r="D34" s="26">
        <v>25</v>
      </c>
      <c r="E34" s="26">
        <v>9</v>
      </c>
      <c r="F34" s="26">
        <v>89</v>
      </c>
      <c r="G34" s="27">
        <v>11.2</v>
      </c>
      <c r="H34" s="28">
        <v>2.2999999999999998</v>
      </c>
      <c r="I34" s="26">
        <v>42</v>
      </c>
      <c r="J34" s="26">
        <v>1</v>
      </c>
      <c r="K34" s="26">
        <v>13</v>
      </c>
      <c r="L34" s="26">
        <v>2</v>
      </c>
      <c r="M34" s="26">
        <v>58</v>
      </c>
      <c r="N34" s="27">
        <v>5.2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44</v>
      </c>
      <c r="C35" s="26">
        <v>0</v>
      </c>
      <c r="D35" s="26">
        <v>12</v>
      </c>
      <c r="E35" s="26">
        <v>4</v>
      </c>
      <c r="F35" s="26">
        <v>60</v>
      </c>
      <c r="G35" s="27">
        <v>6.7</v>
      </c>
      <c r="H35" s="28">
        <v>1.6</v>
      </c>
      <c r="I35" s="26">
        <v>33</v>
      </c>
      <c r="J35" s="26">
        <v>0</v>
      </c>
      <c r="K35" s="26">
        <v>10</v>
      </c>
      <c r="L35" s="26">
        <v>1</v>
      </c>
      <c r="M35" s="26">
        <v>44</v>
      </c>
      <c r="N35" s="27">
        <v>2.2999999999999998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45</v>
      </c>
      <c r="C36" s="26">
        <v>0</v>
      </c>
      <c r="D36" s="26">
        <v>12</v>
      </c>
      <c r="E36" s="26">
        <v>4</v>
      </c>
      <c r="F36" s="26">
        <v>61</v>
      </c>
      <c r="G36" s="27">
        <v>6.6</v>
      </c>
      <c r="H36" s="28">
        <v>1.6</v>
      </c>
      <c r="I36" s="26">
        <v>34</v>
      </c>
      <c r="J36" s="26">
        <v>0</v>
      </c>
      <c r="K36" s="26">
        <v>7</v>
      </c>
      <c r="L36" s="26">
        <v>2</v>
      </c>
      <c r="M36" s="26">
        <v>43</v>
      </c>
      <c r="N36" s="27">
        <v>4.7</v>
      </c>
      <c r="O36" s="28">
        <v>1.3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53</v>
      </c>
      <c r="C37" s="26">
        <v>0</v>
      </c>
      <c r="D37" s="26">
        <v>12</v>
      </c>
      <c r="E37" s="26">
        <v>6</v>
      </c>
      <c r="F37" s="26">
        <v>71</v>
      </c>
      <c r="G37" s="27">
        <v>8.5</v>
      </c>
      <c r="H37" s="28">
        <v>1.8</v>
      </c>
      <c r="I37" s="26">
        <v>44</v>
      </c>
      <c r="J37" s="26">
        <v>1</v>
      </c>
      <c r="K37" s="26">
        <v>3</v>
      </c>
      <c r="L37" s="26">
        <v>4</v>
      </c>
      <c r="M37" s="26">
        <v>52</v>
      </c>
      <c r="N37" s="27">
        <v>9.6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55</v>
      </c>
      <c r="C38" s="26">
        <v>1</v>
      </c>
      <c r="D38" s="26">
        <v>17</v>
      </c>
      <c r="E38" s="26">
        <v>3</v>
      </c>
      <c r="F38" s="26">
        <v>76</v>
      </c>
      <c r="G38" s="27">
        <v>5.3</v>
      </c>
      <c r="H38" s="28">
        <v>2</v>
      </c>
      <c r="I38" s="26">
        <v>43</v>
      </c>
      <c r="J38" s="26">
        <v>0</v>
      </c>
      <c r="K38" s="26">
        <v>2</v>
      </c>
      <c r="L38" s="26">
        <v>2</v>
      </c>
      <c r="M38" s="26">
        <v>47</v>
      </c>
      <c r="N38" s="27">
        <v>4.3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291</v>
      </c>
      <c r="C39" s="30">
        <v>2</v>
      </c>
      <c r="D39" s="30">
        <v>90</v>
      </c>
      <c r="E39" s="30">
        <v>31</v>
      </c>
      <c r="F39" s="30">
        <v>414</v>
      </c>
      <c r="G39" s="31">
        <v>8</v>
      </c>
      <c r="H39" s="32">
        <v>10.7</v>
      </c>
      <c r="I39" s="30">
        <v>237</v>
      </c>
      <c r="J39" s="30">
        <v>2</v>
      </c>
      <c r="K39" s="30">
        <v>42</v>
      </c>
      <c r="L39" s="30">
        <v>14</v>
      </c>
      <c r="M39" s="30">
        <v>295</v>
      </c>
      <c r="N39" s="31">
        <v>5.4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60</v>
      </c>
      <c r="C40" s="21">
        <v>1</v>
      </c>
      <c r="D40" s="21">
        <v>17</v>
      </c>
      <c r="E40" s="21">
        <v>6</v>
      </c>
      <c r="F40" s="21">
        <v>84</v>
      </c>
      <c r="G40" s="22">
        <v>8.3000000000000007</v>
      </c>
      <c r="H40" s="23">
        <v>2.2000000000000002</v>
      </c>
      <c r="I40" s="21">
        <v>46</v>
      </c>
      <c r="J40" s="21">
        <v>1</v>
      </c>
      <c r="K40" s="21">
        <v>5</v>
      </c>
      <c r="L40" s="21">
        <v>4</v>
      </c>
      <c r="M40" s="21">
        <v>56</v>
      </c>
      <c r="N40" s="22">
        <v>8.9</v>
      </c>
      <c r="O40" s="23">
        <v>1.7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52</v>
      </c>
      <c r="C41" s="26">
        <v>1</v>
      </c>
      <c r="D41" s="26">
        <v>11</v>
      </c>
      <c r="E41" s="26">
        <v>3</v>
      </c>
      <c r="F41" s="26">
        <v>67</v>
      </c>
      <c r="G41" s="27">
        <v>6</v>
      </c>
      <c r="H41" s="28">
        <v>1.7</v>
      </c>
      <c r="I41" s="26">
        <v>54</v>
      </c>
      <c r="J41" s="26">
        <v>0</v>
      </c>
      <c r="K41" s="26">
        <v>1</v>
      </c>
      <c r="L41" s="26">
        <v>1</v>
      </c>
      <c r="M41" s="26">
        <v>56</v>
      </c>
      <c r="N41" s="27">
        <v>1.8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45</v>
      </c>
      <c r="C42" s="26">
        <v>0</v>
      </c>
      <c r="D42" s="26">
        <v>22</v>
      </c>
      <c r="E42" s="26">
        <v>5</v>
      </c>
      <c r="F42" s="26">
        <v>72</v>
      </c>
      <c r="G42" s="27">
        <v>6.9</v>
      </c>
      <c r="H42" s="28">
        <v>1.9</v>
      </c>
      <c r="I42" s="26">
        <v>46</v>
      </c>
      <c r="J42" s="26">
        <v>0</v>
      </c>
      <c r="K42" s="26">
        <v>5</v>
      </c>
      <c r="L42" s="26">
        <v>1</v>
      </c>
      <c r="M42" s="26">
        <v>52</v>
      </c>
      <c r="N42" s="27">
        <v>1.9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55</v>
      </c>
      <c r="C43" s="26">
        <v>0</v>
      </c>
      <c r="D43" s="26">
        <v>16</v>
      </c>
      <c r="E43" s="26">
        <v>2</v>
      </c>
      <c r="F43" s="26">
        <v>73</v>
      </c>
      <c r="G43" s="27">
        <v>2.7</v>
      </c>
      <c r="H43" s="28">
        <v>1.9</v>
      </c>
      <c r="I43" s="26">
        <v>36</v>
      </c>
      <c r="J43" s="26">
        <v>0</v>
      </c>
      <c r="K43" s="26">
        <v>1</v>
      </c>
      <c r="L43" s="26">
        <v>0</v>
      </c>
      <c r="M43" s="26">
        <v>37</v>
      </c>
      <c r="N43" s="27">
        <v>0</v>
      </c>
      <c r="O43" s="28">
        <v>1.1000000000000001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50</v>
      </c>
      <c r="C44" s="26">
        <v>1</v>
      </c>
      <c r="D44" s="26">
        <v>15</v>
      </c>
      <c r="E44" s="26">
        <v>3</v>
      </c>
      <c r="F44" s="26">
        <v>69</v>
      </c>
      <c r="G44" s="27">
        <v>5.8</v>
      </c>
      <c r="H44" s="28">
        <v>1.8</v>
      </c>
      <c r="I44" s="26">
        <v>41</v>
      </c>
      <c r="J44" s="26">
        <v>1</v>
      </c>
      <c r="K44" s="26">
        <v>7</v>
      </c>
      <c r="L44" s="26">
        <v>2</v>
      </c>
      <c r="M44" s="26">
        <v>51</v>
      </c>
      <c r="N44" s="27">
        <v>5.9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48</v>
      </c>
      <c r="C45" s="26">
        <v>0</v>
      </c>
      <c r="D45" s="26">
        <v>11</v>
      </c>
      <c r="E45" s="26">
        <v>5</v>
      </c>
      <c r="F45" s="26">
        <v>64</v>
      </c>
      <c r="G45" s="27">
        <v>7.8</v>
      </c>
      <c r="H45" s="28">
        <v>1.7</v>
      </c>
      <c r="I45" s="26">
        <v>25</v>
      </c>
      <c r="J45" s="26">
        <v>0</v>
      </c>
      <c r="K45" s="26">
        <v>2</v>
      </c>
      <c r="L45" s="26">
        <v>0</v>
      </c>
      <c r="M45" s="26">
        <v>27</v>
      </c>
      <c r="N45" s="27">
        <v>0</v>
      </c>
      <c r="O45" s="28">
        <v>0.8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310</v>
      </c>
      <c r="C46" s="30">
        <v>3</v>
      </c>
      <c r="D46" s="30">
        <v>92</v>
      </c>
      <c r="E46" s="30">
        <v>24</v>
      </c>
      <c r="F46" s="30">
        <v>429</v>
      </c>
      <c r="G46" s="31">
        <v>6.3</v>
      </c>
      <c r="H46" s="32">
        <v>11.1</v>
      </c>
      <c r="I46" s="30">
        <v>248</v>
      </c>
      <c r="J46" s="30">
        <v>2</v>
      </c>
      <c r="K46" s="30">
        <v>21</v>
      </c>
      <c r="L46" s="30">
        <v>8</v>
      </c>
      <c r="M46" s="30">
        <v>279</v>
      </c>
      <c r="N46" s="31">
        <v>3.6</v>
      </c>
      <c r="O46" s="32">
        <v>8.6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2600</v>
      </c>
      <c r="C47" s="30">
        <v>19</v>
      </c>
      <c r="D47" s="30">
        <v>804</v>
      </c>
      <c r="E47" s="30">
        <v>445</v>
      </c>
      <c r="F47" s="30">
        <v>3868</v>
      </c>
      <c r="G47" s="31">
        <v>12</v>
      </c>
      <c r="H47" s="32">
        <v>100</v>
      </c>
      <c r="I47" s="30">
        <v>2401</v>
      </c>
      <c r="J47" s="30">
        <v>18</v>
      </c>
      <c r="K47" s="30">
        <v>554</v>
      </c>
      <c r="L47" s="30">
        <v>278</v>
      </c>
      <c r="M47" s="30">
        <v>3251</v>
      </c>
      <c r="N47" s="31">
        <v>9.1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6B41D-2F18-4CDF-B0D0-834C25CA25EB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68</v>
      </c>
      <c r="J11" s="21">
        <v>1</v>
      </c>
      <c r="K11" s="21">
        <v>17</v>
      </c>
      <c r="L11" s="21">
        <v>6</v>
      </c>
      <c r="M11" s="21">
        <v>92</v>
      </c>
      <c r="N11" s="22">
        <v>7.6</v>
      </c>
      <c r="O11" s="23">
        <v>1.3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64</v>
      </c>
      <c r="J12" s="26">
        <v>0</v>
      </c>
      <c r="K12" s="26">
        <v>11</v>
      </c>
      <c r="L12" s="26">
        <v>3</v>
      </c>
      <c r="M12" s="26">
        <v>78</v>
      </c>
      <c r="N12" s="27">
        <v>3.8</v>
      </c>
      <c r="O12" s="28">
        <v>1.1000000000000001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67</v>
      </c>
      <c r="J13" s="26">
        <v>0</v>
      </c>
      <c r="K13" s="26">
        <v>15</v>
      </c>
      <c r="L13" s="26">
        <v>3</v>
      </c>
      <c r="M13" s="26">
        <v>85</v>
      </c>
      <c r="N13" s="27">
        <v>3.5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70</v>
      </c>
      <c r="J14" s="26">
        <v>2</v>
      </c>
      <c r="K14" s="26">
        <v>15</v>
      </c>
      <c r="L14" s="26">
        <v>8</v>
      </c>
      <c r="M14" s="26">
        <v>95</v>
      </c>
      <c r="N14" s="27">
        <v>10.5</v>
      </c>
      <c r="O14" s="28">
        <v>1.3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83</v>
      </c>
      <c r="J15" s="26">
        <v>0</v>
      </c>
      <c r="K15" s="26">
        <v>18</v>
      </c>
      <c r="L15" s="26">
        <v>9</v>
      </c>
      <c r="M15" s="26">
        <v>110</v>
      </c>
      <c r="N15" s="27">
        <v>8.1999999999999993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85</v>
      </c>
      <c r="J16" s="26">
        <v>0</v>
      </c>
      <c r="K16" s="26">
        <v>21</v>
      </c>
      <c r="L16" s="26">
        <v>7</v>
      </c>
      <c r="M16" s="26">
        <v>113</v>
      </c>
      <c r="N16" s="27">
        <v>6.2</v>
      </c>
      <c r="O16" s="28">
        <v>1.6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437</v>
      </c>
      <c r="J17" s="30">
        <v>3</v>
      </c>
      <c r="K17" s="30">
        <v>97</v>
      </c>
      <c r="L17" s="30">
        <v>36</v>
      </c>
      <c r="M17" s="30">
        <v>573</v>
      </c>
      <c r="N17" s="31">
        <v>6.8</v>
      </c>
      <c r="O17" s="32">
        <v>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74</v>
      </c>
      <c r="J18" s="21">
        <v>0</v>
      </c>
      <c r="K18" s="21">
        <v>18</v>
      </c>
      <c r="L18" s="21">
        <v>7</v>
      </c>
      <c r="M18" s="21">
        <v>99</v>
      </c>
      <c r="N18" s="22">
        <v>7.1</v>
      </c>
      <c r="O18" s="23">
        <v>1.4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70</v>
      </c>
      <c r="J19" s="26">
        <v>2</v>
      </c>
      <c r="K19" s="26">
        <v>20</v>
      </c>
      <c r="L19" s="26">
        <v>4</v>
      </c>
      <c r="M19" s="26">
        <v>96</v>
      </c>
      <c r="N19" s="27">
        <v>6.3</v>
      </c>
      <c r="O19" s="28">
        <v>1.3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66</v>
      </c>
      <c r="J20" s="26">
        <v>0</v>
      </c>
      <c r="K20" s="26">
        <v>15</v>
      </c>
      <c r="L20" s="26">
        <v>14</v>
      </c>
      <c r="M20" s="26">
        <v>95</v>
      </c>
      <c r="N20" s="27">
        <v>14.7</v>
      </c>
      <c r="O20" s="28">
        <v>1.3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61</v>
      </c>
      <c r="J21" s="26">
        <v>0</v>
      </c>
      <c r="K21" s="26">
        <v>19</v>
      </c>
      <c r="L21" s="26">
        <v>13</v>
      </c>
      <c r="M21" s="26">
        <v>93</v>
      </c>
      <c r="N21" s="27">
        <v>14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61</v>
      </c>
      <c r="J22" s="26">
        <v>0</v>
      </c>
      <c r="K22" s="26">
        <v>17</v>
      </c>
      <c r="L22" s="26">
        <v>11</v>
      </c>
      <c r="M22" s="26">
        <v>89</v>
      </c>
      <c r="N22" s="27">
        <v>12.4</v>
      </c>
      <c r="O22" s="28">
        <v>1.3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53</v>
      </c>
      <c r="J23" s="26">
        <v>1</v>
      </c>
      <c r="K23" s="26">
        <v>14</v>
      </c>
      <c r="L23" s="26">
        <v>10</v>
      </c>
      <c r="M23" s="26">
        <v>78</v>
      </c>
      <c r="N23" s="27">
        <v>14.1</v>
      </c>
      <c r="O23" s="28">
        <v>1.1000000000000001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385</v>
      </c>
      <c r="J24" s="30">
        <v>3</v>
      </c>
      <c r="K24" s="30">
        <v>103</v>
      </c>
      <c r="L24" s="30">
        <v>59</v>
      </c>
      <c r="M24" s="30">
        <v>550</v>
      </c>
      <c r="N24" s="31">
        <v>11.3</v>
      </c>
      <c r="O24" s="32">
        <v>7.7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364</v>
      </c>
      <c r="J25" s="26">
        <v>2</v>
      </c>
      <c r="K25" s="26">
        <v>96</v>
      </c>
      <c r="L25" s="26">
        <v>62</v>
      </c>
      <c r="M25" s="26">
        <v>524</v>
      </c>
      <c r="N25" s="27">
        <v>12.2</v>
      </c>
      <c r="O25" s="28">
        <v>7.4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395</v>
      </c>
      <c r="J26" s="26">
        <v>4</v>
      </c>
      <c r="K26" s="26">
        <v>91</v>
      </c>
      <c r="L26" s="26">
        <v>75</v>
      </c>
      <c r="M26" s="26">
        <v>565</v>
      </c>
      <c r="N26" s="27">
        <v>14</v>
      </c>
      <c r="O26" s="28">
        <v>7.9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394</v>
      </c>
      <c r="J27" s="26">
        <v>2</v>
      </c>
      <c r="K27" s="26">
        <v>97</v>
      </c>
      <c r="L27" s="26">
        <v>84</v>
      </c>
      <c r="M27" s="26">
        <v>577</v>
      </c>
      <c r="N27" s="27">
        <v>14.9</v>
      </c>
      <c r="O27" s="28">
        <v>8.1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384</v>
      </c>
      <c r="J28" s="26">
        <v>2</v>
      </c>
      <c r="K28" s="26">
        <v>106</v>
      </c>
      <c r="L28" s="26">
        <v>73</v>
      </c>
      <c r="M28" s="26">
        <v>565</v>
      </c>
      <c r="N28" s="27">
        <v>13.3</v>
      </c>
      <c r="O28" s="28">
        <v>7.9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351</v>
      </c>
      <c r="J29" s="26">
        <v>2</v>
      </c>
      <c r="K29" s="26">
        <v>125</v>
      </c>
      <c r="L29" s="26">
        <v>64</v>
      </c>
      <c r="M29" s="26">
        <v>542</v>
      </c>
      <c r="N29" s="27">
        <v>12.2</v>
      </c>
      <c r="O29" s="28">
        <v>7.6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326</v>
      </c>
      <c r="J30" s="26">
        <v>3</v>
      </c>
      <c r="K30" s="26">
        <v>133</v>
      </c>
      <c r="L30" s="26">
        <v>62</v>
      </c>
      <c r="M30" s="26">
        <v>524</v>
      </c>
      <c r="N30" s="27">
        <v>12.4</v>
      </c>
      <c r="O30" s="28">
        <v>7.4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429</v>
      </c>
      <c r="J31" s="26">
        <v>3</v>
      </c>
      <c r="K31" s="26">
        <v>122</v>
      </c>
      <c r="L31" s="26">
        <v>63</v>
      </c>
      <c r="M31" s="26">
        <v>617</v>
      </c>
      <c r="N31" s="27">
        <v>10.7</v>
      </c>
      <c r="O31" s="28">
        <v>8.6999999999999993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450</v>
      </c>
      <c r="J32" s="26">
        <v>4</v>
      </c>
      <c r="K32" s="26">
        <v>143</v>
      </c>
      <c r="L32" s="26">
        <v>68</v>
      </c>
      <c r="M32" s="26">
        <v>665</v>
      </c>
      <c r="N32" s="27">
        <v>10.8</v>
      </c>
      <c r="O32" s="28">
        <v>9.3000000000000007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81</v>
      </c>
      <c r="J33" s="21">
        <v>0</v>
      </c>
      <c r="K33" s="21">
        <v>19</v>
      </c>
      <c r="L33" s="21">
        <v>8</v>
      </c>
      <c r="M33" s="21">
        <v>108</v>
      </c>
      <c r="N33" s="22">
        <v>7.4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96</v>
      </c>
      <c r="J34" s="26">
        <v>2</v>
      </c>
      <c r="K34" s="26">
        <v>38</v>
      </c>
      <c r="L34" s="26">
        <v>11</v>
      </c>
      <c r="M34" s="26">
        <v>147</v>
      </c>
      <c r="N34" s="27">
        <v>8.8000000000000007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77</v>
      </c>
      <c r="J35" s="26">
        <v>0</v>
      </c>
      <c r="K35" s="26">
        <v>22</v>
      </c>
      <c r="L35" s="26">
        <v>5</v>
      </c>
      <c r="M35" s="26">
        <v>104</v>
      </c>
      <c r="N35" s="27">
        <v>4.8</v>
      </c>
      <c r="O35" s="28">
        <v>1.5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79</v>
      </c>
      <c r="J36" s="26">
        <v>0</v>
      </c>
      <c r="K36" s="26">
        <v>19</v>
      </c>
      <c r="L36" s="26">
        <v>6</v>
      </c>
      <c r="M36" s="26">
        <v>104</v>
      </c>
      <c r="N36" s="27">
        <v>5.8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97</v>
      </c>
      <c r="J37" s="26">
        <v>1</v>
      </c>
      <c r="K37" s="26">
        <v>15</v>
      </c>
      <c r="L37" s="26">
        <v>10</v>
      </c>
      <c r="M37" s="26">
        <v>123</v>
      </c>
      <c r="N37" s="27">
        <v>8.9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98</v>
      </c>
      <c r="J38" s="26">
        <v>1</v>
      </c>
      <c r="K38" s="26">
        <v>19</v>
      </c>
      <c r="L38" s="26">
        <v>5</v>
      </c>
      <c r="M38" s="26">
        <v>123</v>
      </c>
      <c r="N38" s="27">
        <v>4.9000000000000004</v>
      </c>
      <c r="O38" s="28">
        <v>1.7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528</v>
      </c>
      <c r="J39" s="30">
        <v>4</v>
      </c>
      <c r="K39" s="30">
        <v>132</v>
      </c>
      <c r="L39" s="30">
        <v>45</v>
      </c>
      <c r="M39" s="30">
        <v>709</v>
      </c>
      <c r="N39" s="31">
        <v>6.9</v>
      </c>
      <c r="O39" s="32">
        <v>10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106</v>
      </c>
      <c r="J40" s="21">
        <v>2</v>
      </c>
      <c r="K40" s="21">
        <v>22</v>
      </c>
      <c r="L40" s="21">
        <v>10</v>
      </c>
      <c r="M40" s="21">
        <v>140</v>
      </c>
      <c r="N40" s="22">
        <v>8.6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106</v>
      </c>
      <c r="J41" s="26">
        <v>1</v>
      </c>
      <c r="K41" s="26">
        <v>12</v>
      </c>
      <c r="L41" s="26">
        <v>4</v>
      </c>
      <c r="M41" s="26">
        <v>123</v>
      </c>
      <c r="N41" s="27">
        <v>4.0999999999999996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91</v>
      </c>
      <c r="J42" s="26">
        <v>0</v>
      </c>
      <c r="K42" s="26">
        <v>27</v>
      </c>
      <c r="L42" s="26">
        <v>6</v>
      </c>
      <c r="M42" s="26">
        <v>124</v>
      </c>
      <c r="N42" s="27">
        <v>4.8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91</v>
      </c>
      <c r="J43" s="26">
        <v>0</v>
      </c>
      <c r="K43" s="26">
        <v>17</v>
      </c>
      <c r="L43" s="26">
        <v>2</v>
      </c>
      <c r="M43" s="26">
        <v>110</v>
      </c>
      <c r="N43" s="27">
        <v>1.8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91</v>
      </c>
      <c r="J44" s="26">
        <v>2</v>
      </c>
      <c r="K44" s="26">
        <v>22</v>
      </c>
      <c r="L44" s="26">
        <v>5</v>
      </c>
      <c r="M44" s="26">
        <v>120</v>
      </c>
      <c r="N44" s="27">
        <v>5.8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73</v>
      </c>
      <c r="J45" s="26">
        <v>0</v>
      </c>
      <c r="K45" s="26">
        <v>13</v>
      </c>
      <c r="L45" s="26">
        <v>5</v>
      </c>
      <c r="M45" s="26">
        <v>91</v>
      </c>
      <c r="N45" s="27">
        <v>5.5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558</v>
      </c>
      <c r="J46" s="30">
        <v>5</v>
      </c>
      <c r="K46" s="30">
        <v>113</v>
      </c>
      <c r="L46" s="30">
        <v>32</v>
      </c>
      <c r="M46" s="30">
        <v>708</v>
      </c>
      <c r="N46" s="31">
        <v>5.2</v>
      </c>
      <c r="O46" s="32">
        <v>9.9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5001</v>
      </c>
      <c r="J47" s="30">
        <v>37</v>
      </c>
      <c r="K47" s="30">
        <v>1358</v>
      </c>
      <c r="L47" s="30">
        <v>723</v>
      </c>
      <c r="M47" s="30">
        <v>7119</v>
      </c>
      <c r="N47" s="31">
        <v>10.7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A5081-EE82-464D-A67B-668B02552FAE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58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60</v>
      </c>
      <c r="C11" s="21">
        <v>1</v>
      </c>
      <c r="D11" s="21">
        <v>17</v>
      </c>
      <c r="E11" s="21">
        <v>5</v>
      </c>
      <c r="F11" s="21">
        <v>83</v>
      </c>
      <c r="G11" s="22">
        <v>7.2</v>
      </c>
      <c r="H11" s="23">
        <v>2.1</v>
      </c>
      <c r="I11" s="21">
        <v>20</v>
      </c>
      <c r="J11" s="21">
        <v>0</v>
      </c>
      <c r="K11" s="21">
        <v>4</v>
      </c>
      <c r="L11" s="21">
        <v>1</v>
      </c>
      <c r="M11" s="21">
        <v>25</v>
      </c>
      <c r="N11" s="22">
        <v>4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56</v>
      </c>
      <c r="C12" s="26">
        <v>0</v>
      </c>
      <c r="D12" s="26">
        <v>16</v>
      </c>
      <c r="E12" s="26">
        <v>2</v>
      </c>
      <c r="F12" s="26">
        <v>74</v>
      </c>
      <c r="G12" s="27">
        <v>2.7</v>
      </c>
      <c r="H12" s="28">
        <v>1.8</v>
      </c>
      <c r="I12" s="26">
        <v>23</v>
      </c>
      <c r="J12" s="26">
        <v>0</v>
      </c>
      <c r="K12" s="26">
        <v>3</v>
      </c>
      <c r="L12" s="26">
        <v>2</v>
      </c>
      <c r="M12" s="26">
        <v>28</v>
      </c>
      <c r="N12" s="27">
        <v>7.1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56</v>
      </c>
      <c r="C13" s="26">
        <v>0</v>
      </c>
      <c r="D13" s="26">
        <v>15</v>
      </c>
      <c r="E13" s="26">
        <v>0</v>
      </c>
      <c r="F13" s="26">
        <v>71</v>
      </c>
      <c r="G13" s="27">
        <v>0</v>
      </c>
      <c r="H13" s="28">
        <v>1.8</v>
      </c>
      <c r="I13" s="26">
        <v>32</v>
      </c>
      <c r="J13" s="26">
        <v>0</v>
      </c>
      <c r="K13" s="26">
        <v>6</v>
      </c>
      <c r="L13" s="26">
        <v>3</v>
      </c>
      <c r="M13" s="26">
        <v>41</v>
      </c>
      <c r="N13" s="27">
        <v>7.3</v>
      </c>
      <c r="O13" s="28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58</v>
      </c>
      <c r="C14" s="26">
        <v>1</v>
      </c>
      <c r="D14" s="26">
        <v>13</v>
      </c>
      <c r="E14" s="26">
        <v>9</v>
      </c>
      <c r="F14" s="26">
        <v>81</v>
      </c>
      <c r="G14" s="27">
        <v>12.3</v>
      </c>
      <c r="H14" s="28">
        <v>2</v>
      </c>
      <c r="I14" s="26">
        <v>35</v>
      </c>
      <c r="J14" s="26">
        <v>1</v>
      </c>
      <c r="K14" s="26">
        <v>6</v>
      </c>
      <c r="L14" s="26">
        <v>3</v>
      </c>
      <c r="M14" s="26">
        <v>45</v>
      </c>
      <c r="N14" s="27">
        <v>8.9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67</v>
      </c>
      <c r="C15" s="26">
        <v>0</v>
      </c>
      <c r="D15" s="26">
        <v>23</v>
      </c>
      <c r="E15" s="26">
        <v>6</v>
      </c>
      <c r="F15" s="26">
        <v>96</v>
      </c>
      <c r="G15" s="27">
        <v>6.3</v>
      </c>
      <c r="H15" s="28">
        <v>2.4</v>
      </c>
      <c r="I15" s="26">
        <v>43</v>
      </c>
      <c r="J15" s="26">
        <v>0</v>
      </c>
      <c r="K15" s="26">
        <v>7</v>
      </c>
      <c r="L15" s="26">
        <v>4</v>
      </c>
      <c r="M15" s="26">
        <v>54</v>
      </c>
      <c r="N15" s="27">
        <v>7.4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66</v>
      </c>
      <c r="C16" s="26">
        <v>0</v>
      </c>
      <c r="D16" s="26">
        <v>32</v>
      </c>
      <c r="E16" s="26">
        <v>8</v>
      </c>
      <c r="F16" s="26">
        <v>106</v>
      </c>
      <c r="G16" s="27">
        <v>7.5</v>
      </c>
      <c r="H16" s="28">
        <v>2.6</v>
      </c>
      <c r="I16" s="26">
        <v>37</v>
      </c>
      <c r="J16" s="26">
        <v>0</v>
      </c>
      <c r="K16" s="26">
        <v>5</v>
      </c>
      <c r="L16" s="26">
        <v>2</v>
      </c>
      <c r="M16" s="26">
        <v>44</v>
      </c>
      <c r="N16" s="27">
        <v>4.5</v>
      </c>
      <c r="O16" s="28">
        <v>1.2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363</v>
      </c>
      <c r="C17" s="30">
        <v>2</v>
      </c>
      <c r="D17" s="30">
        <v>116</v>
      </c>
      <c r="E17" s="30">
        <v>30</v>
      </c>
      <c r="F17" s="30">
        <v>511</v>
      </c>
      <c r="G17" s="31">
        <v>6.3</v>
      </c>
      <c r="H17" s="32">
        <v>12.7</v>
      </c>
      <c r="I17" s="30">
        <v>190</v>
      </c>
      <c r="J17" s="30">
        <v>1</v>
      </c>
      <c r="K17" s="30">
        <v>31</v>
      </c>
      <c r="L17" s="30">
        <v>15</v>
      </c>
      <c r="M17" s="30">
        <v>237</v>
      </c>
      <c r="N17" s="31">
        <v>6.8</v>
      </c>
      <c r="O17" s="32">
        <v>6.3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58</v>
      </c>
      <c r="C18" s="21">
        <v>0</v>
      </c>
      <c r="D18" s="21">
        <v>18</v>
      </c>
      <c r="E18" s="21">
        <v>6</v>
      </c>
      <c r="F18" s="21">
        <v>82</v>
      </c>
      <c r="G18" s="22">
        <v>7.3</v>
      </c>
      <c r="H18" s="23">
        <v>2</v>
      </c>
      <c r="I18" s="21">
        <v>39</v>
      </c>
      <c r="J18" s="21">
        <v>0</v>
      </c>
      <c r="K18" s="21">
        <v>7</v>
      </c>
      <c r="L18" s="21">
        <v>2</v>
      </c>
      <c r="M18" s="21">
        <v>48</v>
      </c>
      <c r="N18" s="22">
        <v>4.2</v>
      </c>
      <c r="O18" s="23">
        <v>1.3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56</v>
      </c>
      <c r="C19" s="26">
        <v>1</v>
      </c>
      <c r="D19" s="26">
        <v>17</v>
      </c>
      <c r="E19" s="26">
        <v>7</v>
      </c>
      <c r="F19" s="26">
        <v>81</v>
      </c>
      <c r="G19" s="27">
        <v>9.9</v>
      </c>
      <c r="H19" s="28">
        <v>2</v>
      </c>
      <c r="I19" s="26">
        <v>35</v>
      </c>
      <c r="J19" s="26">
        <v>1</v>
      </c>
      <c r="K19" s="26">
        <v>5</v>
      </c>
      <c r="L19" s="26">
        <v>2</v>
      </c>
      <c r="M19" s="26">
        <v>43</v>
      </c>
      <c r="N19" s="27">
        <v>7</v>
      </c>
      <c r="O19" s="28">
        <v>1.1000000000000001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53</v>
      </c>
      <c r="C20" s="26">
        <v>0</v>
      </c>
      <c r="D20" s="26">
        <v>18</v>
      </c>
      <c r="E20" s="26">
        <v>10</v>
      </c>
      <c r="F20" s="26">
        <v>81</v>
      </c>
      <c r="G20" s="27">
        <v>12.3</v>
      </c>
      <c r="H20" s="28">
        <v>2</v>
      </c>
      <c r="I20" s="26">
        <v>33</v>
      </c>
      <c r="J20" s="26">
        <v>0</v>
      </c>
      <c r="K20" s="26">
        <v>6</v>
      </c>
      <c r="L20" s="26">
        <v>4</v>
      </c>
      <c r="M20" s="26">
        <v>43</v>
      </c>
      <c r="N20" s="27">
        <v>9.3000000000000007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45</v>
      </c>
      <c r="C21" s="26">
        <v>0</v>
      </c>
      <c r="D21" s="26">
        <v>17</v>
      </c>
      <c r="E21" s="26">
        <v>10</v>
      </c>
      <c r="F21" s="26">
        <v>72</v>
      </c>
      <c r="G21" s="27">
        <v>13.9</v>
      </c>
      <c r="H21" s="28">
        <v>1.8</v>
      </c>
      <c r="I21" s="26">
        <v>30</v>
      </c>
      <c r="J21" s="26">
        <v>0</v>
      </c>
      <c r="K21" s="26">
        <v>9</v>
      </c>
      <c r="L21" s="26">
        <v>4</v>
      </c>
      <c r="M21" s="26">
        <v>43</v>
      </c>
      <c r="N21" s="27">
        <v>9.3000000000000007</v>
      </c>
      <c r="O21" s="28">
        <v>1.1000000000000001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48</v>
      </c>
      <c r="C22" s="26">
        <v>0</v>
      </c>
      <c r="D22" s="26">
        <v>18</v>
      </c>
      <c r="E22" s="26">
        <v>9</v>
      </c>
      <c r="F22" s="26">
        <v>75</v>
      </c>
      <c r="G22" s="27">
        <v>12</v>
      </c>
      <c r="H22" s="28">
        <v>1.9</v>
      </c>
      <c r="I22" s="26">
        <v>30</v>
      </c>
      <c r="J22" s="26">
        <v>0</v>
      </c>
      <c r="K22" s="26">
        <v>5</v>
      </c>
      <c r="L22" s="26">
        <v>1</v>
      </c>
      <c r="M22" s="26">
        <v>36</v>
      </c>
      <c r="N22" s="27">
        <v>2.8</v>
      </c>
      <c r="O22" s="28">
        <v>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51</v>
      </c>
      <c r="C23" s="26">
        <v>2</v>
      </c>
      <c r="D23" s="26">
        <v>11</v>
      </c>
      <c r="E23" s="26">
        <v>5</v>
      </c>
      <c r="F23" s="26">
        <v>69</v>
      </c>
      <c r="G23" s="27">
        <v>10.1</v>
      </c>
      <c r="H23" s="28">
        <v>1.7</v>
      </c>
      <c r="I23" s="26">
        <v>22</v>
      </c>
      <c r="J23" s="26">
        <v>0</v>
      </c>
      <c r="K23" s="26">
        <v>8</v>
      </c>
      <c r="L23" s="26">
        <v>6</v>
      </c>
      <c r="M23" s="26">
        <v>36</v>
      </c>
      <c r="N23" s="27">
        <v>16.7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311</v>
      </c>
      <c r="C24" s="30">
        <v>3</v>
      </c>
      <c r="D24" s="30">
        <v>99</v>
      </c>
      <c r="E24" s="30">
        <v>47</v>
      </c>
      <c r="F24" s="30">
        <v>460</v>
      </c>
      <c r="G24" s="31">
        <v>10.9</v>
      </c>
      <c r="H24" s="32">
        <v>11.4</v>
      </c>
      <c r="I24" s="30">
        <v>189</v>
      </c>
      <c r="J24" s="30">
        <v>1</v>
      </c>
      <c r="K24" s="30">
        <v>40</v>
      </c>
      <c r="L24" s="30">
        <v>19</v>
      </c>
      <c r="M24" s="30">
        <v>249</v>
      </c>
      <c r="N24" s="31">
        <v>8</v>
      </c>
      <c r="O24" s="32">
        <v>6.6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218</v>
      </c>
      <c r="C25" s="26">
        <v>2</v>
      </c>
      <c r="D25" s="26">
        <v>59</v>
      </c>
      <c r="E25" s="26">
        <v>49</v>
      </c>
      <c r="F25" s="26">
        <v>328</v>
      </c>
      <c r="G25" s="27">
        <v>15.5</v>
      </c>
      <c r="H25" s="28">
        <v>8.1</v>
      </c>
      <c r="I25" s="26">
        <v>164</v>
      </c>
      <c r="J25" s="26">
        <v>1</v>
      </c>
      <c r="K25" s="26">
        <v>46</v>
      </c>
      <c r="L25" s="26">
        <v>25</v>
      </c>
      <c r="M25" s="26">
        <v>236</v>
      </c>
      <c r="N25" s="27">
        <v>11</v>
      </c>
      <c r="O25" s="28">
        <v>6.2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230</v>
      </c>
      <c r="C26" s="26">
        <v>2</v>
      </c>
      <c r="D26" s="26">
        <v>55</v>
      </c>
      <c r="E26" s="26">
        <v>39</v>
      </c>
      <c r="F26" s="26">
        <v>326</v>
      </c>
      <c r="G26" s="27">
        <v>12.6</v>
      </c>
      <c r="H26" s="28">
        <v>8.1</v>
      </c>
      <c r="I26" s="26">
        <v>181</v>
      </c>
      <c r="J26" s="26">
        <v>2</v>
      </c>
      <c r="K26" s="26">
        <v>47</v>
      </c>
      <c r="L26" s="26">
        <v>43</v>
      </c>
      <c r="M26" s="26">
        <v>273</v>
      </c>
      <c r="N26" s="27">
        <v>16.5</v>
      </c>
      <c r="O26" s="28">
        <v>7.2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214</v>
      </c>
      <c r="C27" s="26">
        <v>1</v>
      </c>
      <c r="D27" s="26">
        <v>45</v>
      </c>
      <c r="E27" s="26">
        <v>35</v>
      </c>
      <c r="F27" s="26">
        <v>295</v>
      </c>
      <c r="G27" s="27">
        <v>12.2</v>
      </c>
      <c r="H27" s="28">
        <v>7.3</v>
      </c>
      <c r="I27" s="26">
        <v>191</v>
      </c>
      <c r="J27" s="26">
        <v>1</v>
      </c>
      <c r="K27" s="26">
        <v>62</v>
      </c>
      <c r="L27" s="26">
        <v>51</v>
      </c>
      <c r="M27" s="26">
        <v>305</v>
      </c>
      <c r="N27" s="27">
        <v>17</v>
      </c>
      <c r="O27" s="28">
        <v>8.1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209</v>
      </c>
      <c r="C28" s="26">
        <v>1</v>
      </c>
      <c r="D28" s="26">
        <v>40</v>
      </c>
      <c r="E28" s="26">
        <v>25</v>
      </c>
      <c r="F28" s="26">
        <v>275</v>
      </c>
      <c r="G28" s="27">
        <v>9.5</v>
      </c>
      <c r="H28" s="28">
        <v>6.8</v>
      </c>
      <c r="I28" s="26">
        <v>206</v>
      </c>
      <c r="J28" s="26">
        <v>1</v>
      </c>
      <c r="K28" s="26">
        <v>67</v>
      </c>
      <c r="L28" s="26">
        <v>50</v>
      </c>
      <c r="M28" s="26">
        <v>324</v>
      </c>
      <c r="N28" s="27">
        <v>15.7</v>
      </c>
      <c r="O28" s="28">
        <v>8.6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198</v>
      </c>
      <c r="C29" s="26">
        <v>1</v>
      </c>
      <c r="D29" s="26">
        <v>62</v>
      </c>
      <c r="E29" s="26">
        <v>35</v>
      </c>
      <c r="F29" s="26">
        <v>296</v>
      </c>
      <c r="G29" s="27">
        <v>12.2</v>
      </c>
      <c r="H29" s="28">
        <v>7.4</v>
      </c>
      <c r="I29" s="26">
        <v>169</v>
      </c>
      <c r="J29" s="26">
        <v>1</v>
      </c>
      <c r="K29" s="26">
        <v>63</v>
      </c>
      <c r="L29" s="26">
        <v>32</v>
      </c>
      <c r="M29" s="26">
        <v>265</v>
      </c>
      <c r="N29" s="27">
        <v>12.5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181</v>
      </c>
      <c r="C30" s="26">
        <v>1</v>
      </c>
      <c r="D30" s="26">
        <v>62</v>
      </c>
      <c r="E30" s="26">
        <v>15</v>
      </c>
      <c r="F30" s="26">
        <v>259</v>
      </c>
      <c r="G30" s="27">
        <v>6.2</v>
      </c>
      <c r="H30" s="28">
        <v>6.4</v>
      </c>
      <c r="I30" s="26">
        <v>172</v>
      </c>
      <c r="J30" s="26">
        <v>2</v>
      </c>
      <c r="K30" s="26">
        <v>68</v>
      </c>
      <c r="L30" s="26">
        <v>46</v>
      </c>
      <c r="M30" s="26">
        <v>288</v>
      </c>
      <c r="N30" s="27">
        <v>16.7</v>
      </c>
      <c r="O30" s="28">
        <v>7.6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206</v>
      </c>
      <c r="C31" s="26">
        <v>1</v>
      </c>
      <c r="D31" s="26">
        <v>47</v>
      </c>
      <c r="E31" s="26">
        <v>13</v>
      </c>
      <c r="F31" s="26">
        <v>267</v>
      </c>
      <c r="G31" s="27">
        <v>5.2</v>
      </c>
      <c r="H31" s="28">
        <v>6.6</v>
      </c>
      <c r="I31" s="26">
        <v>243</v>
      </c>
      <c r="J31" s="26">
        <v>2</v>
      </c>
      <c r="K31" s="26">
        <v>78</v>
      </c>
      <c r="L31" s="26">
        <v>48</v>
      </c>
      <c r="M31" s="26">
        <v>371</v>
      </c>
      <c r="N31" s="27">
        <v>13.5</v>
      </c>
      <c r="O31" s="28">
        <v>9.8000000000000007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223</v>
      </c>
      <c r="C32" s="26">
        <v>3</v>
      </c>
      <c r="D32" s="26">
        <v>58</v>
      </c>
      <c r="E32" s="26">
        <v>16</v>
      </c>
      <c r="F32" s="26">
        <v>300</v>
      </c>
      <c r="G32" s="27">
        <v>6.3</v>
      </c>
      <c r="H32" s="28">
        <v>7.5</v>
      </c>
      <c r="I32" s="26">
        <v>250</v>
      </c>
      <c r="J32" s="26">
        <v>2</v>
      </c>
      <c r="K32" s="26">
        <v>103</v>
      </c>
      <c r="L32" s="26">
        <v>53</v>
      </c>
      <c r="M32" s="26">
        <v>408</v>
      </c>
      <c r="N32" s="27">
        <v>13.5</v>
      </c>
      <c r="O32" s="28">
        <v>10.8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56</v>
      </c>
      <c r="C33" s="21">
        <v>0</v>
      </c>
      <c r="D33" s="21">
        <v>11</v>
      </c>
      <c r="E33" s="21">
        <v>4</v>
      </c>
      <c r="F33" s="21">
        <v>71</v>
      </c>
      <c r="G33" s="22">
        <v>5.6</v>
      </c>
      <c r="H33" s="23">
        <v>1.8</v>
      </c>
      <c r="I33" s="21">
        <v>43</v>
      </c>
      <c r="J33" s="21">
        <v>0</v>
      </c>
      <c r="K33" s="21">
        <v>13</v>
      </c>
      <c r="L33" s="21">
        <v>5</v>
      </c>
      <c r="M33" s="21">
        <v>61</v>
      </c>
      <c r="N33" s="22">
        <v>8.1999999999999993</v>
      </c>
      <c r="O33" s="23">
        <v>1.6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50</v>
      </c>
      <c r="C34" s="26">
        <v>1</v>
      </c>
      <c r="D34" s="26">
        <v>11</v>
      </c>
      <c r="E34" s="26">
        <v>1</v>
      </c>
      <c r="F34" s="26">
        <v>63</v>
      </c>
      <c r="G34" s="27">
        <v>3.2</v>
      </c>
      <c r="H34" s="28">
        <v>1.6</v>
      </c>
      <c r="I34" s="26">
        <v>40</v>
      </c>
      <c r="J34" s="26">
        <v>1</v>
      </c>
      <c r="K34" s="26">
        <v>20</v>
      </c>
      <c r="L34" s="26">
        <v>8</v>
      </c>
      <c r="M34" s="26">
        <v>69</v>
      </c>
      <c r="N34" s="27">
        <v>13</v>
      </c>
      <c r="O34" s="28">
        <v>1.8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43</v>
      </c>
      <c r="C35" s="26">
        <v>0</v>
      </c>
      <c r="D35" s="26">
        <v>13</v>
      </c>
      <c r="E35" s="26">
        <v>1</v>
      </c>
      <c r="F35" s="26">
        <v>57</v>
      </c>
      <c r="G35" s="27">
        <v>1.8</v>
      </c>
      <c r="H35" s="28">
        <v>1.4</v>
      </c>
      <c r="I35" s="26">
        <v>47</v>
      </c>
      <c r="J35" s="26">
        <v>0</v>
      </c>
      <c r="K35" s="26">
        <v>18</v>
      </c>
      <c r="L35" s="26">
        <v>4</v>
      </c>
      <c r="M35" s="26">
        <v>69</v>
      </c>
      <c r="N35" s="27">
        <v>5.8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49</v>
      </c>
      <c r="C36" s="26">
        <v>0</v>
      </c>
      <c r="D36" s="26">
        <v>11</v>
      </c>
      <c r="E36" s="26">
        <v>2</v>
      </c>
      <c r="F36" s="26">
        <v>62</v>
      </c>
      <c r="G36" s="27">
        <v>3.2</v>
      </c>
      <c r="H36" s="28">
        <v>1.5</v>
      </c>
      <c r="I36" s="26">
        <v>47</v>
      </c>
      <c r="J36" s="26">
        <v>0</v>
      </c>
      <c r="K36" s="26">
        <v>13</v>
      </c>
      <c r="L36" s="26">
        <v>4</v>
      </c>
      <c r="M36" s="26">
        <v>64</v>
      </c>
      <c r="N36" s="27">
        <v>6.3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49</v>
      </c>
      <c r="C37" s="26">
        <v>1</v>
      </c>
      <c r="D37" s="26">
        <v>5</v>
      </c>
      <c r="E37" s="26">
        <v>4</v>
      </c>
      <c r="F37" s="26">
        <v>59</v>
      </c>
      <c r="G37" s="27">
        <v>8.5</v>
      </c>
      <c r="H37" s="28">
        <v>1.5</v>
      </c>
      <c r="I37" s="26">
        <v>46</v>
      </c>
      <c r="J37" s="26">
        <v>0</v>
      </c>
      <c r="K37" s="26">
        <v>12</v>
      </c>
      <c r="L37" s="26">
        <v>6</v>
      </c>
      <c r="M37" s="26">
        <v>64</v>
      </c>
      <c r="N37" s="27">
        <v>9.4</v>
      </c>
      <c r="O37" s="28">
        <v>1.7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48</v>
      </c>
      <c r="C38" s="26">
        <v>0</v>
      </c>
      <c r="D38" s="26">
        <v>5</v>
      </c>
      <c r="E38" s="26">
        <v>2</v>
      </c>
      <c r="F38" s="26">
        <v>55</v>
      </c>
      <c r="G38" s="27">
        <v>3.6</v>
      </c>
      <c r="H38" s="28">
        <v>1.4</v>
      </c>
      <c r="I38" s="26">
        <v>58</v>
      </c>
      <c r="J38" s="26">
        <v>1</v>
      </c>
      <c r="K38" s="26">
        <v>15</v>
      </c>
      <c r="L38" s="26">
        <v>3</v>
      </c>
      <c r="M38" s="26">
        <v>77</v>
      </c>
      <c r="N38" s="27">
        <v>5.2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295</v>
      </c>
      <c r="C39" s="30">
        <v>2</v>
      </c>
      <c r="D39" s="30">
        <v>56</v>
      </c>
      <c r="E39" s="30">
        <v>14</v>
      </c>
      <c r="F39" s="30">
        <v>367</v>
      </c>
      <c r="G39" s="31">
        <v>4.4000000000000004</v>
      </c>
      <c r="H39" s="32">
        <v>9.1</v>
      </c>
      <c r="I39" s="30">
        <v>281</v>
      </c>
      <c r="J39" s="30">
        <v>2</v>
      </c>
      <c r="K39" s="30">
        <v>91</v>
      </c>
      <c r="L39" s="30">
        <v>30</v>
      </c>
      <c r="M39" s="30">
        <v>404</v>
      </c>
      <c r="N39" s="31">
        <v>7.9</v>
      </c>
      <c r="O39" s="32">
        <v>10.7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62</v>
      </c>
      <c r="C40" s="21">
        <v>1</v>
      </c>
      <c r="D40" s="21">
        <v>6</v>
      </c>
      <c r="E40" s="21">
        <v>4</v>
      </c>
      <c r="F40" s="21">
        <v>73</v>
      </c>
      <c r="G40" s="22">
        <v>6.8</v>
      </c>
      <c r="H40" s="23">
        <v>1.8</v>
      </c>
      <c r="I40" s="21">
        <v>56</v>
      </c>
      <c r="J40" s="21">
        <v>1</v>
      </c>
      <c r="K40" s="21">
        <v>16</v>
      </c>
      <c r="L40" s="21">
        <v>6</v>
      </c>
      <c r="M40" s="21">
        <v>79</v>
      </c>
      <c r="N40" s="22">
        <v>8.9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58</v>
      </c>
      <c r="C41" s="26">
        <v>0</v>
      </c>
      <c r="D41" s="26">
        <v>4</v>
      </c>
      <c r="E41" s="26">
        <v>1</v>
      </c>
      <c r="F41" s="26">
        <v>63</v>
      </c>
      <c r="G41" s="27">
        <v>1.6</v>
      </c>
      <c r="H41" s="28">
        <v>1.6</v>
      </c>
      <c r="I41" s="26">
        <v>57</v>
      </c>
      <c r="J41" s="26">
        <v>1</v>
      </c>
      <c r="K41" s="26">
        <v>11</v>
      </c>
      <c r="L41" s="26">
        <v>3</v>
      </c>
      <c r="M41" s="26">
        <v>72</v>
      </c>
      <c r="N41" s="27">
        <v>5.6</v>
      </c>
      <c r="O41" s="28">
        <v>1.9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57</v>
      </c>
      <c r="C42" s="26">
        <v>0</v>
      </c>
      <c r="D42" s="26">
        <v>7</v>
      </c>
      <c r="E42" s="26">
        <v>2</v>
      </c>
      <c r="F42" s="26">
        <v>66</v>
      </c>
      <c r="G42" s="27">
        <v>3</v>
      </c>
      <c r="H42" s="28">
        <v>1.6</v>
      </c>
      <c r="I42" s="26">
        <v>46</v>
      </c>
      <c r="J42" s="26">
        <v>0</v>
      </c>
      <c r="K42" s="26">
        <v>19</v>
      </c>
      <c r="L42" s="26">
        <v>5</v>
      </c>
      <c r="M42" s="26">
        <v>70</v>
      </c>
      <c r="N42" s="27">
        <v>7.1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45</v>
      </c>
      <c r="C43" s="26">
        <v>0</v>
      </c>
      <c r="D43" s="26">
        <v>1</v>
      </c>
      <c r="E43" s="26">
        <v>0</v>
      </c>
      <c r="F43" s="26">
        <v>46</v>
      </c>
      <c r="G43" s="27">
        <v>0</v>
      </c>
      <c r="H43" s="28">
        <v>1.1000000000000001</v>
      </c>
      <c r="I43" s="26">
        <v>52</v>
      </c>
      <c r="J43" s="26">
        <v>0</v>
      </c>
      <c r="K43" s="26">
        <v>17</v>
      </c>
      <c r="L43" s="26">
        <v>2</v>
      </c>
      <c r="M43" s="26">
        <v>71</v>
      </c>
      <c r="N43" s="27">
        <v>2.8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50</v>
      </c>
      <c r="C44" s="26">
        <v>1</v>
      </c>
      <c r="D44" s="26">
        <v>7</v>
      </c>
      <c r="E44" s="26">
        <v>2</v>
      </c>
      <c r="F44" s="26">
        <v>60</v>
      </c>
      <c r="G44" s="27">
        <v>5</v>
      </c>
      <c r="H44" s="28">
        <v>1.5</v>
      </c>
      <c r="I44" s="26">
        <v>51</v>
      </c>
      <c r="J44" s="26">
        <v>1</v>
      </c>
      <c r="K44" s="26">
        <v>13</v>
      </c>
      <c r="L44" s="26">
        <v>3</v>
      </c>
      <c r="M44" s="26">
        <v>68</v>
      </c>
      <c r="N44" s="27">
        <v>5.9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31</v>
      </c>
      <c r="C45" s="26">
        <v>0</v>
      </c>
      <c r="D45" s="26">
        <v>2</v>
      </c>
      <c r="E45" s="26">
        <v>0</v>
      </c>
      <c r="F45" s="26">
        <v>33</v>
      </c>
      <c r="G45" s="27">
        <v>0</v>
      </c>
      <c r="H45" s="28">
        <v>0.8</v>
      </c>
      <c r="I45" s="26">
        <v>51</v>
      </c>
      <c r="J45" s="26">
        <v>0</v>
      </c>
      <c r="K45" s="26">
        <v>11</v>
      </c>
      <c r="L45" s="26">
        <v>5</v>
      </c>
      <c r="M45" s="26">
        <v>67</v>
      </c>
      <c r="N45" s="27">
        <v>7.5</v>
      </c>
      <c r="O45" s="28">
        <v>1.8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303</v>
      </c>
      <c r="C46" s="30">
        <v>2</v>
      </c>
      <c r="D46" s="30">
        <v>27</v>
      </c>
      <c r="E46" s="30">
        <v>9</v>
      </c>
      <c r="F46" s="30">
        <v>341</v>
      </c>
      <c r="G46" s="31">
        <v>3.2</v>
      </c>
      <c r="H46" s="32">
        <v>8.5</v>
      </c>
      <c r="I46" s="30">
        <v>313</v>
      </c>
      <c r="J46" s="30">
        <v>3</v>
      </c>
      <c r="K46" s="30">
        <v>87</v>
      </c>
      <c r="L46" s="30">
        <v>24</v>
      </c>
      <c r="M46" s="30">
        <v>427</v>
      </c>
      <c r="N46" s="31">
        <v>6.3</v>
      </c>
      <c r="O46" s="32">
        <v>11.3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2951</v>
      </c>
      <c r="C47" s="30">
        <v>21</v>
      </c>
      <c r="D47" s="30">
        <v>726</v>
      </c>
      <c r="E47" s="30">
        <v>327</v>
      </c>
      <c r="F47" s="30">
        <v>4025</v>
      </c>
      <c r="G47" s="31">
        <v>8.6</v>
      </c>
      <c r="H47" s="32">
        <v>100</v>
      </c>
      <c r="I47" s="30">
        <v>2549</v>
      </c>
      <c r="J47" s="30">
        <v>19</v>
      </c>
      <c r="K47" s="30">
        <v>783</v>
      </c>
      <c r="L47" s="30">
        <v>436</v>
      </c>
      <c r="M47" s="30">
        <v>3787</v>
      </c>
      <c r="N47" s="31">
        <v>12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38C37-D9D9-4DD7-A6CB-C5092334F368}"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80</v>
      </c>
      <c r="J11" s="21">
        <v>1</v>
      </c>
      <c r="K11" s="21">
        <v>21</v>
      </c>
      <c r="L11" s="21">
        <v>6</v>
      </c>
      <c r="M11" s="21">
        <v>108</v>
      </c>
      <c r="N11" s="22">
        <v>6.5</v>
      </c>
      <c r="O11" s="23">
        <v>1.4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79</v>
      </c>
      <c r="J12" s="26">
        <v>0</v>
      </c>
      <c r="K12" s="26">
        <v>19</v>
      </c>
      <c r="L12" s="26">
        <v>4</v>
      </c>
      <c r="M12" s="26">
        <v>102</v>
      </c>
      <c r="N12" s="27">
        <v>3.9</v>
      </c>
      <c r="O12" s="28">
        <v>1.3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88</v>
      </c>
      <c r="J13" s="26">
        <v>0</v>
      </c>
      <c r="K13" s="26">
        <v>21</v>
      </c>
      <c r="L13" s="26">
        <v>3</v>
      </c>
      <c r="M13" s="26">
        <v>112</v>
      </c>
      <c r="N13" s="27">
        <v>2.7</v>
      </c>
      <c r="O13" s="28">
        <v>1.4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93</v>
      </c>
      <c r="J14" s="26">
        <v>2</v>
      </c>
      <c r="K14" s="26">
        <v>19</v>
      </c>
      <c r="L14" s="26">
        <v>12</v>
      </c>
      <c r="M14" s="26">
        <v>126</v>
      </c>
      <c r="N14" s="27">
        <v>11.1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110</v>
      </c>
      <c r="J15" s="26">
        <v>0</v>
      </c>
      <c r="K15" s="26">
        <v>30</v>
      </c>
      <c r="L15" s="26">
        <v>10</v>
      </c>
      <c r="M15" s="26">
        <v>150</v>
      </c>
      <c r="N15" s="27">
        <v>6.7</v>
      </c>
      <c r="O15" s="28">
        <v>1.9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103</v>
      </c>
      <c r="J16" s="26">
        <v>0</v>
      </c>
      <c r="K16" s="26">
        <v>37</v>
      </c>
      <c r="L16" s="26">
        <v>10</v>
      </c>
      <c r="M16" s="26">
        <v>150</v>
      </c>
      <c r="N16" s="27">
        <v>6.7</v>
      </c>
      <c r="O16" s="28">
        <v>1.9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553</v>
      </c>
      <c r="J17" s="30">
        <v>3</v>
      </c>
      <c r="K17" s="30">
        <v>147</v>
      </c>
      <c r="L17" s="30">
        <v>45</v>
      </c>
      <c r="M17" s="30">
        <v>748</v>
      </c>
      <c r="N17" s="31">
        <v>6.4</v>
      </c>
      <c r="O17" s="32">
        <v>9.6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97</v>
      </c>
      <c r="J18" s="21">
        <v>0</v>
      </c>
      <c r="K18" s="21">
        <v>25</v>
      </c>
      <c r="L18" s="21">
        <v>8</v>
      </c>
      <c r="M18" s="21">
        <v>130</v>
      </c>
      <c r="N18" s="22">
        <v>6.2</v>
      </c>
      <c r="O18" s="23">
        <v>1.7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91</v>
      </c>
      <c r="J19" s="26">
        <v>2</v>
      </c>
      <c r="K19" s="26">
        <v>22</v>
      </c>
      <c r="L19" s="26">
        <v>9</v>
      </c>
      <c r="M19" s="26">
        <v>124</v>
      </c>
      <c r="N19" s="27">
        <v>8.9</v>
      </c>
      <c r="O19" s="28">
        <v>1.6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86</v>
      </c>
      <c r="J20" s="26">
        <v>0</v>
      </c>
      <c r="K20" s="26">
        <v>24</v>
      </c>
      <c r="L20" s="26">
        <v>14</v>
      </c>
      <c r="M20" s="26">
        <v>124</v>
      </c>
      <c r="N20" s="27">
        <v>11.3</v>
      </c>
      <c r="O20" s="28">
        <v>1.6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75</v>
      </c>
      <c r="J21" s="26">
        <v>0</v>
      </c>
      <c r="K21" s="26">
        <v>26</v>
      </c>
      <c r="L21" s="26">
        <v>14</v>
      </c>
      <c r="M21" s="26">
        <v>115</v>
      </c>
      <c r="N21" s="27">
        <v>12.2</v>
      </c>
      <c r="O21" s="28">
        <v>1.5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78</v>
      </c>
      <c r="J22" s="26">
        <v>0</v>
      </c>
      <c r="K22" s="26">
        <v>23</v>
      </c>
      <c r="L22" s="26">
        <v>10</v>
      </c>
      <c r="M22" s="26">
        <v>111</v>
      </c>
      <c r="N22" s="27">
        <v>9</v>
      </c>
      <c r="O22" s="28">
        <v>1.4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73</v>
      </c>
      <c r="J23" s="26">
        <v>2</v>
      </c>
      <c r="K23" s="26">
        <v>19</v>
      </c>
      <c r="L23" s="26">
        <v>11</v>
      </c>
      <c r="M23" s="26">
        <v>105</v>
      </c>
      <c r="N23" s="27">
        <v>12.4</v>
      </c>
      <c r="O23" s="28">
        <v>1.3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500</v>
      </c>
      <c r="J24" s="30">
        <v>4</v>
      </c>
      <c r="K24" s="30">
        <v>139</v>
      </c>
      <c r="L24" s="30">
        <v>66</v>
      </c>
      <c r="M24" s="30">
        <v>709</v>
      </c>
      <c r="N24" s="31">
        <v>9.9</v>
      </c>
      <c r="O24" s="32">
        <v>9.1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382</v>
      </c>
      <c r="J25" s="26">
        <v>3</v>
      </c>
      <c r="K25" s="26">
        <v>105</v>
      </c>
      <c r="L25" s="26">
        <v>74</v>
      </c>
      <c r="M25" s="26">
        <v>564</v>
      </c>
      <c r="N25" s="27">
        <v>13.7</v>
      </c>
      <c r="O25" s="28">
        <v>7.2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411</v>
      </c>
      <c r="J26" s="26">
        <v>4</v>
      </c>
      <c r="K26" s="26">
        <v>102</v>
      </c>
      <c r="L26" s="26">
        <v>82</v>
      </c>
      <c r="M26" s="26">
        <v>599</v>
      </c>
      <c r="N26" s="27">
        <v>14.4</v>
      </c>
      <c r="O26" s="28">
        <v>7.7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405</v>
      </c>
      <c r="J27" s="26">
        <v>2</v>
      </c>
      <c r="K27" s="26">
        <v>107</v>
      </c>
      <c r="L27" s="26">
        <v>86</v>
      </c>
      <c r="M27" s="26">
        <v>600</v>
      </c>
      <c r="N27" s="27">
        <v>14.7</v>
      </c>
      <c r="O27" s="28">
        <v>7.7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415</v>
      </c>
      <c r="J28" s="26">
        <v>2</v>
      </c>
      <c r="K28" s="26">
        <v>107</v>
      </c>
      <c r="L28" s="26">
        <v>75</v>
      </c>
      <c r="M28" s="26">
        <v>599</v>
      </c>
      <c r="N28" s="27">
        <v>12.9</v>
      </c>
      <c r="O28" s="28">
        <v>7.7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367</v>
      </c>
      <c r="J29" s="26">
        <v>2</v>
      </c>
      <c r="K29" s="26">
        <v>125</v>
      </c>
      <c r="L29" s="26">
        <v>67</v>
      </c>
      <c r="M29" s="26">
        <v>561</v>
      </c>
      <c r="N29" s="27">
        <v>12.3</v>
      </c>
      <c r="O29" s="28">
        <v>7.2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353</v>
      </c>
      <c r="J30" s="26">
        <v>3</v>
      </c>
      <c r="K30" s="26">
        <v>130</v>
      </c>
      <c r="L30" s="26">
        <v>61</v>
      </c>
      <c r="M30" s="26">
        <v>547</v>
      </c>
      <c r="N30" s="27">
        <v>11.7</v>
      </c>
      <c r="O30" s="28">
        <v>7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449</v>
      </c>
      <c r="J31" s="26">
        <v>3</v>
      </c>
      <c r="K31" s="26">
        <v>125</v>
      </c>
      <c r="L31" s="26">
        <v>61</v>
      </c>
      <c r="M31" s="26">
        <v>638</v>
      </c>
      <c r="N31" s="27">
        <v>10</v>
      </c>
      <c r="O31" s="28">
        <v>8.1999999999999993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473</v>
      </c>
      <c r="J32" s="26">
        <v>5</v>
      </c>
      <c r="K32" s="26">
        <v>161</v>
      </c>
      <c r="L32" s="26">
        <v>69</v>
      </c>
      <c r="M32" s="26">
        <v>708</v>
      </c>
      <c r="N32" s="27">
        <v>10.5</v>
      </c>
      <c r="O32" s="28">
        <v>9.1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99</v>
      </c>
      <c r="J33" s="21">
        <v>0</v>
      </c>
      <c r="K33" s="21">
        <v>24</v>
      </c>
      <c r="L33" s="21">
        <v>9</v>
      </c>
      <c r="M33" s="21">
        <v>132</v>
      </c>
      <c r="N33" s="22">
        <v>6.8</v>
      </c>
      <c r="O33" s="23">
        <v>1.7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90</v>
      </c>
      <c r="J34" s="26">
        <v>2</v>
      </c>
      <c r="K34" s="26">
        <v>31</v>
      </c>
      <c r="L34" s="26">
        <v>9</v>
      </c>
      <c r="M34" s="26">
        <v>132</v>
      </c>
      <c r="N34" s="27">
        <v>8.3000000000000007</v>
      </c>
      <c r="O34" s="28">
        <v>1.7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90</v>
      </c>
      <c r="J35" s="26">
        <v>0</v>
      </c>
      <c r="K35" s="26">
        <v>31</v>
      </c>
      <c r="L35" s="26">
        <v>5</v>
      </c>
      <c r="M35" s="26">
        <v>126</v>
      </c>
      <c r="N35" s="27">
        <v>4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96</v>
      </c>
      <c r="J36" s="26">
        <v>0</v>
      </c>
      <c r="K36" s="26">
        <v>24</v>
      </c>
      <c r="L36" s="26">
        <v>6</v>
      </c>
      <c r="M36" s="26">
        <v>126</v>
      </c>
      <c r="N36" s="27">
        <v>4.8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95</v>
      </c>
      <c r="J37" s="26">
        <v>1</v>
      </c>
      <c r="K37" s="26">
        <v>17</v>
      </c>
      <c r="L37" s="26">
        <v>10</v>
      </c>
      <c r="M37" s="26">
        <v>123</v>
      </c>
      <c r="N37" s="27">
        <v>8.9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106</v>
      </c>
      <c r="J38" s="26">
        <v>1</v>
      </c>
      <c r="K38" s="26">
        <v>20</v>
      </c>
      <c r="L38" s="26">
        <v>5</v>
      </c>
      <c r="M38" s="26">
        <v>132</v>
      </c>
      <c r="N38" s="27">
        <v>4.5</v>
      </c>
      <c r="O38" s="28">
        <v>1.7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576</v>
      </c>
      <c r="J39" s="30">
        <v>4</v>
      </c>
      <c r="K39" s="30">
        <v>147</v>
      </c>
      <c r="L39" s="30">
        <v>44</v>
      </c>
      <c r="M39" s="30">
        <v>771</v>
      </c>
      <c r="N39" s="31">
        <v>6.2</v>
      </c>
      <c r="O39" s="32">
        <v>9.9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118</v>
      </c>
      <c r="J40" s="21">
        <v>2</v>
      </c>
      <c r="K40" s="21">
        <v>22</v>
      </c>
      <c r="L40" s="21">
        <v>10</v>
      </c>
      <c r="M40" s="21">
        <v>152</v>
      </c>
      <c r="N40" s="22">
        <v>7.9</v>
      </c>
      <c r="O40" s="23">
        <v>1.9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115</v>
      </c>
      <c r="J41" s="26">
        <v>1</v>
      </c>
      <c r="K41" s="26">
        <v>15</v>
      </c>
      <c r="L41" s="26">
        <v>4</v>
      </c>
      <c r="M41" s="26">
        <v>135</v>
      </c>
      <c r="N41" s="27">
        <v>3.7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103</v>
      </c>
      <c r="J42" s="26">
        <v>0</v>
      </c>
      <c r="K42" s="26">
        <v>26</v>
      </c>
      <c r="L42" s="26">
        <v>7</v>
      </c>
      <c r="M42" s="26">
        <v>136</v>
      </c>
      <c r="N42" s="27">
        <v>5.0999999999999996</v>
      </c>
      <c r="O42" s="28">
        <v>1.7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97</v>
      </c>
      <c r="J43" s="26">
        <v>0</v>
      </c>
      <c r="K43" s="26">
        <v>18</v>
      </c>
      <c r="L43" s="26">
        <v>2</v>
      </c>
      <c r="M43" s="26">
        <v>117</v>
      </c>
      <c r="N43" s="27">
        <v>1.7</v>
      </c>
      <c r="O43" s="28">
        <v>1.5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101</v>
      </c>
      <c r="J44" s="26">
        <v>2</v>
      </c>
      <c r="K44" s="26">
        <v>20</v>
      </c>
      <c r="L44" s="26">
        <v>5</v>
      </c>
      <c r="M44" s="26">
        <v>128</v>
      </c>
      <c r="N44" s="27">
        <v>5.5</v>
      </c>
      <c r="O44" s="28">
        <v>1.6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82</v>
      </c>
      <c r="J45" s="26">
        <v>0</v>
      </c>
      <c r="K45" s="26">
        <v>13</v>
      </c>
      <c r="L45" s="26">
        <v>5</v>
      </c>
      <c r="M45" s="26">
        <v>100</v>
      </c>
      <c r="N45" s="27">
        <v>5</v>
      </c>
      <c r="O45" s="28">
        <v>1.3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616</v>
      </c>
      <c r="J46" s="30">
        <v>5</v>
      </c>
      <c r="K46" s="30">
        <v>114</v>
      </c>
      <c r="L46" s="30">
        <v>33</v>
      </c>
      <c r="M46" s="30">
        <v>768</v>
      </c>
      <c r="N46" s="31">
        <v>4.9000000000000004</v>
      </c>
      <c r="O46" s="32">
        <v>9.8000000000000007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5500</v>
      </c>
      <c r="J47" s="30">
        <v>40</v>
      </c>
      <c r="K47" s="30">
        <v>1509</v>
      </c>
      <c r="L47" s="30">
        <v>763</v>
      </c>
      <c r="M47" s="30">
        <v>7812</v>
      </c>
      <c r="N47" s="31">
        <v>10.3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0A79B-D771-4A24-A089-65BDF17465C3}">
  <dimension ref="A1:CO300"/>
  <sheetViews>
    <sheetView tabSelected="1" topLeftCell="A2" zoomScaleNormal="100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92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91</v>
      </c>
      <c r="B9" s="11" t="s">
        <v>90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86</v>
      </c>
      <c r="C11" s="21">
        <v>1</v>
      </c>
      <c r="D11" s="21">
        <v>23</v>
      </c>
      <c r="E11" s="21">
        <v>6</v>
      </c>
      <c r="F11" s="21">
        <v>116</v>
      </c>
      <c r="G11" s="22">
        <v>6</v>
      </c>
      <c r="H11" s="23">
        <v>1.3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85</v>
      </c>
      <c r="C12" s="26">
        <v>0</v>
      </c>
      <c r="D12" s="26">
        <v>19</v>
      </c>
      <c r="E12" s="26">
        <v>5</v>
      </c>
      <c r="F12" s="26">
        <v>109</v>
      </c>
      <c r="G12" s="27">
        <v>4.5999999999999996</v>
      </c>
      <c r="H12" s="28">
        <v>1.2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94</v>
      </c>
      <c r="C13" s="26">
        <v>0</v>
      </c>
      <c r="D13" s="26">
        <v>22</v>
      </c>
      <c r="E13" s="26">
        <v>4</v>
      </c>
      <c r="F13" s="26">
        <v>120</v>
      </c>
      <c r="G13" s="27">
        <v>3.3</v>
      </c>
      <c r="H13" s="28">
        <v>1.4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99</v>
      </c>
      <c r="C14" s="26">
        <v>2</v>
      </c>
      <c r="D14" s="26">
        <v>22</v>
      </c>
      <c r="E14" s="26">
        <v>12</v>
      </c>
      <c r="F14" s="26">
        <v>135</v>
      </c>
      <c r="G14" s="27">
        <v>10.4</v>
      </c>
      <c r="H14" s="28">
        <v>1.5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114</v>
      </c>
      <c r="C15" s="26">
        <v>0</v>
      </c>
      <c r="D15" s="26">
        <v>32</v>
      </c>
      <c r="E15" s="26">
        <v>11</v>
      </c>
      <c r="F15" s="26">
        <v>157</v>
      </c>
      <c r="G15" s="27">
        <v>7</v>
      </c>
      <c r="H15" s="28">
        <v>1.8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106</v>
      </c>
      <c r="C16" s="26">
        <v>0</v>
      </c>
      <c r="D16" s="26">
        <v>37</v>
      </c>
      <c r="E16" s="26">
        <v>10</v>
      </c>
      <c r="F16" s="26">
        <v>153</v>
      </c>
      <c r="G16" s="27">
        <v>6.5</v>
      </c>
      <c r="H16" s="28">
        <v>1.7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584</v>
      </c>
      <c r="C17" s="30">
        <v>3</v>
      </c>
      <c r="D17" s="30">
        <v>155</v>
      </c>
      <c r="E17" s="30">
        <v>48</v>
      </c>
      <c r="F17" s="30">
        <v>790</v>
      </c>
      <c r="G17" s="31">
        <v>6.5</v>
      </c>
      <c r="H17" s="32">
        <v>9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102</v>
      </c>
      <c r="C18" s="21">
        <v>0</v>
      </c>
      <c r="D18" s="21">
        <v>27</v>
      </c>
      <c r="E18" s="21">
        <v>8</v>
      </c>
      <c r="F18" s="21">
        <v>137</v>
      </c>
      <c r="G18" s="22">
        <v>5.8</v>
      </c>
      <c r="H18" s="23">
        <v>1.6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98</v>
      </c>
      <c r="C19" s="26">
        <v>2</v>
      </c>
      <c r="D19" s="26">
        <v>25</v>
      </c>
      <c r="E19" s="26">
        <v>9</v>
      </c>
      <c r="F19" s="26">
        <v>134</v>
      </c>
      <c r="G19" s="27">
        <v>8.1999999999999993</v>
      </c>
      <c r="H19" s="28">
        <v>1.5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91</v>
      </c>
      <c r="C20" s="26">
        <v>0</v>
      </c>
      <c r="D20" s="26">
        <v>24</v>
      </c>
      <c r="E20" s="26">
        <v>16</v>
      </c>
      <c r="F20" s="26">
        <v>131</v>
      </c>
      <c r="G20" s="27">
        <v>12.2</v>
      </c>
      <c r="H20" s="28">
        <v>1.5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82</v>
      </c>
      <c r="C21" s="26">
        <v>0</v>
      </c>
      <c r="D21" s="26">
        <v>27</v>
      </c>
      <c r="E21" s="26">
        <v>16</v>
      </c>
      <c r="F21" s="26">
        <v>125</v>
      </c>
      <c r="G21" s="27">
        <v>12.8</v>
      </c>
      <c r="H21" s="28">
        <v>1.4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86</v>
      </c>
      <c r="C22" s="26">
        <v>0</v>
      </c>
      <c r="D22" s="26">
        <v>24</v>
      </c>
      <c r="E22" s="26">
        <v>13</v>
      </c>
      <c r="F22" s="26">
        <v>123</v>
      </c>
      <c r="G22" s="27">
        <v>10.6</v>
      </c>
      <c r="H22" s="28">
        <v>1.4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83</v>
      </c>
      <c r="C23" s="26">
        <v>2</v>
      </c>
      <c r="D23" s="26">
        <v>20</v>
      </c>
      <c r="E23" s="26">
        <v>12</v>
      </c>
      <c r="F23" s="26">
        <v>117</v>
      </c>
      <c r="G23" s="27">
        <v>12</v>
      </c>
      <c r="H23" s="28">
        <v>1.3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542</v>
      </c>
      <c r="C24" s="30">
        <v>4</v>
      </c>
      <c r="D24" s="30">
        <v>147</v>
      </c>
      <c r="E24" s="30">
        <v>74</v>
      </c>
      <c r="F24" s="30">
        <v>767</v>
      </c>
      <c r="G24" s="31">
        <v>10.199999999999999</v>
      </c>
      <c r="H24" s="32">
        <v>8.6999999999999993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448</v>
      </c>
      <c r="C25" s="26">
        <v>3</v>
      </c>
      <c r="D25" s="26">
        <v>117</v>
      </c>
      <c r="E25" s="26">
        <v>75</v>
      </c>
      <c r="F25" s="26">
        <v>643</v>
      </c>
      <c r="G25" s="27">
        <v>12.1</v>
      </c>
      <c r="H25" s="28">
        <v>7.3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484</v>
      </c>
      <c r="C26" s="26">
        <v>4</v>
      </c>
      <c r="D26" s="26">
        <v>110</v>
      </c>
      <c r="E26" s="26">
        <v>88</v>
      </c>
      <c r="F26" s="26">
        <v>686</v>
      </c>
      <c r="G26" s="27">
        <v>13.4</v>
      </c>
      <c r="H26" s="28">
        <v>7.8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492</v>
      </c>
      <c r="C27" s="26">
        <v>2</v>
      </c>
      <c r="D27" s="26">
        <v>115</v>
      </c>
      <c r="E27" s="26">
        <v>90</v>
      </c>
      <c r="F27" s="26">
        <v>699</v>
      </c>
      <c r="G27" s="27">
        <v>13.2</v>
      </c>
      <c r="H27" s="28">
        <v>7.9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473</v>
      </c>
      <c r="C28" s="26">
        <v>2</v>
      </c>
      <c r="D28" s="26">
        <v>116</v>
      </c>
      <c r="E28" s="26">
        <v>77</v>
      </c>
      <c r="F28" s="26">
        <v>668</v>
      </c>
      <c r="G28" s="27">
        <v>11.8</v>
      </c>
      <c r="H28" s="28">
        <v>7.6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435</v>
      </c>
      <c r="C29" s="26">
        <v>2</v>
      </c>
      <c r="D29" s="26">
        <v>137</v>
      </c>
      <c r="E29" s="26">
        <v>69</v>
      </c>
      <c r="F29" s="26">
        <v>643</v>
      </c>
      <c r="G29" s="27">
        <v>11</v>
      </c>
      <c r="H29" s="28">
        <v>7.3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401</v>
      </c>
      <c r="C30" s="26">
        <v>3</v>
      </c>
      <c r="D30" s="26">
        <v>150</v>
      </c>
      <c r="E30" s="26">
        <v>66</v>
      </c>
      <c r="F30" s="26">
        <v>620</v>
      </c>
      <c r="G30" s="27">
        <v>11.1</v>
      </c>
      <c r="H30" s="28">
        <v>7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512</v>
      </c>
      <c r="C31" s="26">
        <v>3</v>
      </c>
      <c r="D31" s="26">
        <v>132</v>
      </c>
      <c r="E31" s="26">
        <v>63</v>
      </c>
      <c r="F31" s="26">
        <v>710</v>
      </c>
      <c r="G31" s="27">
        <v>9.3000000000000007</v>
      </c>
      <c r="H31" s="28">
        <v>8.1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550</v>
      </c>
      <c r="C32" s="26">
        <v>5</v>
      </c>
      <c r="D32" s="26">
        <v>173</v>
      </c>
      <c r="E32" s="26">
        <v>74</v>
      </c>
      <c r="F32" s="26">
        <v>802</v>
      </c>
      <c r="G32" s="27">
        <v>9.9</v>
      </c>
      <c r="H32" s="28">
        <v>9.1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112</v>
      </c>
      <c r="C33" s="21">
        <v>0</v>
      </c>
      <c r="D33" s="21">
        <v>26</v>
      </c>
      <c r="E33" s="21">
        <v>9</v>
      </c>
      <c r="F33" s="21">
        <v>147</v>
      </c>
      <c r="G33" s="22">
        <v>6.1</v>
      </c>
      <c r="H33" s="23">
        <v>1.7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118</v>
      </c>
      <c r="C34" s="26">
        <v>2</v>
      </c>
      <c r="D34" s="26">
        <v>40</v>
      </c>
      <c r="E34" s="26">
        <v>11</v>
      </c>
      <c r="F34" s="26">
        <v>171</v>
      </c>
      <c r="G34" s="27">
        <v>7.6</v>
      </c>
      <c r="H34" s="28">
        <v>1.9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99</v>
      </c>
      <c r="C35" s="26">
        <v>0</v>
      </c>
      <c r="D35" s="26">
        <v>31</v>
      </c>
      <c r="E35" s="26">
        <v>5</v>
      </c>
      <c r="F35" s="26">
        <v>135</v>
      </c>
      <c r="G35" s="27">
        <v>3.7</v>
      </c>
      <c r="H35" s="28">
        <v>1.5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107</v>
      </c>
      <c r="C36" s="26">
        <v>0</v>
      </c>
      <c r="D36" s="26">
        <v>25</v>
      </c>
      <c r="E36" s="26">
        <v>6</v>
      </c>
      <c r="F36" s="26">
        <v>138</v>
      </c>
      <c r="G36" s="27">
        <v>4.3</v>
      </c>
      <c r="H36" s="28">
        <v>1.6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114</v>
      </c>
      <c r="C37" s="26">
        <v>1</v>
      </c>
      <c r="D37" s="26">
        <v>17</v>
      </c>
      <c r="E37" s="26">
        <v>10</v>
      </c>
      <c r="F37" s="26">
        <v>142</v>
      </c>
      <c r="G37" s="27">
        <v>7.7</v>
      </c>
      <c r="H37" s="28">
        <v>1.6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120</v>
      </c>
      <c r="C38" s="26">
        <v>1</v>
      </c>
      <c r="D38" s="26">
        <v>22</v>
      </c>
      <c r="E38" s="26">
        <v>5</v>
      </c>
      <c r="F38" s="26">
        <v>148</v>
      </c>
      <c r="G38" s="27">
        <v>4.0999999999999996</v>
      </c>
      <c r="H38" s="28">
        <v>1.7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670</v>
      </c>
      <c r="C39" s="30">
        <v>4</v>
      </c>
      <c r="D39" s="30">
        <v>161</v>
      </c>
      <c r="E39" s="30">
        <v>46</v>
      </c>
      <c r="F39" s="30">
        <v>881</v>
      </c>
      <c r="G39" s="31">
        <v>5.7</v>
      </c>
      <c r="H39" s="32">
        <v>10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137</v>
      </c>
      <c r="C40" s="21">
        <v>2</v>
      </c>
      <c r="D40" s="21">
        <v>26</v>
      </c>
      <c r="E40" s="21">
        <v>10</v>
      </c>
      <c r="F40" s="21">
        <v>175</v>
      </c>
      <c r="G40" s="22">
        <v>6.9</v>
      </c>
      <c r="H40" s="23">
        <v>2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134</v>
      </c>
      <c r="C41" s="26">
        <v>1</v>
      </c>
      <c r="D41" s="26">
        <v>17</v>
      </c>
      <c r="E41" s="26">
        <v>4</v>
      </c>
      <c r="F41" s="26">
        <v>156</v>
      </c>
      <c r="G41" s="27">
        <v>3.2</v>
      </c>
      <c r="H41" s="28">
        <v>1.8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118</v>
      </c>
      <c r="C42" s="26">
        <v>0</v>
      </c>
      <c r="D42" s="26">
        <v>30</v>
      </c>
      <c r="E42" s="26">
        <v>7</v>
      </c>
      <c r="F42" s="26">
        <v>155</v>
      </c>
      <c r="G42" s="27">
        <v>4.5</v>
      </c>
      <c r="H42" s="28">
        <v>1.8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116</v>
      </c>
      <c r="C43" s="26">
        <v>0</v>
      </c>
      <c r="D43" s="26">
        <v>20</v>
      </c>
      <c r="E43" s="26">
        <v>2</v>
      </c>
      <c r="F43" s="26">
        <v>138</v>
      </c>
      <c r="G43" s="27">
        <v>1.4</v>
      </c>
      <c r="H43" s="28">
        <v>1.6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121</v>
      </c>
      <c r="C44" s="26">
        <v>2</v>
      </c>
      <c r="D44" s="26">
        <v>23</v>
      </c>
      <c r="E44" s="26">
        <v>5</v>
      </c>
      <c r="F44" s="26">
        <v>151</v>
      </c>
      <c r="G44" s="27">
        <v>4.5999999999999996</v>
      </c>
      <c r="H44" s="28">
        <v>1.7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91</v>
      </c>
      <c r="C45" s="26">
        <v>0</v>
      </c>
      <c r="D45" s="26">
        <v>15</v>
      </c>
      <c r="E45" s="26">
        <v>5</v>
      </c>
      <c r="F45" s="26">
        <v>111</v>
      </c>
      <c r="G45" s="27">
        <v>4.5</v>
      </c>
      <c r="H45" s="28">
        <v>1.3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717</v>
      </c>
      <c r="C46" s="30">
        <v>5</v>
      </c>
      <c r="D46" s="30">
        <v>131</v>
      </c>
      <c r="E46" s="30">
        <v>33</v>
      </c>
      <c r="F46" s="30">
        <v>886</v>
      </c>
      <c r="G46" s="31">
        <v>4.3</v>
      </c>
      <c r="H46" s="32">
        <v>10.1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6308</v>
      </c>
      <c r="C47" s="30">
        <v>40</v>
      </c>
      <c r="D47" s="30">
        <v>1644</v>
      </c>
      <c r="E47" s="30">
        <v>803</v>
      </c>
      <c r="F47" s="30">
        <v>8795</v>
      </c>
      <c r="G47" s="31">
        <v>9.6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5BA8-445D-4200-B5C2-E3F2FA443EE3}">
  <sheetPr>
    <pageSetUpPr fitToPage="1"/>
  </sheetPr>
  <dimension ref="A1:BO197"/>
  <sheetViews>
    <sheetView tabSelected="1" topLeftCell="A42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46</v>
      </c>
      <c r="AD3" s="65">
        <v>3</v>
      </c>
      <c r="AE3" s="65">
        <v>6.5</v>
      </c>
      <c r="AF3" s="65">
        <v>213</v>
      </c>
      <c r="AG3" s="65">
        <v>12</v>
      </c>
      <c r="AH3" s="65">
        <v>5.6</v>
      </c>
      <c r="AI3" s="65">
        <v>259</v>
      </c>
      <c r="AJ3" s="65">
        <v>15</v>
      </c>
      <c r="AK3" s="65">
        <v>5.8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42</v>
      </c>
      <c r="AD4" s="65">
        <v>4</v>
      </c>
      <c r="AE4" s="65">
        <v>9.5</v>
      </c>
      <c r="AF4" s="65">
        <v>233</v>
      </c>
      <c r="AG4" s="65">
        <v>20</v>
      </c>
      <c r="AH4" s="65">
        <v>8.6</v>
      </c>
      <c r="AI4" s="65">
        <v>275</v>
      </c>
      <c r="AJ4" s="65">
        <v>24</v>
      </c>
      <c r="AK4" s="65">
        <v>8.6999999999999993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54</v>
      </c>
      <c r="AD5" s="65">
        <v>1</v>
      </c>
      <c r="AE5" s="65">
        <v>1.9</v>
      </c>
      <c r="AF5" s="65">
        <v>144</v>
      </c>
      <c r="AG5" s="65">
        <v>14</v>
      </c>
      <c r="AH5" s="65">
        <v>9.6999999999999993</v>
      </c>
      <c r="AI5" s="65">
        <v>198</v>
      </c>
      <c r="AJ5" s="65">
        <v>15</v>
      </c>
      <c r="AK5" s="65">
        <v>7.6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76</v>
      </c>
      <c r="AD6" s="65">
        <v>2</v>
      </c>
      <c r="AE6" s="65">
        <v>2.6</v>
      </c>
      <c r="AF6" s="65">
        <v>132</v>
      </c>
      <c r="AG6" s="65">
        <v>17</v>
      </c>
      <c r="AH6" s="65">
        <v>12.9</v>
      </c>
      <c r="AI6" s="65">
        <v>208</v>
      </c>
      <c r="AJ6" s="65">
        <v>19</v>
      </c>
      <c r="AK6" s="65">
        <v>9.1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99</v>
      </c>
      <c r="AD7" s="65">
        <v>5</v>
      </c>
      <c r="AE7" s="65">
        <v>5.0999999999999996</v>
      </c>
      <c r="AF7" s="65">
        <v>122</v>
      </c>
      <c r="AG7" s="65">
        <v>5</v>
      </c>
      <c r="AH7" s="65">
        <v>4.0999999999999996</v>
      </c>
      <c r="AI7" s="65">
        <v>221</v>
      </c>
      <c r="AJ7" s="65">
        <v>10</v>
      </c>
      <c r="AK7" s="65">
        <v>4.5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66</v>
      </c>
      <c r="AD8" s="65">
        <v>2</v>
      </c>
      <c r="AE8" s="65">
        <v>3</v>
      </c>
      <c r="AF8" s="65">
        <v>106</v>
      </c>
      <c r="AG8" s="65">
        <v>4</v>
      </c>
      <c r="AH8" s="65">
        <v>3.8</v>
      </c>
      <c r="AI8" s="65">
        <v>172</v>
      </c>
      <c r="AJ8" s="65">
        <v>6</v>
      </c>
      <c r="AK8" s="65">
        <v>3.5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76</v>
      </c>
      <c r="AD9" s="65">
        <v>2</v>
      </c>
      <c r="AE9" s="65">
        <v>2.6</v>
      </c>
      <c r="AF9" s="65">
        <v>107</v>
      </c>
      <c r="AG9" s="65">
        <v>5</v>
      </c>
      <c r="AH9" s="65">
        <v>4.7</v>
      </c>
      <c r="AI9" s="65">
        <v>183</v>
      </c>
      <c r="AJ9" s="65">
        <v>7</v>
      </c>
      <c r="AK9" s="65">
        <v>3.8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58</v>
      </c>
      <c r="AD10" s="65">
        <v>3</v>
      </c>
      <c r="AE10" s="65">
        <v>5.2</v>
      </c>
      <c r="AF10" s="65">
        <v>111</v>
      </c>
      <c r="AG10" s="65">
        <v>6</v>
      </c>
      <c r="AH10" s="65">
        <v>5.4</v>
      </c>
      <c r="AI10" s="65">
        <v>169</v>
      </c>
      <c r="AJ10" s="65">
        <v>9</v>
      </c>
      <c r="AK10" s="65">
        <v>5.3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67</v>
      </c>
      <c r="AD11" s="65">
        <v>0</v>
      </c>
      <c r="AE11" s="65">
        <v>0</v>
      </c>
      <c r="AF11" s="65">
        <v>98</v>
      </c>
      <c r="AG11" s="65">
        <v>2</v>
      </c>
      <c r="AH11" s="65">
        <v>2</v>
      </c>
      <c r="AI11" s="65">
        <v>165</v>
      </c>
      <c r="AJ11" s="65">
        <v>2</v>
      </c>
      <c r="AK11" s="65">
        <v>1.2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102</v>
      </c>
      <c r="AD12" s="65">
        <v>8</v>
      </c>
      <c r="AE12" s="65">
        <v>7.8</v>
      </c>
      <c r="AF12" s="65">
        <v>129</v>
      </c>
      <c r="AG12" s="65">
        <v>4</v>
      </c>
      <c r="AH12" s="65">
        <v>3.1</v>
      </c>
      <c r="AI12" s="65">
        <v>231</v>
      </c>
      <c r="AJ12" s="65">
        <v>12</v>
      </c>
      <c r="AK12" s="65">
        <v>5.2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100</v>
      </c>
      <c r="AD13" s="65">
        <v>1</v>
      </c>
      <c r="AE13" s="65">
        <v>1</v>
      </c>
      <c r="AF13" s="65">
        <v>182</v>
      </c>
      <c r="AG13" s="65">
        <v>2</v>
      </c>
      <c r="AH13" s="65">
        <v>1.1000000000000001</v>
      </c>
      <c r="AI13" s="65">
        <v>282</v>
      </c>
      <c r="AJ13" s="65">
        <v>3</v>
      </c>
      <c r="AK13" s="65">
        <v>1.1000000000000001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74</v>
      </c>
      <c r="C14" s="91"/>
      <c r="D14" s="91"/>
      <c r="AB14" s="65">
        <v>18</v>
      </c>
      <c r="AC14" s="65">
        <v>116</v>
      </c>
      <c r="AD14" s="65">
        <v>0</v>
      </c>
      <c r="AE14" s="65">
        <v>0</v>
      </c>
      <c r="AF14" s="65">
        <v>180</v>
      </c>
      <c r="AG14" s="65">
        <v>1</v>
      </c>
      <c r="AH14" s="65">
        <v>0.6</v>
      </c>
      <c r="AI14" s="65">
        <v>296</v>
      </c>
      <c r="AJ14" s="65">
        <v>1</v>
      </c>
      <c r="AK14" s="65">
        <v>0.3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73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72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75</v>
      </c>
      <c r="B37" s="78">
        <v>46</v>
      </c>
      <c r="C37" s="77">
        <v>42</v>
      </c>
      <c r="D37" s="77">
        <v>54</v>
      </c>
      <c r="E37" s="77">
        <v>76</v>
      </c>
      <c r="F37" s="77">
        <v>99</v>
      </c>
      <c r="G37" s="77">
        <v>66</v>
      </c>
      <c r="H37" s="77">
        <v>76</v>
      </c>
      <c r="I37" s="77">
        <v>58</v>
      </c>
      <c r="J37" s="77">
        <v>67</v>
      </c>
      <c r="K37" s="77">
        <v>102</v>
      </c>
      <c r="L37" s="77">
        <v>100</v>
      </c>
      <c r="M37" s="76">
        <v>116</v>
      </c>
      <c r="N37" s="76">
        <v>902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74</v>
      </c>
      <c r="B38" s="78">
        <v>43</v>
      </c>
      <c r="C38" s="77">
        <v>38</v>
      </c>
      <c r="D38" s="77">
        <v>53</v>
      </c>
      <c r="E38" s="77">
        <v>74</v>
      </c>
      <c r="F38" s="77">
        <v>94</v>
      </c>
      <c r="G38" s="77">
        <v>64</v>
      </c>
      <c r="H38" s="77">
        <v>74</v>
      </c>
      <c r="I38" s="77">
        <v>55</v>
      </c>
      <c r="J38" s="77">
        <v>67</v>
      </c>
      <c r="K38" s="77">
        <v>94</v>
      </c>
      <c r="L38" s="77">
        <v>99</v>
      </c>
      <c r="M38" s="76">
        <v>116</v>
      </c>
      <c r="N38" s="76">
        <v>871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73</v>
      </c>
      <c r="B39" s="78">
        <v>3</v>
      </c>
      <c r="C39" s="77">
        <v>4</v>
      </c>
      <c r="D39" s="77">
        <v>1</v>
      </c>
      <c r="E39" s="77">
        <v>2</v>
      </c>
      <c r="F39" s="77">
        <v>5</v>
      </c>
      <c r="G39" s="77">
        <v>2</v>
      </c>
      <c r="H39" s="77">
        <v>2</v>
      </c>
      <c r="I39" s="77">
        <v>3</v>
      </c>
      <c r="J39" s="77">
        <v>0</v>
      </c>
      <c r="K39" s="77">
        <v>8</v>
      </c>
      <c r="L39" s="77">
        <v>1</v>
      </c>
      <c r="M39" s="76">
        <v>0</v>
      </c>
      <c r="N39" s="76">
        <v>31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72</v>
      </c>
      <c r="B40" s="72">
        <v>6.5</v>
      </c>
      <c r="C40" s="71">
        <v>9.5</v>
      </c>
      <c r="D40" s="71">
        <v>1.9</v>
      </c>
      <c r="E40" s="71">
        <v>2.6</v>
      </c>
      <c r="F40" s="71">
        <v>5.0999999999999996</v>
      </c>
      <c r="G40" s="71">
        <v>3</v>
      </c>
      <c r="H40" s="71">
        <v>2.6</v>
      </c>
      <c r="I40" s="71">
        <v>5.2</v>
      </c>
      <c r="J40" s="71">
        <v>0</v>
      </c>
      <c r="K40" s="71">
        <v>7.8</v>
      </c>
      <c r="L40" s="71">
        <v>1</v>
      </c>
      <c r="M40" s="70">
        <v>0</v>
      </c>
      <c r="N40" s="70">
        <v>3.43680709534368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77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76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75</v>
      </c>
      <c r="B60" s="78">
        <v>213</v>
      </c>
      <c r="C60" s="77">
        <v>233</v>
      </c>
      <c r="D60" s="77">
        <v>144</v>
      </c>
      <c r="E60" s="77">
        <v>132</v>
      </c>
      <c r="F60" s="77">
        <v>122</v>
      </c>
      <c r="G60" s="77">
        <v>106</v>
      </c>
      <c r="H60" s="77">
        <v>107</v>
      </c>
      <c r="I60" s="77">
        <v>111</v>
      </c>
      <c r="J60" s="77">
        <v>98</v>
      </c>
      <c r="K60" s="77">
        <v>129</v>
      </c>
      <c r="L60" s="77">
        <v>182</v>
      </c>
      <c r="M60" s="76">
        <v>180</v>
      </c>
      <c r="N60" s="76">
        <v>1757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74</v>
      </c>
      <c r="B61" s="78">
        <v>201</v>
      </c>
      <c r="C61" s="77">
        <v>213</v>
      </c>
      <c r="D61" s="77">
        <v>130</v>
      </c>
      <c r="E61" s="77">
        <v>115</v>
      </c>
      <c r="F61" s="77">
        <v>117</v>
      </c>
      <c r="G61" s="77">
        <v>102</v>
      </c>
      <c r="H61" s="77">
        <v>102</v>
      </c>
      <c r="I61" s="77">
        <v>105</v>
      </c>
      <c r="J61" s="77">
        <v>96</v>
      </c>
      <c r="K61" s="77">
        <v>125</v>
      </c>
      <c r="L61" s="77">
        <v>180</v>
      </c>
      <c r="M61" s="76">
        <v>179</v>
      </c>
      <c r="N61" s="76">
        <v>1665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73</v>
      </c>
      <c r="B62" s="78">
        <v>12</v>
      </c>
      <c r="C62" s="77">
        <v>20</v>
      </c>
      <c r="D62" s="77">
        <v>14</v>
      </c>
      <c r="E62" s="77">
        <v>17</v>
      </c>
      <c r="F62" s="77">
        <v>5</v>
      </c>
      <c r="G62" s="77">
        <v>4</v>
      </c>
      <c r="H62" s="77">
        <v>5</v>
      </c>
      <c r="I62" s="77">
        <v>6</v>
      </c>
      <c r="J62" s="77">
        <v>2</v>
      </c>
      <c r="K62" s="77">
        <v>4</v>
      </c>
      <c r="L62" s="77">
        <v>2</v>
      </c>
      <c r="M62" s="76">
        <v>1</v>
      </c>
      <c r="N62" s="76">
        <v>92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72</v>
      </c>
      <c r="B63" s="72">
        <v>5.6</v>
      </c>
      <c r="C63" s="71">
        <v>8.6</v>
      </c>
      <c r="D63" s="71">
        <v>9.6999999999999993</v>
      </c>
      <c r="E63" s="71">
        <v>12.9</v>
      </c>
      <c r="F63" s="71">
        <v>4.0999999999999996</v>
      </c>
      <c r="G63" s="71">
        <v>3.8</v>
      </c>
      <c r="H63" s="71">
        <v>4.7</v>
      </c>
      <c r="I63" s="71">
        <v>5.4</v>
      </c>
      <c r="J63" s="71">
        <v>2</v>
      </c>
      <c r="K63" s="71">
        <v>3.1</v>
      </c>
      <c r="L63" s="71">
        <v>1.1000000000000001</v>
      </c>
      <c r="M63" s="70">
        <v>0.6</v>
      </c>
      <c r="N63" s="70">
        <v>5.23619806488332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77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76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75</v>
      </c>
      <c r="B83" s="78">
        <v>259</v>
      </c>
      <c r="C83" s="77">
        <v>275</v>
      </c>
      <c r="D83" s="77">
        <v>198</v>
      </c>
      <c r="E83" s="77">
        <v>208</v>
      </c>
      <c r="F83" s="77">
        <v>221</v>
      </c>
      <c r="G83" s="77">
        <v>172</v>
      </c>
      <c r="H83" s="77">
        <v>183</v>
      </c>
      <c r="I83" s="77">
        <v>169</v>
      </c>
      <c r="J83" s="77">
        <v>165</v>
      </c>
      <c r="K83" s="77">
        <v>231</v>
      </c>
      <c r="L83" s="77">
        <v>282</v>
      </c>
      <c r="M83" s="76">
        <v>296</v>
      </c>
      <c r="N83" s="76">
        <v>2659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74</v>
      </c>
      <c r="B84" s="78">
        <v>244</v>
      </c>
      <c r="C84" s="77">
        <v>251</v>
      </c>
      <c r="D84" s="77">
        <v>183</v>
      </c>
      <c r="E84" s="77">
        <v>189</v>
      </c>
      <c r="F84" s="77">
        <v>211</v>
      </c>
      <c r="G84" s="77">
        <v>166</v>
      </c>
      <c r="H84" s="77">
        <v>176</v>
      </c>
      <c r="I84" s="77">
        <v>160</v>
      </c>
      <c r="J84" s="77">
        <v>163</v>
      </c>
      <c r="K84" s="77">
        <v>219</v>
      </c>
      <c r="L84" s="77">
        <v>279</v>
      </c>
      <c r="M84" s="76">
        <v>295</v>
      </c>
      <c r="N84" s="76">
        <v>2536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73</v>
      </c>
      <c r="B85" s="78">
        <v>15</v>
      </c>
      <c r="C85" s="77">
        <v>24</v>
      </c>
      <c r="D85" s="77">
        <v>15</v>
      </c>
      <c r="E85" s="77">
        <v>19</v>
      </c>
      <c r="F85" s="77">
        <v>10</v>
      </c>
      <c r="G85" s="77">
        <v>6</v>
      </c>
      <c r="H85" s="77">
        <v>7</v>
      </c>
      <c r="I85" s="77">
        <v>9</v>
      </c>
      <c r="J85" s="77">
        <v>2</v>
      </c>
      <c r="K85" s="77">
        <v>12</v>
      </c>
      <c r="L85" s="77">
        <v>3</v>
      </c>
      <c r="M85" s="76">
        <v>1</v>
      </c>
      <c r="N85" s="76">
        <v>123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72</v>
      </c>
      <c r="B86" s="72">
        <v>5.8</v>
      </c>
      <c r="C86" s="71">
        <v>8.6999999999999993</v>
      </c>
      <c r="D86" s="71">
        <v>7.6</v>
      </c>
      <c r="E86" s="71">
        <v>9.1</v>
      </c>
      <c r="F86" s="71">
        <v>4.5</v>
      </c>
      <c r="G86" s="71">
        <v>3.5</v>
      </c>
      <c r="H86" s="71">
        <v>3.8</v>
      </c>
      <c r="I86" s="71">
        <v>5.3</v>
      </c>
      <c r="J86" s="71">
        <v>1.2</v>
      </c>
      <c r="K86" s="71">
        <v>5.2</v>
      </c>
      <c r="L86" s="71">
        <v>1.1000000000000001</v>
      </c>
      <c r="M86" s="70">
        <v>0.3</v>
      </c>
      <c r="N86" s="70">
        <v>4.6257991726212904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1EC7-DF1B-429E-B47D-708E0B4CDB0F}">
  <sheetPr>
    <pageSetUpPr fitToPage="1"/>
  </sheetPr>
  <dimension ref="A1:BO197"/>
  <sheetViews>
    <sheetView tabSelected="1" topLeftCell="A45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233</v>
      </c>
      <c r="AD3" s="65">
        <v>16</v>
      </c>
      <c r="AE3" s="65">
        <v>6.9</v>
      </c>
      <c r="AF3" s="65">
        <v>340</v>
      </c>
      <c r="AG3" s="65">
        <v>23</v>
      </c>
      <c r="AH3" s="65">
        <v>6.8</v>
      </c>
      <c r="AI3" s="65">
        <v>573</v>
      </c>
      <c r="AJ3" s="65">
        <v>39</v>
      </c>
      <c r="AK3" s="65">
        <v>6.8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265</v>
      </c>
      <c r="AD4" s="65">
        <v>24</v>
      </c>
      <c r="AE4" s="65">
        <v>9.1</v>
      </c>
      <c r="AF4" s="65">
        <v>285</v>
      </c>
      <c r="AG4" s="65">
        <v>38</v>
      </c>
      <c r="AH4" s="65">
        <v>13.3</v>
      </c>
      <c r="AI4" s="65">
        <v>550</v>
      </c>
      <c r="AJ4" s="65">
        <v>62</v>
      </c>
      <c r="AK4" s="65">
        <v>11.3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261</v>
      </c>
      <c r="AD5" s="65">
        <v>26</v>
      </c>
      <c r="AE5" s="65">
        <v>10</v>
      </c>
      <c r="AF5" s="65">
        <v>263</v>
      </c>
      <c r="AG5" s="65">
        <v>38</v>
      </c>
      <c r="AH5" s="65">
        <v>14.4</v>
      </c>
      <c r="AI5" s="65">
        <v>524</v>
      </c>
      <c r="AJ5" s="65">
        <v>64</v>
      </c>
      <c r="AK5" s="65">
        <v>12.2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284</v>
      </c>
      <c r="AD6" s="65">
        <v>49</v>
      </c>
      <c r="AE6" s="65">
        <v>17.3</v>
      </c>
      <c r="AF6" s="65">
        <v>281</v>
      </c>
      <c r="AG6" s="65">
        <v>30</v>
      </c>
      <c r="AH6" s="65">
        <v>10.7</v>
      </c>
      <c r="AI6" s="65">
        <v>565</v>
      </c>
      <c r="AJ6" s="65">
        <v>79</v>
      </c>
      <c r="AK6" s="65">
        <v>14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305</v>
      </c>
      <c r="AD7" s="65">
        <v>51</v>
      </c>
      <c r="AE7" s="65">
        <v>16.7</v>
      </c>
      <c r="AF7" s="65">
        <v>272</v>
      </c>
      <c r="AG7" s="65">
        <v>35</v>
      </c>
      <c r="AH7" s="65">
        <v>12.9</v>
      </c>
      <c r="AI7" s="65">
        <v>577</v>
      </c>
      <c r="AJ7" s="65">
        <v>86</v>
      </c>
      <c r="AK7" s="65">
        <v>14.9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327</v>
      </c>
      <c r="AD8" s="65">
        <v>51</v>
      </c>
      <c r="AE8" s="65">
        <v>15.6</v>
      </c>
      <c r="AF8" s="65">
        <v>238</v>
      </c>
      <c r="AG8" s="65">
        <v>24</v>
      </c>
      <c r="AH8" s="65">
        <v>10.1</v>
      </c>
      <c r="AI8" s="65">
        <v>565</v>
      </c>
      <c r="AJ8" s="65">
        <v>75</v>
      </c>
      <c r="AK8" s="65">
        <v>13.3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271</v>
      </c>
      <c r="AD9" s="65">
        <v>33</v>
      </c>
      <c r="AE9" s="65">
        <v>12.2</v>
      </c>
      <c r="AF9" s="65">
        <v>271</v>
      </c>
      <c r="AG9" s="65">
        <v>33</v>
      </c>
      <c r="AH9" s="65">
        <v>12.2</v>
      </c>
      <c r="AI9" s="65">
        <v>542</v>
      </c>
      <c r="AJ9" s="65">
        <v>66</v>
      </c>
      <c r="AK9" s="65">
        <v>12.2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303</v>
      </c>
      <c r="AD10" s="65">
        <v>50</v>
      </c>
      <c r="AE10" s="65">
        <v>16.5</v>
      </c>
      <c r="AF10" s="65">
        <v>221</v>
      </c>
      <c r="AG10" s="65">
        <v>15</v>
      </c>
      <c r="AH10" s="65">
        <v>6.8</v>
      </c>
      <c r="AI10" s="65">
        <v>524</v>
      </c>
      <c r="AJ10" s="65">
        <v>65</v>
      </c>
      <c r="AK10" s="65">
        <v>12.4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376</v>
      </c>
      <c r="AD11" s="65">
        <v>52</v>
      </c>
      <c r="AE11" s="65">
        <v>13.8</v>
      </c>
      <c r="AF11" s="65">
        <v>241</v>
      </c>
      <c r="AG11" s="65">
        <v>14</v>
      </c>
      <c r="AH11" s="65">
        <v>5.8</v>
      </c>
      <c r="AI11" s="65">
        <v>617</v>
      </c>
      <c r="AJ11" s="65">
        <v>66</v>
      </c>
      <c r="AK11" s="65">
        <v>10.7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400</v>
      </c>
      <c r="AD12" s="65">
        <v>52</v>
      </c>
      <c r="AE12" s="65">
        <v>13</v>
      </c>
      <c r="AF12" s="65">
        <v>265</v>
      </c>
      <c r="AG12" s="65">
        <v>20</v>
      </c>
      <c r="AH12" s="65">
        <v>7.5</v>
      </c>
      <c r="AI12" s="65">
        <v>665</v>
      </c>
      <c r="AJ12" s="65">
        <v>72</v>
      </c>
      <c r="AK12" s="65">
        <v>10.8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414</v>
      </c>
      <c r="AD13" s="65">
        <v>33</v>
      </c>
      <c r="AE13" s="65">
        <v>8</v>
      </c>
      <c r="AF13" s="65">
        <v>295</v>
      </c>
      <c r="AG13" s="65">
        <v>16</v>
      </c>
      <c r="AH13" s="65">
        <v>5.4</v>
      </c>
      <c r="AI13" s="65">
        <v>709</v>
      </c>
      <c r="AJ13" s="65">
        <v>49</v>
      </c>
      <c r="AK13" s="65">
        <v>6.9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74</v>
      </c>
      <c r="C14" s="91"/>
      <c r="D14" s="91"/>
      <c r="AB14" s="65">
        <v>18</v>
      </c>
      <c r="AC14" s="65">
        <v>429</v>
      </c>
      <c r="AD14" s="65">
        <v>27</v>
      </c>
      <c r="AE14" s="65">
        <v>6.3</v>
      </c>
      <c r="AF14" s="65">
        <v>279</v>
      </c>
      <c r="AG14" s="65">
        <v>10</v>
      </c>
      <c r="AH14" s="65">
        <v>3.6</v>
      </c>
      <c r="AI14" s="65">
        <v>708</v>
      </c>
      <c r="AJ14" s="65">
        <v>37</v>
      </c>
      <c r="AK14" s="65">
        <v>5.2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73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72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75</v>
      </c>
      <c r="B37" s="78">
        <v>233</v>
      </c>
      <c r="C37" s="77">
        <v>265</v>
      </c>
      <c r="D37" s="77">
        <v>261</v>
      </c>
      <c r="E37" s="77">
        <v>284</v>
      </c>
      <c r="F37" s="77">
        <v>305</v>
      </c>
      <c r="G37" s="77">
        <v>327</v>
      </c>
      <c r="H37" s="77">
        <v>271</v>
      </c>
      <c r="I37" s="77">
        <v>303</v>
      </c>
      <c r="J37" s="77">
        <v>376</v>
      </c>
      <c r="K37" s="77">
        <v>400</v>
      </c>
      <c r="L37" s="77">
        <v>414</v>
      </c>
      <c r="M37" s="76">
        <v>429</v>
      </c>
      <c r="N37" s="76">
        <v>3868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74</v>
      </c>
      <c r="B38" s="78">
        <v>217</v>
      </c>
      <c r="C38" s="77">
        <v>241</v>
      </c>
      <c r="D38" s="77">
        <v>235</v>
      </c>
      <c r="E38" s="77">
        <v>235</v>
      </c>
      <c r="F38" s="77">
        <v>254</v>
      </c>
      <c r="G38" s="77">
        <v>276</v>
      </c>
      <c r="H38" s="77">
        <v>238</v>
      </c>
      <c r="I38" s="77">
        <v>253</v>
      </c>
      <c r="J38" s="77">
        <v>324</v>
      </c>
      <c r="K38" s="77">
        <v>348</v>
      </c>
      <c r="L38" s="77">
        <v>381</v>
      </c>
      <c r="M38" s="76">
        <v>402</v>
      </c>
      <c r="N38" s="76">
        <v>3404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73</v>
      </c>
      <c r="B39" s="78">
        <v>16</v>
      </c>
      <c r="C39" s="77">
        <v>24</v>
      </c>
      <c r="D39" s="77">
        <v>26</v>
      </c>
      <c r="E39" s="77">
        <v>49</v>
      </c>
      <c r="F39" s="77">
        <v>51</v>
      </c>
      <c r="G39" s="77">
        <v>51</v>
      </c>
      <c r="H39" s="77">
        <v>33</v>
      </c>
      <c r="I39" s="77">
        <v>50</v>
      </c>
      <c r="J39" s="77">
        <v>52</v>
      </c>
      <c r="K39" s="77">
        <v>52</v>
      </c>
      <c r="L39" s="77">
        <v>33</v>
      </c>
      <c r="M39" s="76">
        <v>27</v>
      </c>
      <c r="N39" s="76">
        <v>464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72</v>
      </c>
      <c r="B40" s="72">
        <v>6.9</v>
      </c>
      <c r="C40" s="71">
        <v>9.1</v>
      </c>
      <c r="D40" s="71">
        <v>10</v>
      </c>
      <c r="E40" s="71">
        <v>17.3</v>
      </c>
      <c r="F40" s="71">
        <v>16.7</v>
      </c>
      <c r="G40" s="71">
        <v>15.6</v>
      </c>
      <c r="H40" s="71">
        <v>12.2</v>
      </c>
      <c r="I40" s="71">
        <v>16.5</v>
      </c>
      <c r="J40" s="71">
        <v>13.8</v>
      </c>
      <c r="K40" s="71">
        <v>13</v>
      </c>
      <c r="L40" s="71">
        <v>8</v>
      </c>
      <c r="M40" s="70">
        <v>6.3</v>
      </c>
      <c r="N40" s="70">
        <v>11.9958634953464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77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76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75</v>
      </c>
      <c r="B60" s="78">
        <v>340</v>
      </c>
      <c r="C60" s="77">
        <v>285</v>
      </c>
      <c r="D60" s="77">
        <v>263</v>
      </c>
      <c r="E60" s="77">
        <v>281</v>
      </c>
      <c r="F60" s="77">
        <v>272</v>
      </c>
      <c r="G60" s="77">
        <v>238</v>
      </c>
      <c r="H60" s="77">
        <v>271</v>
      </c>
      <c r="I60" s="77">
        <v>221</v>
      </c>
      <c r="J60" s="77">
        <v>241</v>
      </c>
      <c r="K60" s="77">
        <v>265</v>
      </c>
      <c r="L60" s="77">
        <v>295</v>
      </c>
      <c r="M60" s="76">
        <v>279</v>
      </c>
      <c r="N60" s="76">
        <v>3251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74</v>
      </c>
      <c r="B61" s="78">
        <v>317</v>
      </c>
      <c r="C61" s="77">
        <v>247</v>
      </c>
      <c r="D61" s="77">
        <v>225</v>
      </c>
      <c r="E61" s="77">
        <v>251</v>
      </c>
      <c r="F61" s="77">
        <v>237</v>
      </c>
      <c r="G61" s="77">
        <v>214</v>
      </c>
      <c r="H61" s="77">
        <v>238</v>
      </c>
      <c r="I61" s="77">
        <v>206</v>
      </c>
      <c r="J61" s="77">
        <v>227</v>
      </c>
      <c r="K61" s="77">
        <v>245</v>
      </c>
      <c r="L61" s="77">
        <v>279</v>
      </c>
      <c r="M61" s="76">
        <v>269</v>
      </c>
      <c r="N61" s="76">
        <v>2955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73</v>
      </c>
      <c r="B62" s="78">
        <v>23</v>
      </c>
      <c r="C62" s="77">
        <v>38</v>
      </c>
      <c r="D62" s="77">
        <v>38</v>
      </c>
      <c r="E62" s="77">
        <v>30</v>
      </c>
      <c r="F62" s="77">
        <v>35</v>
      </c>
      <c r="G62" s="77">
        <v>24</v>
      </c>
      <c r="H62" s="77">
        <v>33</v>
      </c>
      <c r="I62" s="77">
        <v>15</v>
      </c>
      <c r="J62" s="77">
        <v>14</v>
      </c>
      <c r="K62" s="77">
        <v>20</v>
      </c>
      <c r="L62" s="77">
        <v>16</v>
      </c>
      <c r="M62" s="76">
        <v>10</v>
      </c>
      <c r="N62" s="76">
        <v>296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72</v>
      </c>
      <c r="B63" s="72">
        <v>6.8</v>
      </c>
      <c r="C63" s="71">
        <v>13.3</v>
      </c>
      <c r="D63" s="71">
        <v>14.4</v>
      </c>
      <c r="E63" s="71">
        <v>10.7</v>
      </c>
      <c r="F63" s="71">
        <v>12.9</v>
      </c>
      <c r="G63" s="71">
        <v>10.1</v>
      </c>
      <c r="H63" s="71">
        <v>12.2</v>
      </c>
      <c r="I63" s="71">
        <v>6.8</v>
      </c>
      <c r="J63" s="71">
        <v>5.8</v>
      </c>
      <c r="K63" s="71">
        <v>7.5</v>
      </c>
      <c r="L63" s="71">
        <v>5.4</v>
      </c>
      <c r="M63" s="70">
        <v>3.6</v>
      </c>
      <c r="N63" s="70">
        <v>9.1048908028298996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77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76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75</v>
      </c>
      <c r="B83" s="78">
        <v>573</v>
      </c>
      <c r="C83" s="77">
        <v>550</v>
      </c>
      <c r="D83" s="77">
        <v>524</v>
      </c>
      <c r="E83" s="77">
        <v>565</v>
      </c>
      <c r="F83" s="77">
        <v>577</v>
      </c>
      <c r="G83" s="77">
        <v>565</v>
      </c>
      <c r="H83" s="77">
        <v>542</v>
      </c>
      <c r="I83" s="77">
        <v>524</v>
      </c>
      <c r="J83" s="77">
        <v>617</v>
      </c>
      <c r="K83" s="77">
        <v>665</v>
      </c>
      <c r="L83" s="77">
        <v>709</v>
      </c>
      <c r="M83" s="76">
        <v>708</v>
      </c>
      <c r="N83" s="76">
        <v>7119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74</v>
      </c>
      <c r="B84" s="78">
        <v>534</v>
      </c>
      <c r="C84" s="77">
        <v>488</v>
      </c>
      <c r="D84" s="77">
        <v>460</v>
      </c>
      <c r="E84" s="77">
        <v>486</v>
      </c>
      <c r="F84" s="77">
        <v>491</v>
      </c>
      <c r="G84" s="77">
        <v>490</v>
      </c>
      <c r="H84" s="77">
        <v>476</v>
      </c>
      <c r="I84" s="77">
        <v>459</v>
      </c>
      <c r="J84" s="77">
        <v>551</v>
      </c>
      <c r="K84" s="77">
        <v>593</v>
      </c>
      <c r="L84" s="77">
        <v>660</v>
      </c>
      <c r="M84" s="76">
        <v>671</v>
      </c>
      <c r="N84" s="76">
        <v>6359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73</v>
      </c>
      <c r="B85" s="78">
        <v>39</v>
      </c>
      <c r="C85" s="77">
        <v>62</v>
      </c>
      <c r="D85" s="77">
        <v>64</v>
      </c>
      <c r="E85" s="77">
        <v>79</v>
      </c>
      <c r="F85" s="77">
        <v>86</v>
      </c>
      <c r="G85" s="77">
        <v>75</v>
      </c>
      <c r="H85" s="77">
        <v>66</v>
      </c>
      <c r="I85" s="77">
        <v>65</v>
      </c>
      <c r="J85" s="77">
        <v>66</v>
      </c>
      <c r="K85" s="77">
        <v>72</v>
      </c>
      <c r="L85" s="77">
        <v>49</v>
      </c>
      <c r="M85" s="76">
        <v>37</v>
      </c>
      <c r="N85" s="76">
        <v>760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72</v>
      </c>
      <c r="B86" s="72">
        <v>6.8</v>
      </c>
      <c r="C86" s="71">
        <v>11.3</v>
      </c>
      <c r="D86" s="71">
        <v>12.2</v>
      </c>
      <c r="E86" s="71">
        <v>14</v>
      </c>
      <c r="F86" s="71">
        <v>14.9</v>
      </c>
      <c r="G86" s="71">
        <v>13.3</v>
      </c>
      <c r="H86" s="71">
        <v>12.2</v>
      </c>
      <c r="I86" s="71">
        <v>12.4</v>
      </c>
      <c r="J86" s="71">
        <v>10.7</v>
      </c>
      <c r="K86" s="71">
        <v>10.8</v>
      </c>
      <c r="L86" s="71">
        <v>6.9</v>
      </c>
      <c r="M86" s="70">
        <v>5.2</v>
      </c>
      <c r="N86" s="70">
        <v>10.675656693355799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2FBD-18C5-48C0-8A97-5C6859412D67}">
  <sheetPr>
    <pageSetUpPr fitToPage="1"/>
  </sheetPr>
  <dimension ref="A1:BO197"/>
  <sheetViews>
    <sheetView tabSelected="1" topLeftCell="A45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511</v>
      </c>
      <c r="AD3" s="65">
        <v>32</v>
      </c>
      <c r="AE3" s="65">
        <v>6.3</v>
      </c>
      <c r="AF3" s="65">
        <v>237</v>
      </c>
      <c r="AG3" s="65">
        <v>16</v>
      </c>
      <c r="AH3" s="65">
        <v>6.8</v>
      </c>
      <c r="AI3" s="65">
        <v>748</v>
      </c>
      <c r="AJ3" s="65">
        <v>48</v>
      </c>
      <c r="AK3" s="65">
        <v>6.4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460</v>
      </c>
      <c r="AD4" s="65">
        <v>50</v>
      </c>
      <c r="AE4" s="65">
        <v>10.9</v>
      </c>
      <c r="AF4" s="65">
        <v>249</v>
      </c>
      <c r="AG4" s="65">
        <v>20</v>
      </c>
      <c r="AH4" s="65">
        <v>8</v>
      </c>
      <c r="AI4" s="65">
        <v>709</v>
      </c>
      <c r="AJ4" s="65">
        <v>70</v>
      </c>
      <c r="AK4" s="65">
        <v>9.9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328</v>
      </c>
      <c r="AD5" s="65">
        <v>51</v>
      </c>
      <c r="AE5" s="65">
        <v>15.5</v>
      </c>
      <c r="AF5" s="65">
        <v>236</v>
      </c>
      <c r="AG5" s="65">
        <v>26</v>
      </c>
      <c r="AH5" s="65">
        <v>11</v>
      </c>
      <c r="AI5" s="65">
        <v>564</v>
      </c>
      <c r="AJ5" s="65">
        <v>77</v>
      </c>
      <c r="AK5" s="65">
        <v>13.7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326</v>
      </c>
      <c r="AD6" s="65">
        <v>41</v>
      </c>
      <c r="AE6" s="65">
        <v>12.6</v>
      </c>
      <c r="AF6" s="65">
        <v>273</v>
      </c>
      <c r="AG6" s="65">
        <v>45</v>
      </c>
      <c r="AH6" s="65">
        <v>16.5</v>
      </c>
      <c r="AI6" s="65">
        <v>599</v>
      </c>
      <c r="AJ6" s="65">
        <v>86</v>
      </c>
      <c r="AK6" s="65">
        <v>14.4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295</v>
      </c>
      <c r="AD7" s="65">
        <v>36</v>
      </c>
      <c r="AE7" s="65">
        <v>12.2</v>
      </c>
      <c r="AF7" s="65">
        <v>305</v>
      </c>
      <c r="AG7" s="65">
        <v>52</v>
      </c>
      <c r="AH7" s="65">
        <v>17</v>
      </c>
      <c r="AI7" s="65">
        <v>600</v>
      </c>
      <c r="AJ7" s="65">
        <v>88</v>
      </c>
      <c r="AK7" s="65">
        <v>14.7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275</v>
      </c>
      <c r="AD8" s="65">
        <v>26</v>
      </c>
      <c r="AE8" s="65">
        <v>9.5</v>
      </c>
      <c r="AF8" s="65">
        <v>324</v>
      </c>
      <c r="AG8" s="65">
        <v>51</v>
      </c>
      <c r="AH8" s="65">
        <v>15.7</v>
      </c>
      <c r="AI8" s="65">
        <v>599</v>
      </c>
      <c r="AJ8" s="65">
        <v>77</v>
      </c>
      <c r="AK8" s="65">
        <v>12.9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296</v>
      </c>
      <c r="AD9" s="65">
        <v>36</v>
      </c>
      <c r="AE9" s="65">
        <v>12.2</v>
      </c>
      <c r="AF9" s="65">
        <v>265</v>
      </c>
      <c r="AG9" s="65">
        <v>33</v>
      </c>
      <c r="AH9" s="65">
        <v>12.5</v>
      </c>
      <c r="AI9" s="65">
        <v>561</v>
      </c>
      <c r="AJ9" s="65">
        <v>69</v>
      </c>
      <c r="AK9" s="65">
        <v>12.3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259</v>
      </c>
      <c r="AD10" s="65">
        <v>16</v>
      </c>
      <c r="AE10" s="65">
        <v>6.2</v>
      </c>
      <c r="AF10" s="65">
        <v>288</v>
      </c>
      <c r="AG10" s="65">
        <v>48</v>
      </c>
      <c r="AH10" s="65">
        <v>16.7</v>
      </c>
      <c r="AI10" s="65">
        <v>547</v>
      </c>
      <c r="AJ10" s="65">
        <v>64</v>
      </c>
      <c r="AK10" s="65">
        <v>11.7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267</v>
      </c>
      <c r="AD11" s="65">
        <v>14</v>
      </c>
      <c r="AE11" s="65">
        <v>5.2</v>
      </c>
      <c r="AF11" s="65">
        <v>371</v>
      </c>
      <c r="AG11" s="65">
        <v>50</v>
      </c>
      <c r="AH11" s="65">
        <v>13.5</v>
      </c>
      <c r="AI11" s="65">
        <v>638</v>
      </c>
      <c r="AJ11" s="65">
        <v>64</v>
      </c>
      <c r="AK11" s="65">
        <v>10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300</v>
      </c>
      <c r="AD12" s="65">
        <v>19</v>
      </c>
      <c r="AE12" s="65">
        <v>6.3</v>
      </c>
      <c r="AF12" s="65">
        <v>408</v>
      </c>
      <c r="AG12" s="65">
        <v>55</v>
      </c>
      <c r="AH12" s="65">
        <v>13.5</v>
      </c>
      <c r="AI12" s="65">
        <v>708</v>
      </c>
      <c r="AJ12" s="65">
        <v>74</v>
      </c>
      <c r="AK12" s="65">
        <v>10.5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367</v>
      </c>
      <c r="AD13" s="65">
        <v>16</v>
      </c>
      <c r="AE13" s="65">
        <v>4.4000000000000004</v>
      </c>
      <c r="AF13" s="65">
        <v>404</v>
      </c>
      <c r="AG13" s="65">
        <v>32</v>
      </c>
      <c r="AH13" s="65">
        <v>7.9</v>
      </c>
      <c r="AI13" s="65">
        <v>771</v>
      </c>
      <c r="AJ13" s="65">
        <v>48</v>
      </c>
      <c r="AK13" s="65">
        <v>6.2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74</v>
      </c>
      <c r="C14" s="91"/>
      <c r="D14" s="91"/>
      <c r="AB14" s="65">
        <v>18</v>
      </c>
      <c r="AC14" s="65">
        <v>341</v>
      </c>
      <c r="AD14" s="65">
        <v>11</v>
      </c>
      <c r="AE14" s="65">
        <v>3.2</v>
      </c>
      <c r="AF14" s="65">
        <v>427</v>
      </c>
      <c r="AG14" s="65">
        <v>27</v>
      </c>
      <c r="AH14" s="65">
        <v>6.3</v>
      </c>
      <c r="AI14" s="65">
        <v>768</v>
      </c>
      <c r="AJ14" s="65">
        <v>38</v>
      </c>
      <c r="AK14" s="65">
        <v>4.9000000000000004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73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72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75</v>
      </c>
      <c r="B37" s="78">
        <v>511</v>
      </c>
      <c r="C37" s="77">
        <v>460</v>
      </c>
      <c r="D37" s="77">
        <v>328</v>
      </c>
      <c r="E37" s="77">
        <v>326</v>
      </c>
      <c r="F37" s="77">
        <v>295</v>
      </c>
      <c r="G37" s="77">
        <v>275</v>
      </c>
      <c r="H37" s="77">
        <v>296</v>
      </c>
      <c r="I37" s="77">
        <v>259</v>
      </c>
      <c r="J37" s="77">
        <v>267</v>
      </c>
      <c r="K37" s="77">
        <v>300</v>
      </c>
      <c r="L37" s="77">
        <v>367</v>
      </c>
      <c r="M37" s="76">
        <v>341</v>
      </c>
      <c r="N37" s="76">
        <v>4025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74</v>
      </c>
      <c r="B38" s="78">
        <v>479</v>
      </c>
      <c r="C38" s="77">
        <v>410</v>
      </c>
      <c r="D38" s="77">
        <v>277</v>
      </c>
      <c r="E38" s="77">
        <v>285</v>
      </c>
      <c r="F38" s="77">
        <v>259</v>
      </c>
      <c r="G38" s="77">
        <v>249</v>
      </c>
      <c r="H38" s="77">
        <v>260</v>
      </c>
      <c r="I38" s="77">
        <v>243</v>
      </c>
      <c r="J38" s="77">
        <v>253</v>
      </c>
      <c r="K38" s="77">
        <v>281</v>
      </c>
      <c r="L38" s="77">
        <v>351</v>
      </c>
      <c r="M38" s="76">
        <v>330</v>
      </c>
      <c r="N38" s="76">
        <v>3677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73</v>
      </c>
      <c r="B39" s="78">
        <v>32</v>
      </c>
      <c r="C39" s="77">
        <v>50</v>
      </c>
      <c r="D39" s="77">
        <v>51</v>
      </c>
      <c r="E39" s="77">
        <v>41</v>
      </c>
      <c r="F39" s="77">
        <v>36</v>
      </c>
      <c r="G39" s="77">
        <v>26</v>
      </c>
      <c r="H39" s="77">
        <v>36</v>
      </c>
      <c r="I39" s="77">
        <v>16</v>
      </c>
      <c r="J39" s="77">
        <v>14</v>
      </c>
      <c r="K39" s="77">
        <v>19</v>
      </c>
      <c r="L39" s="77">
        <v>16</v>
      </c>
      <c r="M39" s="76">
        <v>11</v>
      </c>
      <c r="N39" s="76">
        <v>348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72</v>
      </c>
      <c r="B40" s="72">
        <v>6.3</v>
      </c>
      <c r="C40" s="71">
        <v>10.9</v>
      </c>
      <c r="D40" s="71">
        <v>15.5</v>
      </c>
      <c r="E40" s="71">
        <v>12.6</v>
      </c>
      <c r="F40" s="71">
        <v>12.2</v>
      </c>
      <c r="G40" s="71">
        <v>9.5</v>
      </c>
      <c r="H40" s="71">
        <v>12.2</v>
      </c>
      <c r="I40" s="71">
        <v>6.2</v>
      </c>
      <c r="J40" s="71">
        <v>5.2</v>
      </c>
      <c r="K40" s="71">
        <v>6.3</v>
      </c>
      <c r="L40" s="71">
        <v>4.4000000000000004</v>
      </c>
      <c r="M40" s="70">
        <v>3.2</v>
      </c>
      <c r="N40" s="70">
        <v>8.6459627329192603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77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76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75</v>
      </c>
      <c r="B60" s="78">
        <v>237</v>
      </c>
      <c r="C60" s="77">
        <v>249</v>
      </c>
      <c r="D60" s="77">
        <v>236</v>
      </c>
      <c r="E60" s="77">
        <v>273</v>
      </c>
      <c r="F60" s="77">
        <v>305</v>
      </c>
      <c r="G60" s="77">
        <v>324</v>
      </c>
      <c r="H60" s="77">
        <v>265</v>
      </c>
      <c r="I60" s="77">
        <v>288</v>
      </c>
      <c r="J60" s="77">
        <v>371</v>
      </c>
      <c r="K60" s="77">
        <v>408</v>
      </c>
      <c r="L60" s="77">
        <v>404</v>
      </c>
      <c r="M60" s="76">
        <v>427</v>
      </c>
      <c r="N60" s="76">
        <v>3787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74</v>
      </c>
      <c r="B61" s="78">
        <v>221</v>
      </c>
      <c r="C61" s="77">
        <v>229</v>
      </c>
      <c r="D61" s="77">
        <v>210</v>
      </c>
      <c r="E61" s="77">
        <v>228</v>
      </c>
      <c r="F61" s="77">
        <v>253</v>
      </c>
      <c r="G61" s="77">
        <v>273</v>
      </c>
      <c r="H61" s="77">
        <v>232</v>
      </c>
      <c r="I61" s="77">
        <v>240</v>
      </c>
      <c r="J61" s="77">
        <v>321</v>
      </c>
      <c r="K61" s="77">
        <v>353</v>
      </c>
      <c r="L61" s="77">
        <v>372</v>
      </c>
      <c r="M61" s="76">
        <v>400</v>
      </c>
      <c r="N61" s="76">
        <v>3332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73</v>
      </c>
      <c r="B62" s="78">
        <v>16</v>
      </c>
      <c r="C62" s="77">
        <v>20</v>
      </c>
      <c r="D62" s="77">
        <v>26</v>
      </c>
      <c r="E62" s="77">
        <v>45</v>
      </c>
      <c r="F62" s="77">
        <v>52</v>
      </c>
      <c r="G62" s="77">
        <v>51</v>
      </c>
      <c r="H62" s="77">
        <v>33</v>
      </c>
      <c r="I62" s="77">
        <v>48</v>
      </c>
      <c r="J62" s="77">
        <v>50</v>
      </c>
      <c r="K62" s="77">
        <v>55</v>
      </c>
      <c r="L62" s="77">
        <v>32</v>
      </c>
      <c r="M62" s="76">
        <v>27</v>
      </c>
      <c r="N62" s="76">
        <v>455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72</v>
      </c>
      <c r="B63" s="72">
        <v>6.8</v>
      </c>
      <c r="C63" s="71">
        <v>8</v>
      </c>
      <c r="D63" s="71">
        <v>11</v>
      </c>
      <c r="E63" s="71">
        <v>16.5</v>
      </c>
      <c r="F63" s="71">
        <v>17</v>
      </c>
      <c r="G63" s="71">
        <v>15.7</v>
      </c>
      <c r="H63" s="71">
        <v>12.5</v>
      </c>
      <c r="I63" s="71">
        <v>16.7</v>
      </c>
      <c r="J63" s="71">
        <v>13.5</v>
      </c>
      <c r="K63" s="71">
        <v>13.5</v>
      </c>
      <c r="L63" s="71">
        <v>7.9</v>
      </c>
      <c r="M63" s="70">
        <v>6.3</v>
      </c>
      <c r="N63" s="70">
        <v>12.014787430683899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77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76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75</v>
      </c>
      <c r="B83" s="78">
        <v>748</v>
      </c>
      <c r="C83" s="77">
        <v>709</v>
      </c>
      <c r="D83" s="77">
        <v>564</v>
      </c>
      <c r="E83" s="77">
        <v>599</v>
      </c>
      <c r="F83" s="77">
        <v>600</v>
      </c>
      <c r="G83" s="77">
        <v>599</v>
      </c>
      <c r="H83" s="77">
        <v>561</v>
      </c>
      <c r="I83" s="77">
        <v>547</v>
      </c>
      <c r="J83" s="77">
        <v>638</v>
      </c>
      <c r="K83" s="77">
        <v>708</v>
      </c>
      <c r="L83" s="77">
        <v>771</v>
      </c>
      <c r="M83" s="76">
        <v>768</v>
      </c>
      <c r="N83" s="76">
        <v>7812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74</v>
      </c>
      <c r="B84" s="78">
        <v>700</v>
      </c>
      <c r="C84" s="77">
        <v>639</v>
      </c>
      <c r="D84" s="77">
        <v>487</v>
      </c>
      <c r="E84" s="77">
        <v>513</v>
      </c>
      <c r="F84" s="77">
        <v>512</v>
      </c>
      <c r="G84" s="77">
        <v>522</v>
      </c>
      <c r="H84" s="77">
        <v>492</v>
      </c>
      <c r="I84" s="77">
        <v>483</v>
      </c>
      <c r="J84" s="77">
        <v>574</v>
      </c>
      <c r="K84" s="77">
        <v>634</v>
      </c>
      <c r="L84" s="77">
        <v>723</v>
      </c>
      <c r="M84" s="76">
        <v>730</v>
      </c>
      <c r="N84" s="76">
        <v>7009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73</v>
      </c>
      <c r="B85" s="78">
        <v>48</v>
      </c>
      <c r="C85" s="77">
        <v>70</v>
      </c>
      <c r="D85" s="77">
        <v>77</v>
      </c>
      <c r="E85" s="77">
        <v>86</v>
      </c>
      <c r="F85" s="77">
        <v>88</v>
      </c>
      <c r="G85" s="77">
        <v>77</v>
      </c>
      <c r="H85" s="77">
        <v>69</v>
      </c>
      <c r="I85" s="77">
        <v>64</v>
      </c>
      <c r="J85" s="77">
        <v>64</v>
      </c>
      <c r="K85" s="77">
        <v>74</v>
      </c>
      <c r="L85" s="77">
        <v>48</v>
      </c>
      <c r="M85" s="76">
        <v>38</v>
      </c>
      <c r="N85" s="76">
        <v>803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72</v>
      </c>
      <c r="B86" s="72">
        <v>6.4</v>
      </c>
      <c r="C86" s="71">
        <v>9.9</v>
      </c>
      <c r="D86" s="71">
        <v>13.7</v>
      </c>
      <c r="E86" s="71">
        <v>14.4</v>
      </c>
      <c r="F86" s="71">
        <v>14.7</v>
      </c>
      <c r="G86" s="71">
        <v>12.9</v>
      </c>
      <c r="H86" s="71">
        <v>12.3</v>
      </c>
      <c r="I86" s="71">
        <v>11.7</v>
      </c>
      <c r="J86" s="71">
        <v>10</v>
      </c>
      <c r="K86" s="71">
        <v>10.5</v>
      </c>
      <c r="L86" s="71">
        <v>6.2</v>
      </c>
      <c r="M86" s="70">
        <v>4.9000000000000004</v>
      </c>
      <c r="N86" s="70">
        <v>10.279057859703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521AB-0634-4AF3-8EBF-429120E30522}">
  <sheetPr>
    <pageSetUpPr fitToPage="1"/>
  </sheetPr>
  <dimension ref="A1:J42"/>
  <sheetViews>
    <sheetView tabSelected="1" zoomScaleNormal="100" workbookViewId="0">
      <selection activeCell="L7" sqref="L7"/>
    </sheetView>
  </sheetViews>
  <sheetFormatPr defaultRowHeight="18.75"/>
  <cols>
    <col min="1" max="1" width="8.875" style="112" customWidth="1"/>
    <col min="2" max="2" width="4.625" style="112" customWidth="1"/>
    <col min="3" max="8" width="10.625" style="112" customWidth="1"/>
    <col min="9" max="9" width="11.875" style="112" customWidth="1"/>
    <col min="10" max="10" width="3.5" style="111" customWidth="1"/>
    <col min="11" max="256" width="9" style="111"/>
    <col min="257" max="257" width="8.875" style="111" customWidth="1"/>
    <col min="258" max="258" width="4.625" style="111" customWidth="1"/>
    <col min="259" max="264" width="10.625" style="111" customWidth="1"/>
    <col min="265" max="265" width="11.625" style="111" customWidth="1"/>
    <col min="266" max="266" width="10.625" style="111" customWidth="1"/>
    <col min="267" max="512" width="9" style="111"/>
    <col min="513" max="513" width="8.875" style="111" customWidth="1"/>
    <col min="514" max="514" width="4.625" style="111" customWidth="1"/>
    <col min="515" max="520" width="10.625" style="111" customWidth="1"/>
    <col min="521" max="521" width="11.625" style="111" customWidth="1"/>
    <col min="522" max="522" width="10.625" style="111" customWidth="1"/>
    <col min="523" max="768" width="9" style="111"/>
    <col min="769" max="769" width="8.875" style="111" customWidth="1"/>
    <col min="770" max="770" width="4.625" style="111" customWidth="1"/>
    <col min="771" max="776" width="10.625" style="111" customWidth="1"/>
    <col min="777" max="777" width="11.625" style="111" customWidth="1"/>
    <col min="778" max="778" width="10.625" style="111" customWidth="1"/>
    <col min="779" max="1024" width="9" style="111"/>
    <col min="1025" max="1025" width="8.875" style="111" customWidth="1"/>
    <col min="1026" max="1026" width="4.625" style="111" customWidth="1"/>
    <col min="1027" max="1032" width="10.625" style="111" customWidth="1"/>
    <col min="1033" max="1033" width="11.625" style="111" customWidth="1"/>
    <col min="1034" max="1034" width="10.625" style="111" customWidth="1"/>
    <col min="1035" max="1280" width="9" style="111"/>
    <col min="1281" max="1281" width="8.875" style="111" customWidth="1"/>
    <col min="1282" max="1282" width="4.625" style="111" customWidth="1"/>
    <col min="1283" max="1288" width="10.625" style="111" customWidth="1"/>
    <col min="1289" max="1289" width="11.625" style="111" customWidth="1"/>
    <col min="1290" max="1290" width="10.625" style="111" customWidth="1"/>
    <col min="1291" max="1536" width="9" style="111"/>
    <col min="1537" max="1537" width="8.875" style="111" customWidth="1"/>
    <col min="1538" max="1538" width="4.625" style="111" customWidth="1"/>
    <col min="1539" max="1544" width="10.625" style="111" customWidth="1"/>
    <col min="1545" max="1545" width="11.625" style="111" customWidth="1"/>
    <col min="1546" max="1546" width="10.625" style="111" customWidth="1"/>
    <col min="1547" max="1792" width="9" style="111"/>
    <col min="1793" max="1793" width="8.875" style="111" customWidth="1"/>
    <col min="1794" max="1794" width="4.625" style="111" customWidth="1"/>
    <col min="1795" max="1800" width="10.625" style="111" customWidth="1"/>
    <col min="1801" max="1801" width="11.625" style="111" customWidth="1"/>
    <col min="1802" max="1802" width="10.625" style="111" customWidth="1"/>
    <col min="1803" max="2048" width="9" style="111"/>
    <col min="2049" max="2049" width="8.875" style="111" customWidth="1"/>
    <col min="2050" max="2050" width="4.625" style="111" customWidth="1"/>
    <col min="2051" max="2056" width="10.625" style="111" customWidth="1"/>
    <col min="2057" max="2057" width="11.625" style="111" customWidth="1"/>
    <col min="2058" max="2058" width="10.625" style="111" customWidth="1"/>
    <col min="2059" max="2304" width="9" style="111"/>
    <col min="2305" max="2305" width="8.875" style="111" customWidth="1"/>
    <col min="2306" max="2306" width="4.625" style="111" customWidth="1"/>
    <col min="2307" max="2312" width="10.625" style="111" customWidth="1"/>
    <col min="2313" max="2313" width="11.625" style="111" customWidth="1"/>
    <col min="2314" max="2314" width="10.625" style="111" customWidth="1"/>
    <col min="2315" max="2560" width="9" style="111"/>
    <col min="2561" max="2561" width="8.875" style="111" customWidth="1"/>
    <col min="2562" max="2562" width="4.625" style="111" customWidth="1"/>
    <col min="2563" max="2568" width="10.625" style="111" customWidth="1"/>
    <col min="2569" max="2569" width="11.625" style="111" customWidth="1"/>
    <col min="2570" max="2570" width="10.625" style="111" customWidth="1"/>
    <col min="2571" max="2816" width="9" style="111"/>
    <col min="2817" max="2817" width="8.875" style="111" customWidth="1"/>
    <col min="2818" max="2818" width="4.625" style="111" customWidth="1"/>
    <col min="2819" max="2824" width="10.625" style="111" customWidth="1"/>
    <col min="2825" max="2825" width="11.625" style="111" customWidth="1"/>
    <col min="2826" max="2826" width="10.625" style="111" customWidth="1"/>
    <col min="2827" max="3072" width="9" style="111"/>
    <col min="3073" max="3073" width="8.875" style="111" customWidth="1"/>
    <col min="3074" max="3074" width="4.625" style="111" customWidth="1"/>
    <col min="3075" max="3080" width="10.625" style="111" customWidth="1"/>
    <col min="3081" max="3081" width="11.625" style="111" customWidth="1"/>
    <col min="3082" max="3082" width="10.625" style="111" customWidth="1"/>
    <col min="3083" max="3328" width="9" style="111"/>
    <col min="3329" max="3329" width="8.875" style="111" customWidth="1"/>
    <col min="3330" max="3330" width="4.625" style="111" customWidth="1"/>
    <col min="3331" max="3336" width="10.625" style="111" customWidth="1"/>
    <col min="3337" max="3337" width="11.625" style="111" customWidth="1"/>
    <col min="3338" max="3338" width="10.625" style="111" customWidth="1"/>
    <col min="3339" max="3584" width="9" style="111"/>
    <col min="3585" max="3585" width="8.875" style="111" customWidth="1"/>
    <col min="3586" max="3586" width="4.625" style="111" customWidth="1"/>
    <col min="3587" max="3592" width="10.625" style="111" customWidth="1"/>
    <col min="3593" max="3593" width="11.625" style="111" customWidth="1"/>
    <col min="3594" max="3594" width="10.625" style="111" customWidth="1"/>
    <col min="3595" max="3840" width="9" style="111"/>
    <col min="3841" max="3841" width="8.875" style="111" customWidth="1"/>
    <col min="3842" max="3842" width="4.625" style="111" customWidth="1"/>
    <col min="3843" max="3848" width="10.625" style="111" customWidth="1"/>
    <col min="3849" max="3849" width="11.625" style="111" customWidth="1"/>
    <col min="3850" max="3850" width="10.625" style="111" customWidth="1"/>
    <col min="3851" max="4096" width="9" style="111"/>
    <col min="4097" max="4097" width="8.875" style="111" customWidth="1"/>
    <col min="4098" max="4098" width="4.625" style="111" customWidth="1"/>
    <col min="4099" max="4104" width="10.625" style="111" customWidth="1"/>
    <col min="4105" max="4105" width="11.625" style="111" customWidth="1"/>
    <col min="4106" max="4106" width="10.625" style="111" customWidth="1"/>
    <col min="4107" max="4352" width="9" style="111"/>
    <col min="4353" max="4353" width="8.875" style="111" customWidth="1"/>
    <col min="4354" max="4354" width="4.625" style="111" customWidth="1"/>
    <col min="4355" max="4360" width="10.625" style="111" customWidth="1"/>
    <col min="4361" max="4361" width="11.625" style="111" customWidth="1"/>
    <col min="4362" max="4362" width="10.625" style="111" customWidth="1"/>
    <col min="4363" max="4608" width="9" style="111"/>
    <col min="4609" max="4609" width="8.875" style="111" customWidth="1"/>
    <col min="4610" max="4610" width="4.625" style="111" customWidth="1"/>
    <col min="4611" max="4616" width="10.625" style="111" customWidth="1"/>
    <col min="4617" max="4617" width="11.625" style="111" customWidth="1"/>
    <col min="4618" max="4618" width="10.625" style="111" customWidth="1"/>
    <col min="4619" max="4864" width="9" style="111"/>
    <col min="4865" max="4865" width="8.875" style="111" customWidth="1"/>
    <col min="4866" max="4866" width="4.625" style="111" customWidth="1"/>
    <col min="4867" max="4872" width="10.625" style="111" customWidth="1"/>
    <col min="4873" max="4873" width="11.625" style="111" customWidth="1"/>
    <col min="4874" max="4874" width="10.625" style="111" customWidth="1"/>
    <col min="4875" max="5120" width="9" style="111"/>
    <col min="5121" max="5121" width="8.875" style="111" customWidth="1"/>
    <col min="5122" max="5122" width="4.625" style="111" customWidth="1"/>
    <col min="5123" max="5128" width="10.625" style="111" customWidth="1"/>
    <col min="5129" max="5129" width="11.625" style="111" customWidth="1"/>
    <col min="5130" max="5130" width="10.625" style="111" customWidth="1"/>
    <col min="5131" max="5376" width="9" style="111"/>
    <col min="5377" max="5377" width="8.875" style="111" customWidth="1"/>
    <col min="5378" max="5378" width="4.625" style="111" customWidth="1"/>
    <col min="5379" max="5384" width="10.625" style="111" customWidth="1"/>
    <col min="5385" max="5385" width="11.625" style="111" customWidth="1"/>
    <col min="5386" max="5386" width="10.625" style="111" customWidth="1"/>
    <col min="5387" max="5632" width="9" style="111"/>
    <col min="5633" max="5633" width="8.875" style="111" customWidth="1"/>
    <col min="5634" max="5634" width="4.625" style="111" customWidth="1"/>
    <col min="5635" max="5640" width="10.625" style="111" customWidth="1"/>
    <col min="5641" max="5641" width="11.625" style="111" customWidth="1"/>
    <col min="5642" max="5642" width="10.625" style="111" customWidth="1"/>
    <col min="5643" max="5888" width="9" style="111"/>
    <col min="5889" max="5889" width="8.875" style="111" customWidth="1"/>
    <col min="5890" max="5890" width="4.625" style="111" customWidth="1"/>
    <col min="5891" max="5896" width="10.625" style="111" customWidth="1"/>
    <col min="5897" max="5897" width="11.625" style="111" customWidth="1"/>
    <col min="5898" max="5898" width="10.625" style="111" customWidth="1"/>
    <col min="5899" max="6144" width="9" style="111"/>
    <col min="6145" max="6145" width="8.875" style="111" customWidth="1"/>
    <col min="6146" max="6146" width="4.625" style="111" customWidth="1"/>
    <col min="6147" max="6152" width="10.625" style="111" customWidth="1"/>
    <col min="6153" max="6153" width="11.625" style="111" customWidth="1"/>
    <col min="6154" max="6154" width="10.625" style="111" customWidth="1"/>
    <col min="6155" max="6400" width="9" style="111"/>
    <col min="6401" max="6401" width="8.875" style="111" customWidth="1"/>
    <col min="6402" max="6402" width="4.625" style="111" customWidth="1"/>
    <col min="6403" max="6408" width="10.625" style="111" customWidth="1"/>
    <col min="6409" max="6409" width="11.625" style="111" customWidth="1"/>
    <col min="6410" max="6410" width="10.625" style="111" customWidth="1"/>
    <col min="6411" max="6656" width="9" style="111"/>
    <col min="6657" max="6657" width="8.875" style="111" customWidth="1"/>
    <col min="6658" max="6658" width="4.625" style="111" customWidth="1"/>
    <col min="6659" max="6664" width="10.625" style="111" customWidth="1"/>
    <col min="6665" max="6665" width="11.625" style="111" customWidth="1"/>
    <col min="6666" max="6666" width="10.625" style="111" customWidth="1"/>
    <col min="6667" max="6912" width="9" style="111"/>
    <col min="6913" max="6913" width="8.875" style="111" customWidth="1"/>
    <col min="6914" max="6914" width="4.625" style="111" customWidth="1"/>
    <col min="6915" max="6920" width="10.625" style="111" customWidth="1"/>
    <col min="6921" max="6921" width="11.625" style="111" customWidth="1"/>
    <col min="6922" max="6922" width="10.625" style="111" customWidth="1"/>
    <col min="6923" max="7168" width="9" style="111"/>
    <col min="7169" max="7169" width="8.875" style="111" customWidth="1"/>
    <col min="7170" max="7170" width="4.625" style="111" customWidth="1"/>
    <col min="7171" max="7176" width="10.625" style="111" customWidth="1"/>
    <col min="7177" max="7177" width="11.625" style="111" customWidth="1"/>
    <col min="7178" max="7178" width="10.625" style="111" customWidth="1"/>
    <col min="7179" max="7424" width="9" style="111"/>
    <col min="7425" max="7425" width="8.875" style="111" customWidth="1"/>
    <col min="7426" max="7426" width="4.625" style="111" customWidth="1"/>
    <col min="7427" max="7432" width="10.625" style="111" customWidth="1"/>
    <col min="7433" max="7433" width="11.625" style="111" customWidth="1"/>
    <col min="7434" max="7434" width="10.625" style="111" customWidth="1"/>
    <col min="7435" max="7680" width="9" style="111"/>
    <col min="7681" max="7681" width="8.875" style="111" customWidth="1"/>
    <col min="7682" max="7682" width="4.625" style="111" customWidth="1"/>
    <col min="7683" max="7688" width="10.625" style="111" customWidth="1"/>
    <col min="7689" max="7689" width="11.625" style="111" customWidth="1"/>
    <col min="7690" max="7690" width="10.625" style="111" customWidth="1"/>
    <col min="7691" max="7936" width="9" style="111"/>
    <col min="7937" max="7937" width="8.875" style="111" customWidth="1"/>
    <col min="7938" max="7938" width="4.625" style="111" customWidth="1"/>
    <col min="7939" max="7944" width="10.625" style="111" customWidth="1"/>
    <col min="7945" max="7945" width="11.625" style="111" customWidth="1"/>
    <col min="7946" max="7946" width="10.625" style="111" customWidth="1"/>
    <col min="7947" max="8192" width="9" style="111"/>
    <col min="8193" max="8193" width="8.875" style="111" customWidth="1"/>
    <col min="8194" max="8194" width="4.625" style="111" customWidth="1"/>
    <col min="8195" max="8200" width="10.625" style="111" customWidth="1"/>
    <col min="8201" max="8201" width="11.625" style="111" customWidth="1"/>
    <col min="8202" max="8202" width="10.625" style="111" customWidth="1"/>
    <col min="8203" max="8448" width="9" style="111"/>
    <col min="8449" max="8449" width="8.875" style="111" customWidth="1"/>
    <col min="8450" max="8450" width="4.625" style="111" customWidth="1"/>
    <col min="8451" max="8456" width="10.625" style="111" customWidth="1"/>
    <col min="8457" max="8457" width="11.625" style="111" customWidth="1"/>
    <col min="8458" max="8458" width="10.625" style="111" customWidth="1"/>
    <col min="8459" max="8704" width="9" style="111"/>
    <col min="8705" max="8705" width="8.875" style="111" customWidth="1"/>
    <col min="8706" max="8706" width="4.625" style="111" customWidth="1"/>
    <col min="8707" max="8712" width="10.625" style="111" customWidth="1"/>
    <col min="8713" max="8713" width="11.625" style="111" customWidth="1"/>
    <col min="8714" max="8714" width="10.625" style="111" customWidth="1"/>
    <col min="8715" max="8960" width="9" style="111"/>
    <col min="8961" max="8961" width="8.875" style="111" customWidth="1"/>
    <col min="8962" max="8962" width="4.625" style="111" customWidth="1"/>
    <col min="8963" max="8968" width="10.625" style="111" customWidth="1"/>
    <col min="8969" max="8969" width="11.625" style="111" customWidth="1"/>
    <col min="8970" max="8970" width="10.625" style="111" customWidth="1"/>
    <col min="8971" max="9216" width="9" style="111"/>
    <col min="9217" max="9217" width="8.875" style="111" customWidth="1"/>
    <col min="9218" max="9218" width="4.625" style="111" customWidth="1"/>
    <col min="9219" max="9224" width="10.625" style="111" customWidth="1"/>
    <col min="9225" max="9225" width="11.625" style="111" customWidth="1"/>
    <col min="9226" max="9226" width="10.625" style="111" customWidth="1"/>
    <col min="9227" max="9472" width="9" style="111"/>
    <col min="9473" max="9473" width="8.875" style="111" customWidth="1"/>
    <col min="9474" max="9474" width="4.625" style="111" customWidth="1"/>
    <col min="9475" max="9480" width="10.625" style="111" customWidth="1"/>
    <col min="9481" max="9481" width="11.625" style="111" customWidth="1"/>
    <col min="9482" max="9482" width="10.625" style="111" customWidth="1"/>
    <col min="9483" max="9728" width="9" style="111"/>
    <col min="9729" max="9729" width="8.875" style="111" customWidth="1"/>
    <col min="9730" max="9730" width="4.625" style="111" customWidth="1"/>
    <col min="9731" max="9736" width="10.625" style="111" customWidth="1"/>
    <col min="9737" max="9737" width="11.625" style="111" customWidth="1"/>
    <col min="9738" max="9738" width="10.625" style="111" customWidth="1"/>
    <col min="9739" max="9984" width="9" style="111"/>
    <col min="9985" max="9985" width="8.875" style="111" customWidth="1"/>
    <col min="9986" max="9986" width="4.625" style="111" customWidth="1"/>
    <col min="9987" max="9992" width="10.625" style="111" customWidth="1"/>
    <col min="9993" max="9993" width="11.625" style="111" customWidth="1"/>
    <col min="9994" max="9994" width="10.625" style="111" customWidth="1"/>
    <col min="9995" max="10240" width="9" style="111"/>
    <col min="10241" max="10241" width="8.875" style="111" customWidth="1"/>
    <col min="10242" max="10242" width="4.625" style="111" customWidth="1"/>
    <col min="10243" max="10248" width="10.625" style="111" customWidth="1"/>
    <col min="10249" max="10249" width="11.625" style="111" customWidth="1"/>
    <col min="10250" max="10250" width="10.625" style="111" customWidth="1"/>
    <col min="10251" max="10496" width="9" style="111"/>
    <col min="10497" max="10497" width="8.875" style="111" customWidth="1"/>
    <col min="10498" max="10498" width="4.625" style="111" customWidth="1"/>
    <col min="10499" max="10504" width="10.625" style="111" customWidth="1"/>
    <col min="10505" max="10505" width="11.625" style="111" customWidth="1"/>
    <col min="10506" max="10506" width="10.625" style="111" customWidth="1"/>
    <col min="10507" max="10752" width="9" style="111"/>
    <col min="10753" max="10753" width="8.875" style="111" customWidth="1"/>
    <col min="10754" max="10754" width="4.625" style="111" customWidth="1"/>
    <col min="10755" max="10760" width="10.625" style="111" customWidth="1"/>
    <col min="10761" max="10761" width="11.625" style="111" customWidth="1"/>
    <col min="10762" max="10762" width="10.625" style="111" customWidth="1"/>
    <col min="10763" max="11008" width="9" style="111"/>
    <col min="11009" max="11009" width="8.875" style="111" customWidth="1"/>
    <col min="11010" max="11010" width="4.625" style="111" customWidth="1"/>
    <col min="11011" max="11016" width="10.625" style="111" customWidth="1"/>
    <col min="11017" max="11017" width="11.625" style="111" customWidth="1"/>
    <col min="11018" max="11018" width="10.625" style="111" customWidth="1"/>
    <col min="11019" max="11264" width="9" style="111"/>
    <col min="11265" max="11265" width="8.875" style="111" customWidth="1"/>
    <col min="11266" max="11266" width="4.625" style="111" customWidth="1"/>
    <col min="11267" max="11272" width="10.625" style="111" customWidth="1"/>
    <col min="11273" max="11273" width="11.625" style="111" customWidth="1"/>
    <col min="11274" max="11274" width="10.625" style="111" customWidth="1"/>
    <col min="11275" max="11520" width="9" style="111"/>
    <col min="11521" max="11521" width="8.875" style="111" customWidth="1"/>
    <col min="11522" max="11522" width="4.625" style="111" customWidth="1"/>
    <col min="11523" max="11528" width="10.625" style="111" customWidth="1"/>
    <col min="11529" max="11529" width="11.625" style="111" customWidth="1"/>
    <col min="11530" max="11530" width="10.625" style="111" customWidth="1"/>
    <col min="11531" max="11776" width="9" style="111"/>
    <col min="11777" max="11777" width="8.875" style="111" customWidth="1"/>
    <col min="11778" max="11778" width="4.625" style="111" customWidth="1"/>
    <col min="11779" max="11784" width="10.625" style="111" customWidth="1"/>
    <col min="11785" max="11785" width="11.625" style="111" customWidth="1"/>
    <col min="11786" max="11786" width="10.625" style="111" customWidth="1"/>
    <col min="11787" max="12032" width="9" style="111"/>
    <col min="12033" max="12033" width="8.875" style="111" customWidth="1"/>
    <col min="12034" max="12034" width="4.625" style="111" customWidth="1"/>
    <col min="12035" max="12040" width="10.625" style="111" customWidth="1"/>
    <col min="12041" max="12041" width="11.625" style="111" customWidth="1"/>
    <col min="12042" max="12042" width="10.625" style="111" customWidth="1"/>
    <col min="12043" max="12288" width="9" style="111"/>
    <col min="12289" max="12289" width="8.875" style="111" customWidth="1"/>
    <col min="12290" max="12290" width="4.625" style="111" customWidth="1"/>
    <col min="12291" max="12296" width="10.625" style="111" customWidth="1"/>
    <col min="12297" max="12297" width="11.625" style="111" customWidth="1"/>
    <col min="12298" max="12298" width="10.625" style="111" customWidth="1"/>
    <col min="12299" max="12544" width="9" style="111"/>
    <col min="12545" max="12545" width="8.875" style="111" customWidth="1"/>
    <col min="12546" max="12546" width="4.625" style="111" customWidth="1"/>
    <col min="12547" max="12552" width="10.625" style="111" customWidth="1"/>
    <col min="12553" max="12553" width="11.625" style="111" customWidth="1"/>
    <col min="12554" max="12554" width="10.625" style="111" customWidth="1"/>
    <col min="12555" max="12800" width="9" style="111"/>
    <col min="12801" max="12801" width="8.875" style="111" customWidth="1"/>
    <col min="12802" max="12802" width="4.625" style="111" customWidth="1"/>
    <col min="12803" max="12808" width="10.625" style="111" customWidth="1"/>
    <col min="12809" max="12809" width="11.625" style="111" customWidth="1"/>
    <col min="12810" max="12810" width="10.625" style="111" customWidth="1"/>
    <col min="12811" max="13056" width="9" style="111"/>
    <col min="13057" max="13057" width="8.875" style="111" customWidth="1"/>
    <col min="13058" max="13058" width="4.625" style="111" customWidth="1"/>
    <col min="13059" max="13064" width="10.625" style="111" customWidth="1"/>
    <col min="13065" max="13065" width="11.625" style="111" customWidth="1"/>
    <col min="13066" max="13066" width="10.625" style="111" customWidth="1"/>
    <col min="13067" max="13312" width="9" style="111"/>
    <col min="13313" max="13313" width="8.875" style="111" customWidth="1"/>
    <col min="13314" max="13314" width="4.625" style="111" customWidth="1"/>
    <col min="13315" max="13320" width="10.625" style="111" customWidth="1"/>
    <col min="13321" max="13321" width="11.625" style="111" customWidth="1"/>
    <col min="13322" max="13322" width="10.625" style="111" customWidth="1"/>
    <col min="13323" max="13568" width="9" style="111"/>
    <col min="13569" max="13569" width="8.875" style="111" customWidth="1"/>
    <col min="13570" max="13570" width="4.625" style="111" customWidth="1"/>
    <col min="13571" max="13576" width="10.625" style="111" customWidth="1"/>
    <col min="13577" max="13577" width="11.625" style="111" customWidth="1"/>
    <col min="13578" max="13578" width="10.625" style="111" customWidth="1"/>
    <col min="13579" max="13824" width="9" style="111"/>
    <col min="13825" max="13825" width="8.875" style="111" customWidth="1"/>
    <col min="13826" max="13826" width="4.625" style="111" customWidth="1"/>
    <col min="13827" max="13832" width="10.625" style="111" customWidth="1"/>
    <col min="13833" max="13833" width="11.625" style="111" customWidth="1"/>
    <col min="13834" max="13834" width="10.625" style="111" customWidth="1"/>
    <col min="13835" max="14080" width="9" style="111"/>
    <col min="14081" max="14081" width="8.875" style="111" customWidth="1"/>
    <col min="14082" max="14082" width="4.625" style="111" customWidth="1"/>
    <col min="14083" max="14088" width="10.625" style="111" customWidth="1"/>
    <col min="14089" max="14089" width="11.625" style="111" customWidth="1"/>
    <col min="14090" max="14090" width="10.625" style="111" customWidth="1"/>
    <col min="14091" max="14336" width="9" style="111"/>
    <col min="14337" max="14337" width="8.875" style="111" customWidth="1"/>
    <col min="14338" max="14338" width="4.625" style="111" customWidth="1"/>
    <col min="14339" max="14344" width="10.625" style="111" customWidth="1"/>
    <col min="14345" max="14345" width="11.625" style="111" customWidth="1"/>
    <col min="14346" max="14346" width="10.625" style="111" customWidth="1"/>
    <col min="14347" max="14592" width="9" style="111"/>
    <col min="14593" max="14593" width="8.875" style="111" customWidth="1"/>
    <col min="14594" max="14594" width="4.625" style="111" customWidth="1"/>
    <col min="14595" max="14600" width="10.625" style="111" customWidth="1"/>
    <col min="14601" max="14601" width="11.625" style="111" customWidth="1"/>
    <col min="14602" max="14602" width="10.625" style="111" customWidth="1"/>
    <col min="14603" max="14848" width="9" style="111"/>
    <col min="14849" max="14849" width="8.875" style="111" customWidth="1"/>
    <col min="14850" max="14850" width="4.625" style="111" customWidth="1"/>
    <col min="14851" max="14856" width="10.625" style="111" customWidth="1"/>
    <col min="14857" max="14857" width="11.625" style="111" customWidth="1"/>
    <col min="14858" max="14858" width="10.625" style="111" customWidth="1"/>
    <col min="14859" max="15104" width="9" style="111"/>
    <col min="15105" max="15105" width="8.875" style="111" customWidth="1"/>
    <col min="15106" max="15106" width="4.625" style="111" customWidth="1"/>
    <col min="15107" max="15112" width="10.625" style="111" customWidth="1"/>
    <col min="15113" max="15113" width="11.625" style="111" customWidth="1"/>
    <col min="15114" max="15114" width="10.625" style="111" customWidth="1"/>
    <col min="15115" max="15360" width="9" style="111"/>
    <col min="15361" max="15361" width="8.875" style="111" customWidth="1"/>
    <col min="15362" max="15362" width="4.625" style="111" customWidth="1"/>
    <col min="15363" max="15368" width="10.625" style="111" customWidth="1"/>
    <col min="15369" max="15369" width="11.625" style="111" customWidth="1"/>
    <col min="15370" max="15370" width="10.625" style="111" customWidth="1"/>
    <col min="15371" max="15616" width="9" style="111"/>
    <col min="15617" max="15617" width="8.875" style="111" customWidth="1"/>
    <col min="15618" max="15618" width="4.625" style="111" customWidth="1"/>
    <col min="15619" max="15624" width="10.625" style="111" customWidth="1"/>
    <col min="15625" max="15625" width="11.625" style="111" customWidth="1"/>
    <col min="15626" max="15626" width="10.625" style="111" customWidth="1"/>
    <col min="15627" max="15872" width="9" style="111"/>
    <col min="15873" max="15873" width="8.875" style="111" customWidth="1"/>
    <col min="15874" max="15874" width="4.625" style="111" customWidth="1"/>
    <col min="15875" max="15880" width="10.625" style="111" customWidth="1"/>
    <col min="15881" max="15881" width="11.625" style="111" customWidth="1"/>
    <col min="15882" max="15882" width="10.625" style="111" customWidth="1"/>
    <col min="15883" max="16128" width="9" style="111"/>
    <col min="16129" max="16129" width="8.875" style="111" customWidth="1"/>
    <col min="16130" max="16130" width="4.625" style="111" customWidth="1"/>
    <col min="16131" max="16136" width="10.625" style="111" customWidth="1"/>
    <col min="16137" max="16137" width="11.625" style="111" customWidth="1"/>
    <col min="16138" max="16138" width="10.625" style="111" customWidth="1"/>
    <col min="16139" max="16384" width="9" style="111"/>
  </cols>
  <sheetData>
    <row r="1" spans="1:10" customFormat="1" ht="34.5" customHeight="1">
      <c r="A1" s="148" t="s">
        <v>109</v>
      </c>
      <c r="B1" s="148"/>
      <c r="C1" s="148"/>
      <c r="D1" s="148"/>
      <c r="E1" s="148"/>
      <c r="F1" s="148"/>
      <c r="G1" s="148"/>
      <c r="H1" s="148"/>
      <c r="I1" s="148"/>
      <c r="J1" s="148"/>
    </row>
    <row r="3" spans="1:10" s="112" customFormat="1">
      <c r="A3" s="130"/>
      <c r="B3" s="130"/>
      <c r="C3" s="129"/>
      <c r="D3" s="128"/>
      <c r="H3" s="131"/>
    </row>
    <row r="4" spans="1:10" s="112" customFormat="1">
      <c r="A4" s="130"/>
      <c r="B4" s="130"/>
      <c r="C4" s="129"/>
      <c r="D4" s="128"/>
    </row>
    <row r="5" spans="1:10" s="112" customFormat="1">
      <c r="A5" s="125"/>
      <c r="B5" s="125"/>
      <c r="C5" s="129"/>
      <c r="D5" s="128"/>
    </row>
    <row r="6" spans="1:10" s="112" customFormat="1" ht="16.5"/>
    <row r="7" spans="1:10" s="112" customFormat="1" ht="16.5">
      <c r="B7" s="127"/>
    </row>
    <row r="8" spans="1:10" s="112" customFormat="1" ht="16.5">
      <c r="B8" s="127"/>
    </row>
    <row r="9" spans="1:10" s="112" customFormat="1" ht="16.5">
      <c r="B9" s="127"/>
    </row>
    <row r="10" spans="1:10" s="112" customFormat="1" ht="16.5">
      <c r="B10" s="127"/>
    </row>
    <row r="11" spans="1:10" s="112" customFormat="1" ht="16.5">
      <c r="B11" s="127"/>
    </row>
    <row r="12" spans="1:10" s="112" customFormat="1" ht="16.5">
      <c r="B12" s="127"/>
    </row>
    <row r="13" spans="1:10" s="112" customFormat="1" ht="16.5">
      <c r="B13" s="127"/>
    </row>
    <row r="15" spans="1:10" s="112" customFormat="1" ht="19.5">
      <c r="B15" s="126" t="s">
        <v>108</v>
      </c>
    </row>
    <row r="16" spans="1:10" s="112" customFormat="1" ht="19.5">
      <c r="B16" s="126"/>
    </row>
    <row r="17" spans="1:9" s="112" customFormat="1">
      <c r="D17" s="125" t="s">
        <v>107</v>
      </c>
    </row>
    <row r="18" spans="1:9" s="112" customFormat="1" ht="23.25" customHeight="1">
      <c r="B18" s="124"/>
      <c r="C18" s="124"/>
      <c r="D18" s="124" t="s">
        <v>106</v>
      </c>
      <c r="E18" s="124" t="s">
        <v>105</v>
      </c>
      <c r="F18" s="124" t="s">
        <v>101</v>
      </c>
      <c r="G18" s="124" t="s">
        <v>99</v>
      </c>
    </row>
    <row r="19" spans="1:9" s="112" customFormat="1" ht="16.5">
      <c r="B19" s="149" t="s">
        <v>104</v>
      </c>
      <c r="C19" s="119" t="s">
        <v>98</v>
      </c>
      <c r="D19" s="119" t="s">
        <v>100</v>
      </c>
      <c r="E19" s="121">
        <v>3</v>
      </c>
      <c r="F19" s="121">
        <v>6</v>
      </c>
      <c r="G19" s="123"/>
    </row>
    <row r="20" spans="1:9" s="112" customFormat="1" ht="16.5">
      <c r="B20" s="150"/>
      <c r="C20" s="118" t="s">
        <v>97</v>
      </c>
      <c r="D20" s="132"/>
      <c r="E20" s="133">
        <v>518</v>
      </c>
      <c r="F20" s="133">
        <v>840</v>
      </c>
      <c r="G20" s="134"/>
    </row>
    <row r="21" spans="1:9" s="112" customFormat="1" ht="16.5">
      <c r="B21" s="150"/>
      <c r="C21" s="117" t="s">
        <v>96</v>
      </c>
      <c r="D21" s="135"/>
      <c r="E21" s="136">
        <v>99</v>
      </c>
      <c r="F21" s="136">
        <v>208</v>
      </c>
      <c r="G21" s="137"/>
    </row>
    <row r="22" spans="1:9" s="112" customFormat="1" ht="16.5">
      <c r="B22" s="150"/>
      <c r="C22" s="117" t="s">
        <v>95</v>
      </c>
      <c r="D22" s="135"/>
      <c r="E22" s="136">
        <v>26</v>
      </c>
      <c r="F22" s="136">
        <v>63</v>
      </c>
      <c r="G22" s="137"/>
    </row>
    <row r="23" spans="1:9" s="112" customFormat="1" ht="16.5">
      <c r="B23" s="150"/>
      <c r="C23" s="116" t="s">
        <v>94</v>
      </c>
      <c r="D23" s="138"/>
      <c r="E23" s="139">
        <v>0</v>
      </c>
      <c r="F23" s="139">
        <v>3</v>
      </c>
      <c r="G23" s="140"/>
    </row>
    <row r="24" spans="1:9" s="112" customFormat="1" ht="16.5">
      <c r="B24" s="151"/>
      <c r="C24" s="115" t="s">
        <v>93</v>
      </c>
      <c r="D24" s="119" t="s">
        <v>100</v>
      </c>
      <c r="E24" s="144">
        <f>SUM(E20:E23)</f>
        <v>643</v>
      </c>
      <c r="F24" s="144">
        <f>SUM(F20:F23)</f>
        <v>1114</v>
      </c>
      <c r="G24" s="144">
        <f>SUM(D24:F24)</f>
        <v>1757</v>
      </c>
      <c r="I24" s="113"/>
    </row>
    <row r="25" spans="1:9" s="112" customFormat="1" ht="16.5">
      <c r="A25" s="152" t="s">
        <v>103</v>
      </c>
      <c r="B25" s="149" t="s">
        <v>102</v>
      </c>
      <c r="C25" s="119" t="s">
        <v>98</v>
      </c>
      <c r="D25" s="122">
        <v>2</v>
      </c>
      <c r="E25" s="119" t="s">
        <v>100</v>
      </c>
      <c r="F25" s="121">
        <v>5</v>
      </c>
      <c r="G25" s="123"/>
    </row>
    <row r="26" spans="1:9" s="112" customFormat="1" ht="16.5">
      <c r="A26" s="153"/>
      <c r="B26" s="150"/>
      <c r="C26" s="118" t="s">
        <v>97</v>
      </c>
      <c r="D26" s="133">
        <v>290</v>
      </c>
      <c r="E26" s="132"/>
      <c r="F26" s="133">
        <v>2111</v>
      </c>
      <c r="G26" s="134"/>
    </row>
    <row r="27" spans="1:9" s="112" customFormat="1" ht="16.5">
      <c r="A27" s="153"/>
      <c r="B27" s="150"/>
      <c r="C27" s="117" t="s">
        <v>96</v>
      </c>
      <c r="D27" s="136">
        <v>36</v>
      </c>
      <c r="E27" s="135"/>
      <c r="F27" s="136">
        <v>518</v>
      </c>
      <c r="G27" s="137"/>
    </row>
    <row r="28" spans="1:9" s="112" customFormat="1" ht="16.5">
      <c r="A28" s="153"/>
      <c r="B28" s="150"/>
      <c r="C28" s="117" t="s">
        <v>95</v>
      </c>
      <c r="D28" s="136">
        <v>14</v>
      </c>
      <c r="E28" s="135"/>
      <c r="F28" s="136">
        <v>264</v>
      </c>
      <c r="G28" s="137"/>
    </row>
    <row r="29" spans="1:9" s="112" customFormat="1" ht="16.5">
      <c r="A29" s="153"/>
      <c r="B29" s="150"/>
      <c r="C29" s="116" t="s">
        <v>94</v>
      </c>
      <c r="D29" s="139">
        <v>0</v>
      </c>
      <c r="E29" s="138"/>
      <c r="F29" s="139">
        <v>18</v>
      </c>
      <c r="G29" s="140"/>
    </row>
    <row r="30" spans="1:9" s="112" customFormat="1" ht="16.5">
      <c r="A30" s="153"/>
      <c r="B30" s="151"/>
      <c r="C30" s="115" t="s">
        <v>93</v>
      </c>
      <c r="D30" s="144">
        <f>SUM(D26:D29)</f>
        <v>340</v>
      </c>
      <c r="E30" s="119" t="s">
        <v>100</v>
      </c>
      <c r="F30" s="144">
        <f>SUM(F26:F29)</f>
        <v>2911</v>
      </c>
      <c r="G30" s="144">
        <f>SUM(D30:F30)</f>
        <v>3251</v>
      </c>
      <c r="I30" s="113"/>
    </row>
    <row r="31" spans="1:9" s="112" customFormat="1" ht="16.5">
      <c r="B31" s="149" t="s">
        <v>101</v>
      </c>
      <c r="C31" s="119" t="s">
        <v>98</v>
      </c>
      <c r="D31" s="121">
        <v>1</v>
      </c>
      <c r="E31" s="122">
        <v>4</v>
      </c>
      <c r="F31" s="119" t="s">
        <v>100</v>
      </c>
      <c r="G31" s="120"/>
    </row>
    <row r="32" spans="1:9" s="112" customFormat="1" ht="16.5">
      <c r="B32" s="150"/>
      <c r="C32" s="118" t="s">
        <v>97</v>
      </c>
      <c r="D32" s="133">
        <v>467</v>
      </c>
      <c r="E32" s="133">
        <v>2082</v>
      </c>
      <c r="F32" s="132"/>
      <c r="G32" s="134"/>
    </row>
    <row r="33" spans="2:9" s="112" customFormat="1" ht="16.5">
      <c r="B33" s="150"/>
      <c r="C33" s="117" t="s">
        <v>96</v>
      </c>
      <c r="D33" s="136">
        <v>78</v>
      </c>
      <c r="E33" s="136">
        <v>705</v>
      </c>
      <c r="F33" s="135"/>
      <c r="G33" s="137"/>
    </row>
    <row r="34" spans="2:9" s="112" customFormat="1" ht="16.5">
      <c r="B34" s="150"/>
      <c r="C34" s="117" t="s">
        <v>95</v>
      </c>
      <c r="D34" s="136">
        <v>17</v>
      </c>
      <c r="E34" s="136">
        <v>419</v>
      </c>
      <c r="F34" s="135"/>
      <c r="G34" s="137"/>
    </row>
    <row r="35" spans="2:9" s="112" customFormat="1" ht="16.5">
      <c r="B35" s="150"/>
      <c r="C35" s="116" t="s">
        <v>94</v>
      </c>
      <c r="D35" s="139">
        <v>0</v>
      </c>
      <c r="E35" s="139">
        <v>19</v>
      </c>
      <c r="F35" s="138"/>
      <c r="G35" s="140"/>
    </row>
    <row r="36" spans="2:9" s="112" customFormat="1" ht="16.5">
      <c r="B36" s="151"/>
      <c r="C36" s="115" t="s">
        <v>93</v>
      </c>
      <c r="D36" s="144">
        <f>SUM(D32:D35)</f>
        <v>562</v>
      </c>
      <c r="E36" s="144">
        <f>SUM(E32:E35)</f>
        <v>3225</v>
      </c>
      <c r="F36" s="119" t="s">
        <v>100</v>
      </c>
      <c r="G36" s="144">
        <f>SUM(D36:F36)</f>
        <v>3787</v>
      </c>
      <c r="I36" s="113"/>
    </row>
    <row r="37" spans="2:9" s="112" customFormat="1" ht="16.5">
      <c r="B37" s="145" t="s">
        <v>99</v>
      </c>
      <c r="C37" s="119" t="s">
        <v>98</v>
      </c>
      <c r="D37" s="114"/>
      <c r="E37" s="114"/>
      <c r="F37" s="114"/>
      <c r="G37" s="114"/>
    </row>
    <row r="38" spans="2:9" s="112" customFormat="1" ht="16.5">
      <c r="B38" s="146"/>
      <c r="C38" s="118" t="s">
        <v>97</v>
      </c>
      <c r="D38" s="141">
        <f>SUM(D20,D26,D32)</f>
        <v>757</v>
      </c>
      <c r="E38" s="141">
        <f t="shared" ref="E38:F41" si="0">SUM(E20,E26,E32)</f>
        <v>2600</v>
      </c>
      <c r="F38" s="141">
        <f t="shared" si="0"/>
        <v>2951</v>
      </c>
      <c r="G38" s="141">
        <f>SUM(D38:F38)</f>
        <v>6308</v>
      </c>
    </row>
    <row r="39" spans="2:9" s="112" customFormat="1" ht="16.5">
      <c r="B39" s="146"/>
      <c r="C39" s="117" t="s">
        <v>96</v>
      </c>
      <c r="D39" s="142">
        <f>SUM(D21,D27,D33)</f>
        <v>114</v>
      </c>
      <c r="E39" s="142">
        <f t="shared" si="0"/>
        <v>804</v>
      </c>
      <c r="F39" s="142">
        <f t="shared" si="0"/>
        <v>726</v>
      </c>
      <c r="G39" s="142">
        <f t="shared" ref="G39:G41" si="1">SUM(D39:F39)</f>
        <v>1644</v>
      </c>
    </row>
    <row r="40" spans="2:9" s="112" customFormat="1" ht="16.5">
      <c r="B40" s="146"/>
      <c r="C40" s="117" t="s">
        <v>95</v>
      </c>
      <c r="D40" s="142">
        <f>SUM(D22,D28,D34)</f>
        <v>31</v>
      </c>
      <c r="E40" s="142">
        <f t="shared" si="0"/>
        <v>445</v>
      </c>
      <c r="F40" s="142">
        <f t="shared" si="0"/>
        <v>327</v>
      </c>
      <c r="G40" s="142">
        <f t="shared" si="1"/>
        <v>803</v>
      </c>
    </row>
    <row r="41" spans="2:9" s="112" customFormat="1" ht="16.5">
      <c r="B41" s="146"/>
      <c r="C41" s="116" t="s">
        <v>94</v>
      </c>
      <c r="D41" s="143">
        <f>SUM(D23,D29,D35)</f>
        <v>0</v>
      </c>
      <c r="E41" s="143">
        <f t="shared" si="0"/>
        <v>19</v>
      </c>
      <c r="F41" s="143">
        <f t="shared" si="0"/>
        <v>21</v>
      </c>
      <c r="G41" s="143">
        <f t="shared" si="1"/>
        <v>40</v>
      </c>
    </row>
    <row r="42" spans="2:9" s="112" customFormat="1" ht="16.5">
      <c r="B42" s="147"/>
      <c r="C42" s="115" t="s">
        <v>93</v>
      </c>
      <c r="D42" s="144">
        <f>SUM(D38:D41)</f>
        <v>902</v>
      </c>
      <c r="E42" s="144">
        <f t="shared" ref="E42:F42" si="2">SUM(E38:E41)</f>
        <v>3868</v>
      </c>
      <c r="F42" s="144">
        <f t="shared" si="2"/>
        <v>4025</v>
      </c>
      <c r="G42" s="144">
        <f>SUM(D42:F42)</f>
        <v>8795</v>
      </c>
      <c r="I42" s="113"/>
    </row>
  </sheetData>
  <mergeCells count="6">
    <mergeCell ref="B37:B42"/>
    <mergeCell ref="A1:J1"/>
    <mergeCell ref="B19:B24"/>
    <mergeCell ref="A25:A30"/>
    <mergeCell ref="B25:B30"/>
    <mergeCell ref="B31:B36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7195A-AEC7-4B2C-A3ED-C9D9B1AB06AB}">
  <dimension ref="A1"/>
  <sheetViews>
    <sheetView tabSelected="1" zoomScale="112" zoomScaleNormal="112" workbookViewId="0">
      <selection activeCell="L7" sqref="L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6D99-5FEB-4415-8ABD-E8E844DAA8D8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</v>
      </c>
      <c r="C9" s="58"/>
      <c r="D9" s="59">
        <v>2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1</v>
      </c>
      <c r="E11" s="46">
        <v>10</v>
      </c>
      <c r="F11" s="47"/>
      <c r="G11" s="46"/>
      <c r="H11" s="47">
        <v>1</v>
      </c>
      <c r="I11" s="46">
        <v>5.9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1</v>
      </c>
      <c r="E17" s="40">
        <v>10</v>
      </c>
      <c r="F17" s="41"/>
      <c r="G17" s="40"/>
      <c r="H17" s="41">
        <v>1</v>
      </c>
      <c r="I17" s="40">
        <v>5.9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14.3</v>
      </c>
      <c r="D18" s="47">
        <v>0</v>
      </c>
      <c r="E18" s="46">
        <v>0</v>
      </c>
      <c r="F18" s="47"/>
      <c r="G18" s="46"/>
      <c r="H18" s="47">
        <v>1</v>
      </c>
      <c r="I18" s="46">
        <v>5.9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14.3</v>
      </c>
      <c r="D19" s="44">
        <v>0</v>
      </c>
      <c r="E19" s="43">
        <v>0</v>
      </c>
      <c r="F19" s="44"/>
      <c r="G19" s="43"/>
      <c r="H19" s="44">
        <v>1</v>
      </c>
      <c r="I19" s="43">
        <v>5.9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28.6</v>
      </c>
      <c r="D24" s="41">
        <v>0</v>
      </c>
      <c r="E24" s="40">
        <v>0</v>
      </c>
      <c r="F24" s="41"/>
      <c r="G24" s="40"/>
      <c r="H24" s="41">
        <v>2</v>
      </c>
      <c r="I24" s="40">
        <v>11.8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10</v>
      </c>
      <c r="F25" s="44"/>
      <c r="G25" s="43"/>
      <c r="H25" s="44">
        <v>1</v>
      </c>
      <c r="I25" s="43">
        <v>5.9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14.3</v>
      </c>
      <c r="D27" s="44">
        <v>0</v>
      </c>
      <c r="E27" s="43">
        <v>0</v>
      </c>
      <c r="F27" s="44"/>
      <c r="G27" s="43"/>
      <c r="H27" s="44">
        <v>1</v>
      </c>
      <c r="I27" s="43">
        <v>5.9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28.6</v>
      </c>
      <c r="D28" s="44">
        <v>0</v>
      </c>
      <c r="E28" s="43">
        <v>0</v>
      </c>
      <c r="F28" s="44"/>
      <c r="G28" s="43"/>
      <c r="H28" s="44">
        <v>2</v>
      </c>
      <c r="I28" s="43">
        <v>11.8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2</v>
      </c>
      <c r="E30" s="43">
        <v>20</v>
      </c>
      <c r="F30" s="44"/>
      <c r="G30" s="43"/>
      <c r="H30" s="44">
        <v>2</v>
      </c>
      <c r="I30" s="43">
        <v>11.8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14.3</v>
      </c>
      <c r="D31" s="44">
        <v>2</v>
      </c>
      <c r="E31" s="43">
        <v>20</v>
      </c>
      <c r="F31" s="44"/>
      <c r="G31" s="43"/>
      <c r="H31" s="44">
        <v>3</v>
      </c>
      <c r="I31" s="43">
        <v>17.600000000000001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4</v>
      </c>
      <c r="E32" s="43">
        <v>40</v>
      </c>
      <c r="F32" s="44"/>
      <c r="G32" s="43"/>
      <c r="H32" s="44">
        <v>4</v>
      </c>
      <c r="I32" s="43">
        <v>23.5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14.3</v>
      </c>
      <c r="D33" s="47">
        <v>0</v>
      </c>
      <c r="E33" s="46">
        <v>0</v>
      </c>
      <c r="F33" s="47"/>
      <c r="G33" s="46"/>
      <c r="H33" s="47">
        <v>1</v>
      </c>
      <c r="I33" s="46">
        <v>5.9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14.3</v>
      </c>
      <c r="D39" s="41">
        <v>0</v>
      </c>
      <c r="E39" s="40">
        <v>0</v>
      </c>
      <c r="F39" s="41"/>
      <c r="G39" s="40"/>
      <c r="H39" s="41">
        <v>1</v>
      </c>
      <c r="I39" s="40">
        <v>5.9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7</v>
      </c>
      <c r="C47" s="40">
        <v>100</v>
      </c>
      <c r="D47" s="41">
        <v>10</v>
      </c>
      <c r="E47" s="40">
        <v>100</v>
      </c>
      <c r="F47" s="41"/>
      <c r="G47" s="40"/>
      <c r="H47" s="41">
        <v>17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3B9EC-6500-4F98-9CD9-ED0344B30C7F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3</v>
      </c>
      <c r="C9" s="58"/>
      <c r="D9" s="59">
        <v>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1</v>
      </c>
      <c r="E11" s="46">
        <v>1.9</v>
      </c>
      <c r="F11" s="47"/>
      <c r="G11" s="46"/>
      <c r="H11" s="47">
        <v>1</v>
      </c>
      <c r="I11" s="46">
        <v>1.7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2</v>
      </c>
      <c r="E13" s="43">
        <v>3.8</v>
      </c>
      <c r="F13" s="44"/>
      <c r="G13" s="43"/>
      <c r="H13" s="44">
        <v>2</v>
      </c>
      <c r="I13" s="43">
        <v>3.4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16.7</v>
      </c>
      <c r="D15" s="44">
        <v>1</v>
      </c>
      <c r="E15" s="43">
        <v>1.9</v>
      </c>
      <c r="F15" s="44"/>
      <c r="G15" s="43"/>
      <c r="H15" s="44">
        <v>2</v>
      </c>
      <c r="I15" s="43">
        <v>3.4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4</v>
      </c>
      <c r="E16" s="43">
        <v>7.5</v>
      </c>
      <c r="F16" s="44"/>
      <c r="G16" s="43"/>
      <c r="H16" s="44">
        <v>4</v>
      </c>
      <c r="I16" s="43">
        <v>6.8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16.7</v>
      </c>
      <c r="D17" s="41">
        <v>8</v>
      </c>
      <c r="E17" s="40">
        <v>15.1</v>
      </c>
      <c r="F17" s="41"/>
      <c r="G17" s="40"/>
      <c r="H17" s="41">
        <v>9</v>
      </c>
      <c r="I17" s="40">
        <v>15.3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1.9</v>
      </c>
      <c r="F18" s="47"/>
      <c r="G18" s="46"/>
      <c r="H18" s="47">
        <v>1</v>
      </c>
      <c r="I18" s="46">
        <v>1.7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2</v>
      </c>
      <c r="E19" s="43">
        <v>3.8</v>
      </c>
      <c r="F19" s="44"/>
      <c r="G19" s="43"/>
      <c r="H19" s="44">
        <v>2</v>
      </c>
      <c r="I19" s="43">
        <v>3.4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2</v>
      </c>
      <c r="E20" s="43">
        <v>3.8</v>
      </c>
      <c r="F20" s="44"/>
      <c r="G20" s="43"/>
      <c r="H20" s="44">
        <v>2</v>
      </c>
      <c r="I20" s="43">
        <v>3.4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5</v>
      </c>
      <c r="E21" s="43">
        <v>9.4</v>
      </c>
      <c r="F21" s="44"/>
      <c r="G21" s="43"/>
      <c r="H21" s="44">
        <v>5</v>
      </c>
      <c r="I21" s="43">
        <v>8.5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2</v>
      </c>
      <c r="E22" s="43">
        <v>3.8</v>
      </c>
      <c r="F22" s="44"/>
      <c r="G22" s="43"/>
      <c r="H22" s="44">
        <v>2</v>
      </c>
      <c r="I22" s="43">
        <v>3.4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2</v>
      </c>
      <c r="C23" s="43">
        <v>33.299999999999997</v>
      </c>
      <c r="D23" s="44">
        <v>1</v>
      </c>
      <c r="E23" s="43">
        <v>1.9</v>
      </c>
      <c r="F23" s="44"/>
      <c r="G23" s="43"/>
      <c r="H23" s="44">
        <v>3</v>
      </c>
      <c r="I23" s="43">
        <v>5.0999999999999996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33.299999999999997</v>
      </c>
      <c r="D24" s="41">
        <v>13</v>
      </c>
      <c r="E24" s="40">
        <v>24.5</v>
      </c>
      <c r="F24" s="41"/>
      <c r="G24" s="40"/>
      <c r="H24" s="41">
        <v>15</v>
      </c>
      <c r="I24" s="40">
        <v>25.4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16.7</v>
      </c>
      <c r="D27" s="44">
        <v>1</v>
      </c>
      <c r="E27" s="43">
        <v>1.9</v>
      </c>
      <c r="F27" s="44"/>
      <c r="G27" s="43"/>
      <c r="H27" s="44">
        <v>2</v>
      </c>
      <c r="I27" s="43">
        <v>3.4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1</v>
      </c>
      <c r="C28" s="43">
        <v>16.7</v>
      </c>
      <c r="D28" s="44">
        <v>3</v>
      </c>
      <c r="E28" s="43">
        <v>5.7</v>
      </c>
      <c r="F28" s="44"/>
      <c r="G28" s="43"/>
      <c r="H28" s="44">
        <v>4</v>
      </c>
      <c r="I28" s="43">
        <v>6.8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2</v>
      </c>
      <c r="E29" s="43">
        <v>3.8</v>
      </c>
      <c r="F29" s="44"/>
      <c r="G29" s="43"/>
      <c r="H29" s="44">
        <v>2</v>
      </c>
      <c r="I29" s="43">
        <v>3.4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1</v>
      </c>
      <c r="E30" s="43">
        <v>1.9</v>
      </c>
      <c r="F30" s="44"/>
      <c r="G30" s="43"/>
      <c r="H30" s="44">
        <v>1</v>
      </c>
      <c r="I30" s="43">
        <v>1.7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8</v>
      </c>
      <c r="E31" s="43">
        <v>15.1</v>
      </c>
      <c r="F31" s="44"/>
      <c r="G31" s="43"/>
      <c r="H31" s="44">
        <v>8</v>
      </c>
      <c r="I31" s="43">
        <v>13.6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10</v>
      </c>
      <c r="E32" s="43">
        <v>18.899999999999999</v>
      </c>
      <c r="F32" s="44"/>
      <c r="G32" s="43"/>
      <c r="H32" s="44">
        <v>10</v>
      </c>
      <c r="I32" s="43">
        <v>16.899999999999999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1</v>
      </c>
      <c r="E33" s="46">
        <v>1.9</v>
      </c>
      <c r="F33" s="47"/>
      <c r="G33" s="46"/>
      <c r="H33" s="47">
        <v>1</v>
      </c>
      <c r="I33" s="46">
        <v>1.7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2</v>
      </c>
      <c r="E34" s="43">
        <v>3.8</v>
      </c>
      <c r="F34" s="44"/>
      <c r="G34" s="43"/>
      <c r="H34" s="44">
        <v>2</v>
      </c>
      <c r="I34" s="43">
        <v>3.4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16.7</v>
      </c>
      <c r="D37" s="44">
        <v>0</v>
      </c>
      <c r="E37" s="43">
        <v>0</v>
      </c>
      <c r="F37" s="44"/>
      <c r="G37" s="43"/>
      <c r="H37" s="44">
        <v>1</v>
      </c>
      <c r="I37" s="43">
        <v>1.7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1.9</v>
      </c>
      <c r="F38" s="44"/>
      <c r="G38" s="43"/>
      <c r="H38" s="44">
        <v>1</v>
      </c>
      <c r="I38" s="43">
        <v>1.7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16.7</v>
      </c>
      <c r="D39" s="41">
        <v>4</v>
      </c>
      <c r="E39" s="40">
        <v>7.5</v>
      </c>
      <c r="F39" s="41"/>
      <c r="G39" s="40"/>
      <c r="H39" s="41">
        <v>5</v>
      </c>
      <c r="I39" s="40">
        <v>8.5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2</v>
      </c>
      <c r="E41" s="43">
        <v>3.8</v>
      </c>
      <c r="F41" s="44"/>
      <c r="G41" s="43"/>
      <c r="H41" s="44">
        <v>2</v>
      </c>
      <c r="I41" s="43">
        <v>3.4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1</v>
      </c>
      <c r="E42" s="43">
        <v>1.9</v>
      </c>
      <c r="F42" s="44"/>
      <c r="G42" s="43"/>
      <c r="H42" s="44">
        <v>1</v>
      </c>
      <c r="I42" s="43">
        <v>1.7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3</v>
      </c>
      <c r="E46" s="40">
        <v>5.7</v>
      </c>
      <c r="F46" s="41"/>
      <c r="G46" s="40"/>
      <c r="H46" s="41">
        <v>3</v>
      </c>
      <c r="I46" s="40">
        <v>5.0999999999999996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6</v>
      </c>
      <c r="C47" s="40">
        <v>100</v>
      </c>
      <c r="D47" s="41">
        <v>53</v>
      </c>
      <c r="E47" s="40">
        <v>100</v>
      </c>
      <c r="F47" s="41"/>
      <c r="G47" s="40"/>
      <c r="H47" s="41">
        <v>59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272B6-B412-4562-8371-ACB6733B04F7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5</v>
      </c>
      <c r="C9" s="58"/>
      <c r="D9" s="59">
        <v>6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2</v>
      </c>
      <c r="C11" s="46">
        <v>2.2000000000000002</v>
      </c>
      <c r="D11" s="47">
        <v>0</v>
      </c>
      <c r="E11" s="46">
        <v>0</v>
      </c>
      <c r="F11" s="47"/>
      <c r="G11" s="46"/>
      <c r="H11" s="47">
        <v>2</v>
      </c>
      <c r="I11" s="46">
        <v>2.1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3</v>
      </c>
      <c r="C12" s="43">
        <v>3.3</v>
      </c>
      <c r="D12" s="44">
        <v>0</v>
      </c>
      <c r="E12" s="43">
        <v>0</v>
      </c>
      <c r="F12" s="44"/>
      <c r="G12" s="43"/>
      <c r="H12" s="44">
        <v>3</v>
      </c>
      <c r="I12" s="43">
        <v>3.2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4</v>
      </c>
      <c r="C13" s="43">
        <v>4.4000000000000004</v>
      </c>
      <c r="D13" s="44">
        <v>0</v>
      </c>
      <c r="E13" s="43">
        <v>0</v>
      </c>
      <c r="F13" s="44"/>
      <c r="G13" s="43"/>
      <c r="H13" s="44">
        <v>4</v>
      </c>
      <c r="I13" s="43">
        <v>4.2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4</v>
      </c>
      <c r="C14" s="43">
        <v>4.4000000000000004</v>
      </c>
      <c r="D14" s="44">
        <v>0</v>
      </c>
      <c r="E14" s="43">
        <v>0</v>
      </c>
      <c r="F14" s="44"/>
      <c r="G14" s="43"/>
      <c r="H14" s="44">
        <v>4</v>
      </c>
      <c r="I14" s="43">
        <v>4.2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2.2000000000000002</v>
      </c>
      <c r="D15" s="44">
        <v>0</v>
      </c>
      <c r="E15" s="43">
        <v>0</v>
      </c>
      <c r="F15" s="44"/>
      <c r="G15" s="43"/>
      <c r="H15" s="44">
        <v>2</v>
      </c>
      <c r="I15" s="43">
        <v>2.1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5</v>
      </c>
      <c r="C16" s="43">
        <v>5.6</v>
      </c>
      <c r="D16" s="44">
        <v>0</v>
      </c>
      <c r="E16" s="43">
        <v>0</v>
      </c>
      <c r="F16" s="44"/>
      <c r="G16" s="43"/>
      <c r="H16" s="44">
        <v>5</v>
      </c>
      <c r="I16" s="43">
        <v>5.3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20</v>
      </c>
      <c r="C17" s="40">
        <v>22.2</v>
      </c>
      <c r="D17" s="41">
        <v>0</v>
      </c>
      <c r="E17" s="40">
        <v>0</v>
      </c>
      <c r="F17" s="41"/>
      <c r="G17" s="40"/>
      <c r="H17" s="41">
        <v>20</v>
      </c>
      <c r="I17" s="40">
        <v>21.1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7</v>
      </c>
      <c r="C18" s="46">
        <v>7.8</v>
      </c>
      <c r="D18" s="47">
        <v>0</v>
      </c>
      <c r="E18" s="46">
        <v>0</v>
      </c>
      <c r="F18" s="47"/>
      <c r="G18" s="46"/>
      <c r="H18" s="47">
        <v>7</v>
      </c>
      <c r="I18" s="46">
        <v>7.4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4</v>
      </c>
      <c r="C19" s="43">
        <v>4.4000000000000004</v>
      </c>
      <c r="D19" s="44">
        <v>0</v>
      </c>
      <c r="E19" s="43">
        <v>0</v>
      </c>
      <c r="F19" s="44"/>
      <c r="G19" s="43"/>
      <c r="H19" s="44">
        <v>4</v>
      </c>
      <c r="I19" s="43">
        <v>4.2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7</v>
      </c>
      <c r="C20" s="43">
        <v>7.8</v>
      </c>
      <c r="D20" s="44">
        <v>1</v>
      </c>
      <c r="E20" s="43">
        <v>20</v>
      </c>
      <c r="F20" s="44"/>
      <c r="G20" s="43"/>
      <c r="H20" s="44">
        <v>8</v>
      </c>
      <c r="I20" s="43">
        <v>8.4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3</v>
      </c>
      <c r="C21" s="43">
        <v>3.3</v>
      </c>
      <c r="D21" s="44">
        <v>0</v>
      </c>
      <c r="E21" s="43">
        <v>0</v>
      </c>
      <c r="F21" s="44"/>
      <c r="G21" s="43"/>
      <c r="H21" s="44">
        <v>3</v>
      </c>
      <c r="I21" s="43">
        <v>3.2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21</v>
      </c>
      <c r="C24" s="40">
        <v>23.3</v>
      </c>
      <c r="D24" s="41">
        <v>1</v>
      </c>
      <c r="E24" s="40">
        <v>20</v>
      </c>
      <c r="F24" s="41"/>
      <c r="G24" s="40"/>
      <c r="H24" s="41">
        <v>22</v>
      </c>
      <c r="I24" s="40">
        <v>23.2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3</v>
      </c>
      <c r="C25" s="43">
        <v>3.3</v>
      </c>
      <c r="D25" s="44">
        <v>1</v>
      </c>
      <c r="E25" s="43">
        <v>20</v>
      </c>
      <c r="F25" s="44"/>
      <c r="G25" s="43"/>
      <c r="H25" s="44">
        <v>4</v>
      </c>
      <c r="I25" s="43">
        <v>4.2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7</v>
      </c>
      <c r="C26" s="43">
        <v>7.8</v>
      </c>
      <c r="D26" s="44">
        <v>0</v>
      </c>
      <c r="E26" s="43">
        <v>0</v>
      </c>
      <c r="F26" s="44"/>
      <c r="G26" s="43"/>
      <c r="H26" s="44">
        <v>7</v>
      </c>
      <c r="I26" s="43">
        <v>7.4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3</v>
      </c>
      <c r="C27" s="43">
        <v>3.3</v>
      </c>
      <c r="D27" s="44">
        <v>1</v>
      </c>
      <c r="E27" s="43">
        <v>20</v>
      </c>
      <c r="F27" s="44"/>
      <c r="G27" s="43"/>
      <c r="H27" s="44">
        <v>4</v>
      </c>
      <c r="I27" s="43">
        <v>4.2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6</v>
      </c>
      <c r="C28" s="43">
        <v>6.7</v>
      </c>
      <c r="D28" s="44">
        <v>0</v>
      </c>
      <c r="E28" s="43">
        <v>0</v>
      </c>
      <c r="F28" s="44"/>
      <c r="G28" s="43"/>
      <c r="H28" s="44">
        <v>6</v>
      </c>
      <c r="I28" s="43">
        <v>6.3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5</v>
      </c>
      <c r="C29" s="43">
        <v>5.6</v>
      </c>
      <c r="D29" s="44">
        <v>0</v>
      </c>
      <c r="E29" s="43">
        <v>0</v>
      </c>
      <c r="F29" s="44"/>
      <c r="G29" s="43"/>
      <c r="H29" s="44">
        <v>5</v>
      </c>
      <c r="I29" s="43">
        <v>5.3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1.1000000000000001</v>
      </c>
      <c r="D30" s="44">
        <v>2</v>
      </c>
      <c r="E30" s="43">
        <v>40</v>
      </c>
      <c r="F30" s="44"/>
      <c r="G30" s="43"/>
      <c r="H30" s="44">
        <v>3</v>
      </c>
      <c r="I30" s="43">
        <v>3.2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7</v>
      </c>
      <c r="C31" s="43">
        <v>7.8</v>
      </c>
      <c r="D31" s="44">
        <v>0</v>
      </c>
      <c r="E31" s="43">
        <v>0</v>
      </c>
      <c r="F31" s="44"/>
      <c r="G31" s="43"/>
      <c r="H31" s="44">
        <v>7</v>
      </c>
      <c r="I31" s="43">
        <v>7.4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3.3</v>
      </c>
      <c r="D32" s="44">
        <v>0</v>
      </c>
      <c r="E32" s="43">
        <v>0</v>
      </c>
      <c r="F32" s="44"/>
      <c r="G32" s="43"/>
      <c r="H32" s="44">
        <v>3</v>
      </c>
      <c r="I32" s="43">
        <v>3.2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1.1000000000000001</v>
      </c>
      <c r="D33" s="47">
        <v>0</v>
      </c>
      <c r="E33" s="46">
        <v>0</v>
      </c>
      <c r="F33" s="47"/>
      <c r="G33" s="46"/>
      <c r="H33" s="47">
        <v>1</v>
      </c>
      <c r="I33" s="46">
        <v>1.1000000000000001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1.1000000000000001</v>
      </c>
      <c r="D34" s="44">
        <v>0</v>
      </c>
      <c r="E34" s="43">
        <v>0</v>
      </c>
      <c r="F34" s="44"/>
      <c r="G34" s="43"/>
      <c r="H34" s="44">
        <v>1</v>
      </c>
      <c r="I34" s="43">
        <v>1.1000000000000001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1.1000000000000001</v>
      </c>
      <c r="D35" s="44">
        <v>0</v>
      </c>
      <c r="E35" s="43">
        <v>0</v>
      </c>
      <c r="F35" s="44"/>
      <c r="G35" s="43"/>
      <c r="H35" s="44">
        <v>1</v>
      </c>
      <c r="I35" s="43">
        <v>1.1000000000000001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1.1000000000000001</v>
      </c>
      <c r="D36" s="44">
        <v>0</v>
      </c>
      <c r="E36" s="43">
        <v>0</v>
      </c>
      <c r="F36" s="44"/>
      <c r="G36" s="43"/>
      <c r="H36" s="44">
        <v>1</v>
      </c>
      <c r="I36" s="43">
        <v>1.1000000000000001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2</v>
      </c>
      <c r="C37" s="43">
        <v>2.2000000000000002</v>
      </c>
      <c r="D37" s="44">
        <v>0</v>
      </c>
      <c r="E37" s="43">
        <v>0</v>
      </c>
      <c r="F37" s="44"/>
      <c r="G37" s="43"/>
      <c r="H37" s="44">
        <v>2</v>
      </c>
      <c r="I37" s="43">
        <v>2.1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6</v>
      </c>
      <c r="C39" s="40">
        <v>6.7</v>
      </c>
      <c r="D39" s="41">
        <v>0</v>
      </c>
      <c r="E39" s="40">
        <v>0</v>
      </c>
      <c r="F39" s="41"/>
      <c r="G39" s="40"/>
      <c r="H39" s="41">
        <v>6</v>
      </c>
      <c r="I39" s="40">
        <v>6.3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6">
        <v>2.2000000000000002</v>
      </c>
      <c r="D40" s="47">
        <v>0</v>
      </c>
      <c r="E40" s="46">
        <v>0</v>
      </c>
      <c r="F40" s="47"/>
      <c r="G40" s="46"/>
      <c r="H40" s="47">
        <v>2</v>
      </c>
      <c r="I40" s="46">
        <v>2.1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1</v>
      </c>
      <c r="C41" s="43">
        <v>1.1000000000000001</v>
      </c>
      <c r="D41" s="44">
        <v>0</v>
      </c>
      <c r="E41" s="43">
        <v>0</v>
      </c>
      <c r="F41" s="44"/>
      <c r="G41" s="43"/>
      <c r="H41" s="44">
        <v>1</v>
      </c>
      <c r="I41" s="43">
        <v>1.1000000000000001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3">
        <v>2.2000000000000002</v>
      </c>
      <c r="D42" s="44">
        <v>0</v>
      </c>
      <c r="E42" s="43">
        <v>0</v>
      </c>
      <c r="F42" s="44"/>
      <c r="G42" s="43"/>
      <c r="H42" s="44">
        <v>2</v>
      </c>
      <c r="I42" s="43">
        <v>2.1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1.1000000000000001</v>
      </c>
      <c r="D44" s="44">
        <v>0</v>
      </c>
      <c r="E44" s="43">
        <v>0</v>
      </c>
      <c r="F44" s="44"/>
      <c r="G44" s="43"/>
      <c r="H44" s="44">
        <v>1</v>
      </c>
      <c r="I44" s="43">
        <v>1.1000000000000001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3">
        <v>2.2000000000000002</v>
      </c>
      <c r="D45" s="44">
        <v>0</v>
      </c>
      <c r="E45" s="43">
        <v>0</v>
      </c>
      <c r="F45" s="44"/>
      <c r="G45" s="43"/>
      <c r="H45" s="44">
        <v>2</v>
      </c>
      <c r="I45" s="43">
        <v>2.1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8</v>
      </c>
      <c r="C46" s="40">
        <v>8.9</v>
      </c>
      <c r="D46" s="41">
        <v>0</v>
      </c>
      <c r="E46" s="40">
        <v>0</v>
      </c>
      <c r="F46" s="41"/>
      <c r="G46" s="40"/>
      <c r="H46" s="41">
        <v>8</v>
      </c>
      <c r="I46" s="40">
        <v>8.4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90</v>
      </c>
      <c r="C47" s="40">
        <v>100</v>
      </c>
      <c r="D47" s="41">
        <v>5</v>
      </c>
      <c r="E47" s="40">
        <v>100</v>
      </c>
      <c r="F47" s="41"/>
      <c r="G47" s="40"/>
      <c r="H47" s="41">
        <v>95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B5498-0BDB-4983-A815-19755865894F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51</v>
      </c>
      <c r="C9" s="58"/>
      <c r="D9" s="59" t="s">
        <v>50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5.9</v>
      </c>
      <c r="D11" s="47">
        <v>0</v>
      </c>
      <c r="E11" s="46">
        <v>0</v>
      </c>
      <c r="F11" s="47"/>
      <c r="G11" s="46"/>
      <c r="H11" s="47">
        <v>1</v>
      </c>
      <c r="I11" s="46">
        <v>3.6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9.1</v>
      </c>
      <c r="F15" s="44"/>
      <c r="G15" s="43"/>
      <c r="H15" s="44">
        <v>1</v>
      </c>
      <c r="I15" s="43">
        <v>3.6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5.9</v>
      </c>
      <c r="D17" s="41">
        <v>1</v>
      </c>
      <c r="E17" s="40">
        <v>9.1</v>
      </c>
      <c r="F17" s="41"/>
      <c r="G17" s="40"/>
      <c r="H17" s="41">
        <v>2</v>
      </c>
      <c r="I17" s="40">
        <v>7.1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5.9</v>
      </c>
      <c r="D18" s="47">
        <v>0</v>
      </c>
      <c r="E18" s="46">
        <v>0</v>
      </c>
      <c r="F18" s="47"/>
      <c r="G18" s="46"/>
      <c r="H18" s="47">
        <v>1</v>
      </c>
      <c r="I18" s="46">
        <v>3.6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1</v>
      </c>
      <c r="C19" s="43">
        <v>5.9</v>
      </c>
      <c r="D19" s="44">
        <v>0</v>
      </c>
      <c r="E19" s="43">
        <v>0</v>
      </c>
      <c r="F19" s="44"/>
      <c r="G19" s="43"/>
      <c r="H19" s="44">
        <v>1</v>
      </c>
      <c r="I19" s="43">
        <v>3.6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9.1</v>
      </c>
      <c r="F20" s="44"/>
      <c r="G20" s="43"/>
      <c r="H20" s="44">
        <v>1</v>
      </c>
      <c r="I20" s="43">
        <v>3.6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2</v>
      </c>
      <c r="E23" s="43">
        <v>18.2</v>
      </c>
      <c r="F23" s="44"/>
      <c r="G23" s="43"/>
      <c r="H23" s="44">
        <v>2</v>
      </c>
      <c r="I23" s="43">
        <v>7.1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11.8</v>
      </c>
      <c r="D24" s="41">
        <v>3</v>
      </c>
      <c r="E24" s="40">
        <v>27.3</v>
      </c>
      <c r="F24" s="41"/>
      <c r="G24" s="40"/>
      <c r="H24" s="41">
        <v>5</v>
      </c>
      <c r="I24" s="40">
        <v>17.899999999999999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1</v>
      </c>
      <c r="C25" s="43">
        <v>5.9</v>
      </c>
      <c r="D25" s="44">
        <v>1</v>
      </c>
      <c r="E25" s="43">
        <v>9.1</v>
      </c>
      <c r="F25" s="44"/>
      <c r="G25" s="43"/>
      <c r="H25" s="44">
        <v>2</v>
      </c>
      <c r="I25" s="43">
        <v>7.1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/>
      <c r="G26" s="43"/>
      <c r="H26" s="44">
        <v>0</v>
      </c>
      <c r="I26" s="43">
        <v>0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5.9</v>
      </c>
      <c r="D27" s="44">
        <v>2</v>
      </c>
      <c r="E27" s="43">
        <v>18.2</v>
      </c>
      <c r="F27" s="44"/>
      <c r="G27" s="43"/>
      <c r="H27" s="44">
        <v>3</v>
      </c>
      <c r="I27" s="43">
        <v>10.7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2</v>
      </c>
      <c r="C28" s="43">
        <v>11.8</v>
      </c>
      <c r="D28" s="44">
        <v>1</v>
      </c>
      <c r="E28" s="43">
        <v>9.1</v>
      </c>
      <c r="F28" s="44"/>
      <c r="G28" s="43"/>
      <c r="H28" s="44">
        <v>3</v>
      </c>
      <c r="I28" s="43">
        <v>10.7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11.8</v>
      </c>
      <c r="D30" s="44">
        <v>2</v>
      </c>
      <c r="E30" s="43">
        <v>18.2</v>
      </c>
      <c r="F30" s="44"/>
      <c r="G30" s="43"/>
      <c r="H30" s="44">
        <v>4</v>
      </c>
      <c r="I30" s="43">
        <v>14.3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3</v>
      </c>
      <c r="C31" s="43">
        <v>17.600000000000001</v>
      </c>
      <c r="D31" s="44">
        <v>0</v>
      </c>
      <c r="E31" s="43">
        <v>0</v>
      </c>
      <c r="F31" s="44"/>
      <c r="G31" s="43"/>
      <c r="H31" s="44">
        <v>3</v>
      </c>
      <c r="I31" s="43">
        <v>10.7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4</v>
      </c>
      <c r="C32" s="43">
        <v>23.5</v>
      </c>
      <c r="D32" s="44">
        <v>0</v>
      </c>
      <c r="E32" s="43">
        <v>0</v>
      </c>
      <c r="F32" s="44"/>
      <c r="G32" s="43"/>
      <c r="H32" s="44">
        <v>4</v>
      </c>
      <c r="I32" s="43">
        <v>14.3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5.9</v>
      </c>
      <c r="D33" s="47">
        <v>0</v>
      </c>
      <c r="E33" s="46">
        <v>0</v>
      </c>
      <c r="F33" s="47"/>
      <c r="G33" s="46"/>
      <c r="H33" s="47">
        <v>1</v>
      </c>
      <c r="I33" s="46">
        <v>3.6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9.1</v>
      </c>
      <c r="F37" s="44"/>
      <c r="G37" s="43"/>
      <c r="H37" s="44">
        <v>1</v>
      </c>
      <c r="I37" s="43">
        <v>3.6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5.9</v>
      </c>
      <c r="D39" s="41">
        <v>1</v>
      </c>
      <c r="E39" s="40">
        <v>9.1</v>
      </c>
      <c r="F39" s="41"/>
      <c r="G39" s="40"/>
      <c r="H39" s="41">
        <v>2</v>
      </c>
      <c r="I39" s="40">
        <v>7.1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17</v>
      </c>
      <c r="C47" s="40">
        <v>100</v>
      </c>
      <c r="D47" s="41">
        <v>11</v>
      </c>
      <c r="E47" s="40">
        <v>100</v>
      </c>
      <c r="F47" s="41"/>
      <c r="G47" s="40"/>
      <c r="H47" s="41">
        <v>28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4D298-EE18-4E74-B739-8D88C5272297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55</v>
      </c>
      <c r="C9" s="58"/>
      <c r="D9" s="59" t="s">
        <v>54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1.7</v>
      </c>
      <c r="D11" s="47">
        <v>3</v>
      </c>
      <c r="E11" s="46">
        <v>3</v>
      </c>
      <c r="F11" s="47"/>
      <c r="G11" s="46"/>
      <c r="H11" s="47">
        <v>4</v>
      </c>
      <c r="I11" s="46">
        <v>2.5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3</v>
      </c>
      <c r="E12" s="43">
        <v>3</v>
      </c>
      <c r="F12" s="44"/>
      <c r="G12" s="43"/>
      <c r="H12" s="44">
        <v>3</v>
      </c>
      <c r="I12" s="43">
        <v>1.9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2</v>
      </c>
      <c r="C13" s="43">
        <v>3.4</v>
      </c>
      <c r="D13" s="44">
        <v>4</v>
      </c>
      <c r="E13" s="43">
        <v>4</v>
      </c>
      <c r="F13" s="44"/>
      <c r="G13" s="43"/>
      <c r="H13" s="44">
        <v>6</v>
      </c>
      <c r="I13" s="43">
        <v>3.8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4</v>
      </c>
      <c r="E14" s="43">
        <v>4</v>
      </c>
      <c r="F14" s="44"/>
      <c r="G14" s="43"/>
      <c r="H14" s="44">
        <v>4</v>
      </c>
      <c r="I14" s="43">
        <v>2.5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3.4</v>
      </c>
      <c r="D15" s="44">
        <v>2</v>
      </c>
      <c r="E15" s="43">
        <v>2</v>
      </c>
      <c r="F15" s="44"/>
      <c r="G15" s="43"/>
      <c r="H15" s="44">
        <v>4</v>
      </c>
      <c r="I15" s="43">
        <v>2.5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4</v>
      </c>
      <c r="C16" s="43">
        <v>6.8</v>
      </c>
      <c r="D16" s="44">
        <v>5</v>
      </c>
      <c r="E16" s="43">
        <v>5</v>
      </c>
      <c r="F16" s="44"/>
      <c r="G16" s="43"/>
      <c r="H16" s="44">
        <v>9</v>
      </c>
      <c r="I16" s="43">
        <v>5.7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9</v>
      </c>
      <c r="C17" s="40">
        <v>15.3</v>
      </c>
      <c r="D17" s="41">
        <v>21</v>
      </c>
      <c r="E17" s="40">
        <v>21</v>
      </c>
      <c r="F17" s="41"/>
      <c r="G17" s="40"/>
      <c r="H17" s="41">
        <v>30</v>
      </c>
      <c r="I17" s="40">
        <v>18.899999999999999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1.7</v>
      </c>
      <c r="D18" s="47">
        <v>7</v>
      </c>
      <c r="E18" s="46">
        <v>7</v>
      </c>
      <c r="F18" s="47"/>
      <c r="G18" s="46"/>
      <c r="H18" s="47">
        <v>8</v>
      </c>
      <c r="I18" s="46">
        <v>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2</v>
      </c>
      <c r="C19" s="43">
        <v>3.4</v>
      </c>
      <c r="D19" s="44">
        <v>4</v>
      </c>
      <c r="E19" s="43">
        <v>4</v>
      </c>
      <c r="F19" s="44"/>
      <c r="G19" s="43"/>
      <c r="H19" s="44">
        <v>6</v>
      </c>
      <c r="I19" s="43">
        <v>3.8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2</v>
      </c>
      <c r="C20" s="43">
        <v>3.4</v>
      </c>
      <c r="D20" s="44">
        <v>7</v>
      </c>
      <c r="E20" s="43">
        <v>7</v>
      </c>
      <c r="F20" s="44"/>
      <c r="G20" s="43"/>
      <c r="H20" s="44">
        <v>9</v>
      </c>
      <c r="I20" s="43">
        <v>5.7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5</v>
      </c>
      <c r="C21" s="43">
        <v>8.5</v>
      </c>
      <c r="D21" s="44">
        <v>3</v>
      </c>
      <c r="E21" s="43">
        <v>3</v>
      </c>
      <c r="F21" s="44"/>
      <c r="G21" s="43"/>
      <c r="H21" s="44">
        <v>8</v>
      </c>
      <c r="I21" s="43">
        <v>5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3.4</v>
      </c>
      <c r="D22" s="44">
        <v>0</v>
      </c>
      <c r="E22" s="43">
        <v>0</v>
      </c>
      <c r="F22" s="44"/>
      <c r="G22" s="43"/>
      <c r="H22" s="44">
        <v>2</v>
      </c>
      <c r="I22" s="43">
        <v>1.3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3</v>
      </c>
      <c r="C23" s="43">
        <v>5.0999999999999996</v>
      </c>
      <c r="D23" s="44">
        <v>0</v>
      </c>
      <c r="E23" s="43">
        <v>0</v>
      </c>
      <c r="F23" s="44"/>
      <c r="G23" s="43"/>
      <c r="H23" s="44">
        <v>3</v>
      </c>
      <c r="I23" s="43">
        <v>1.9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15</v>
      </c>
      <c r="C24" s="40">
        <v>25.4</v>
      </c>
      <c r="D24" s="41">
        <v>21</v>
      </c>
      <c r="E24" s="40">
        <v>21</v>
      </c>
      <c r="F24" s="41"/>
      <c r="G24" s="40"/>
      <c r="H24" s="41">
        <v>36</v>
      </c>
      <c r="I24" s="40">
        <v>22.6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4</v>
      </c>
      <c r="E25" s="43">
        <v>4</v>
      </c>
      <c r="F25" s="44"/>
      <c r="G25" s="43"/>
      <c r="H25" s="44">
        <v>4</v>
      </c>
      <c r="I25" s="43">
        <v>2.5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7</v>
      </c>
      <c r="E26" s="43">
        <v>7</v>
      </c>
      <c r="F26" s="44"/>
      <c r="G26" s="43"/>
      <c r="H26" s="44">
        <v>7</v>
      </c>
      <c r="I26" s="43">
        <v>4.4000000000000004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3">
        <v>3.4</v>
      </c>
      <c r="D27" s="44">
        <v>3</v>
      </c>
      <c r="E27" s="43">
        <v>3</v>
      </c>
      <c r="F27" s="44"/>
      <c r="G27" s="43"/>
      <c r="H27" s="44">
        <v>5</v>
      </c>
      <c r="I27" s="43">
        <v>3.1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4</v>
      </c>
      <c r="C28" s="43">
        <v>6.8</v>
      </c>
      <c r="D28" s="44">
        <v>6</v>
      </c>
      <c r="E28" s="43">
        <v>6</v>
      </c>
      <c r="F28" s="44"/>
      <c r="G28" s="43"/>
      <c r="H28" s="44">
        <v>10</v>
      </c>
      <c r="I28" s="43">
        <v>6.3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2</v>
      </c>
      <c r="C29" s="43">
        <v>3.4</v>
      </c>
      <c r="D29" s="44">
        <v>5</v>
      </c>
      <c r="E29" s="43">
        <v>5</v>
      </c>
      <c r="F29" s="44"/>
      <c r="G29" s="43"/>
      <c r="H29" s="44">
        <v>7</v>
      </c>
      <c r="I29" s="43">
        <v>4.4000000000000004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1.7</v>
      </c>
      <c r="D30" s="44">
        <v>3</v>
      </c>
      <c r="E30" s="43">
        <v>3</v>
      </c>
      <c r="F30" s="44"/>
      <c r="G30" s="43"/>
      <c r="H30" s="44">
        <v>4</v>
      </c>
      <c r="I30" s="43">
        <v>2.5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8</v>
      </c>
      <c r="C31" s="43">
        <v>13.6</v>
      </c>
      <c r="D31" s="44">
        <v>9</v>
      </c>
      <c r="E31" s="43">
        <v>9</v>
      </c>
      <c r="F31" s="44"/>
      <c r="G31" s="43"/>
      <c r="H31" s="44">
        <v>17</v>
      </c>
      <c r="I31" s="43">
        <v>10.7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10</v>
      </c>
      <c r="C32" s="43">
        <v>16.899999999999999</v>
      </c>
      <c r="D32" s="44">
        <v>7</v>
      </c>
      <c r="E32" s="43">
        <v>7</v>
      </c>
      <c r="F32" s="44"/>
      <c r="G32" s="43"/>
      <c r="H32" s="44">
        <v>17</v>
      </c>
      <c r="I32" s="43">
        <v>10.7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1.7</v>
      </c>
      <c r="D33" s="47">
        <v>1</v>
      </c>
      <c r="E33" s="46">
        <v>1</v>
      </c>
      <c r="F33" s="47"/>
      <c r="G33" s="46"/>
      <c r="H33" s="47">
        <v>2</v>
      </c>
      <c r="I33" s="46">
        <v>1.3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2</v>
      </c>
      <c r="C34" s="43">
        <v>3.4</v>
      </c>
      <c r="D34" s="44">
        <v>1</v>
      </c>
      <c r="E34" s="43">
        <v>1</v>
      </c>
      <c r="F34" s="44"/>
      <c r="G34" s="43"/>
      <c r="H34" s="44">
        <v>3</v>
      </c>
      <c r="I34" s="43">
        <v>1.9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1</v>
      </c>
      <c r="E35" s="43">
        <v>1</v>
      </c>
      <c r="F35" s="44"/>
      <c r="G35" s="43"/>
      <c r="H35" s="44">
        <v>1</v>
      </c>
      <c r="I35" s="43">
        <v>0.6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1</v>
      </c>
      <c r="E36" s="43">
        <v>1</v>
      </c>
      <c r="F36" s="44"/>
      <c r="G36" s="43"/>
      <c r="H36" s="44">
        <v>1</v>
      </c>
      <c r="I36" s="43">
        <v>0.6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1.7</v>
      </c>
      <c r="D37" s="44">
        <v>2</v>
      </c>
      <c r="E37" s="43">
        <v>2</v>
      </c>
      <c r="F37" s="44"/>
      <c r="G37" s="43"/>
      <c r="H37" s="44">
        <v>3</v>
      </c>
      <c r="I37" s="43">
        <v>1.9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1</v>
      </c>
      <c r="C38" s="43">
        <v>1.7</v>
      </c>
      <c r="D38" s="44">
        <v>0</v>
      </c>
      <c r="E38" s="43">
        <v>0</v>
      </c>
      <c r="F38" s="44"/>
      <c r="G38" s="43"/>
      <c r="H38" s="44">
        <v>1</v>
      </c>
      <c r="I38" s="43">
        <v>0.6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5</v>
      </c>
      <c r="C39" s="40">
        <v>8.5</v>
      </c>
      <c r="D39" s="41">
        <v>6</v>
      </c>
      <c r="E39" s="40">
        <v>6</v>
      </c>
      <c r="F39" s="41"/>
      <c r="G39" s="40"/>
      <c r="H39" s="41">
        <v>11</v>
      </c>
      <c r="I39" s="40">
        <v>6.9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2</v>
      </c>
      <c r="E40" s="46">
        <v>2</v>
      </c>
      <c r="F40" s="47"/>
      <c r="G40" s="46"/>
      <c r="H40" s="47">
        <v>2</v>
      </c>
      <c r="I40" s="46">
        <v>1.3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2</v>
      </c>
      <c r="C41" s="43">
        <v>3.4</v>
      </c>
      <c r="D41" s="44">
        <v>1</v>
      </c>
      <c r="E41" s="43">
        <v>1</v>
      </c>
      <c r="F41" s="44"/>
      <c r="G41" s="43"/>
      <c r="H41" s="44">
        <v>3</v>
      </c>
      <c r="I41" s="43">
        <v>1.9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1</v>
      </c>
      <c r="C42" s="43">
        <v>1.7</v>
      </c>
      <c r="D42" s="44">
        <v>2</v>
      </c>
      <c r="E42" s="43">
        <v>2</v>
      </c>
      <c r="F42" s="44"/>
      <c r="G42" s="43"/>
      <c r="H42" s="44">
        <v>3</v>
      </c>
      <c r="I42" s="43">
        <v>1.9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1</v>
      </c>
      <c r="E44" s="43">
        <v>1</v>
      </c>
      <c r="F44" s="44"/>
      <c r="G44" s="43"/>
      <c r="H44" s="44">
        <v>1</v>
      </c>
      <c r="I44" s="43">
        <v>0.6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2</v>
      </c>
      <c r="E45" s="43">
        <v>2</v>
      </c>
      <c r="F45" s="44"/>
      <c r="G45" s="43"/>
      <c r="H45" s="44">
        <v>2</v>
      </c>
      <c r="I45" s="43">
        <v>1.3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5.0999999999999996</v>
      </c>
      <c r="D46" s="41">
        <v>8</v>
      </c>
      <c r="E46" s="40">
        <v>8</v>
      </c>
      <c r="F46" s="41"/>
      <c r="G46" s="40"/>
      <c r="H46" s="41">
        <v>11</v>
      </c>
      <c r="I46" s="40">
        <v>6.9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59</v>
      </c>
      <c r="C47" s="40">
        <v>100</v>
      </c>
      <c r="D47" s="41">
        <v>100</v>
      </c>
      <c r="E47" s="40">
        <v>100</v>
      </c>
      <c r="F47" s="41"/>
      <c r="G47" s="40"/>
      <c r="H47" s="41">
        <v>159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9C3D0-7DDD-4008-BEC7-B91247D023DE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58</v>
      </c>
      <c r="C9" s="58"/>
      <c r="D9" s="59" t="s">
        <v>57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2</v>
      </c>
      <c r="C11" s="46">
        <v>2.1</v>
      </c>
      <c r="D11" s="47">
        <v>1</v>
      </c>
      <c r="E11" s="46">
        <v>1.7</v>
      </c>
      <c r="F11" s="47"/>
      <c r="G11" s="46"/>
      <c r="H11" s="47">
        <v>3</v>
      </c>
      <c r="I11" s="46">
        <v>1.9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3</v>
      </c>
      <c r="C12" s="43">
        <v>3.2</v>
      </c>
      <c r="D12" s="44">
        <v>0</v>
      </c>
      <c r="E12" s="43">
        <v>0</v>
      </c>
      <c r="F12" s="44"/>
      <c r="G12" s="43"/>
      <c r="H12" s="44">
        <v>3</v>
      </c>
      <c r="I12" s="43">
        <v>1.9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4</v>
      </c>
      <c r="C13" s="43">
        <v>4.2</v>
      </c>
      <c r="D13" s="44">
        <v>2</v>
      </c>
      <c r="E13" s="43">
        <v>3.3</v>
      </c>
      <c r="F13" s="44"/>
      <c r="G13" s="43"/>
      <c r="H13" s="44">
        <v>6</v>
      </c>
      <c r="I13" s="43">
        <v>3.9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4</v>
      </c>
      <c r="C14" s="43">
        <v>4.2</v>
      </c>
      <c r="D14" s="44">
        <v>0</v>
      </c>
      <c r="E14" s="43">
        <v>0</v>
      </c>
      <c r="F14" s="44"/>
      <c r="G14" s="43"/>
      <c r="H14" s="44">
        <v>4</v>
      </c>
      <c r="I14" s="43">
        <v>2.6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2</v>
      </c>
      <c r="C15" s="43">
        <v>2.1</v>
      </c>
      <c r="D15" s="44">
        <v>1</v>
      </c>
      <c r="E15" s="43">
        <v>1.7</v>
      </c>
      <c r="F15" s="44"/>
      <c r="G15" s="43"/>
      <c r="H15" s="44">
        <v>3</v>
      </c>
      <c r="I15" s="43">
        <v>1.9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5</v>
      </c>
      <c r="C16" s="43">
        <v>5.3</v>
      </c>
      <c r="D16" s="44">
        <v>4</v>
      </c>
      <c r="E16" s="43">
        <v>6.7</v>
      </c>
      <c r="F16" s="44"/>
      <c r="G16" s="43"/>
      <c r="H16" s="44">
        <v>9</v>
      </c>
      <c r="I16" s="43">
        <v>5.8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20</v>
      </c>
      <c r="C17" s="40">
        <v>21.1</v>
      </c>
      <c r="D17" s="41">
        <v>8</v>
      </c>
      <c r="E17" s="40">
        <v>13.3</v>
      </c>
      <c r="F17" s="41"/>
      <c r="G17" s="40"/>
      <c r="H17" s="41">
        <v>28</v>
      </c>
      <c r="I17" s="40">
        <v>18.100000000000001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7</v>
      </c>
      <c r="C18" s="46">
        <v>7.4</v>
      </c>
      <c r="D18" s="47">
        <v>2</v>
      </c>
      <c r="E18" s="46">
        <v>3.3</v>
      </c>
      <c r="F18" s="47"/>
      <c r="G18" s="46"/>
      <c r="H18" s="47">
        <v>9</v>
      </c>
      <c r="I18" s="46">
        <v>5.8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4</v>
      </c>
      <c r="C19" s="43">
        <v>4.2</v>
      </c>
      <c r="D19" s="44">
        <v>3</v>
      </c>
      <c r="E19" s="43">
        <v>5</v>
      </c>
      <c r="F19" s="44"/>
      <c r="G19" s="43"/>
      <c r="H19" s="44">
        <v>7</v>
      </c>
      <c r="I19" s="43">
        <v>4.5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8</v>
      </c>
      <c r="C20" s="43">
        <v>8.4</v>
      </c>
      <c r="D20" s="44">
        <v>2</v>
      </c>
      <c r="E20" s="43">
        <v>3.3</v>
      </c>
      <c r="F20" s="44"/>
      <c r="G20" s="43"/>
      <c r="H20" s="44">
        <v>10</v>
      </c>
      <c r="I20" s="43">
        <v>6.5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3</v>
      </c>
      <c r="C21" s="43">
        <v>3.2</v>
      </c>
      <c r="D21" s="44">
        <v>5</v>
      </c>
      <c r="E21" s="43">
        <v>8.3000000000000007</v>
      </c>
      <c r="F21" s="44"/>
      <c r="G21" s="43"/>
      <c r="H21" s="44">
        <v>8</v>
      </c>
      <c r="I21" s="43">
        <v>5.2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2</v>
      </c>
      <c r="E22" s="43">
        <v>3.3</v>
      </c>
      <c r="F22" s="44"/>
      <c r="G22" s="43"/>
      <c r="H22" s="44">
        <v>2</v>
      </c>
      <c r="I22" s="43">
        <v>1.3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1</v>
      </c>
      <c r="E23" s="43">
        <v>1.7</v>
      </c>
      <c r="F23" s="44"/>
      <c r="G23" s="43"/>
      <c r="H23" s="44">
        <v>1</v>
      </c>
      <c r="I23" s="43">
        <v>0.6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22</v>
      </c>
      <c r="C24" s="40">
        <v>23.2</v>
      </c>
      <c r="D24" s="41">
        <v>15</v>
      </c>
      <c r="E24" s="40">
        <v>25</v>
      </c>
      <c r="F24" s="41"/>
      <c r="G24" s="40"/>
      <c r="H24" s="41">
        <v>37</v>
      </c>
      <c r="I24" s="40">
        <v>23.9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4</v>
      </c>
      <c r="C25" s="43">
        <v>4.2</v>
      </c>
      <c r="D25" s="44">
        <v>0</v>
      </c>
      <c r="E25" s="43">
        <v>0</v>
      </c>
      <c r="F25" s="44"/>
      <c r="G25" s="43"/>
      <c r="H25" s="44">
        <v>4</v>
      </c>
      <c r="I25" s="43">
        <v>2.6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7</v>
      </c>
      <c r="C26" s="43">
        <v>7.4</v>
      </c>
      <c r="D26" s="44">
        <v>0</v>
      </c>
      <c r="E26" s="43">
        <v>0</v>
      </c>
      <c r="F26" s="44"/>
      <c r="G26" s="43"/>
      <c r="H26" s="44">
        <v>7</v>
      </c>
      <c r="I26" s="43">
        <v>4.5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4</v>
      </c>
      <c r="C27" s="43">
        <v>4.2</v>
      </c>
      <c r="D27" s="44">
        <v>2</v>
      </c>
      <c r="E27" s="43">
        <v>3.3</v>
      </c>
      <c r="F27" s="44"/>
      <c r="G27" s="43"/>
      <c r="H27" s="44">
        <v>6</v>
      </c>
      <c r="I27" s="43">
        <v>3.9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6</v>
      </c>
      <c r="C28" s="43">
        <v>6.3</v>
      </c>
      <c r="D28" s="44">
        <v>5</v>
      </c>
      <c r="E28" s="43">
        <v>8.3000000000000007</v>
      </c>
      <c r="F28" s="44"/>
      <c r="G28" s="43"/>
      <c r="H28" s="44">
        <v>11</v>
      </c>
      <c r="I28" s="43">
        <v>7.1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5</v>
      </c>
      <c r="C29" s="43">
        <v>5.3</v>
      </c>
      <c r="D29" s="44">
        <v>2</v>
      </c>
      <c r="E29" s="43">
        <v>3.3</v>
      </c>
      <c r="F29" s="44"/>
      <c r="G29" s="43"/>
      <c r="H29" s="44">
        <v>7</v>
      </c>
      <c r="I29" s="43">
        <v>4.5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3</v>
      </c>
      <c r="C30" s="43">
        <v>3.2</v>
      </c>
      <c r="D30" s="44">
        <v>1</v>
      </c>
      <c r="E30" s="43">
        <v>1.7</v>
      </c>
      <c r="F30" s="44"/>
      <c r="G30" s="43"/>
      <c r="H30" s="44">
        <v>4</v>
      </c>
      <c r="I30" s="43">
        <v>2.6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7</v>
      </c>
      <c r="C31" s="43">
        <v>7.4</v>
      </c>
      <c r="D31" s="44">
        <v>9</v>
      </c>
      <c r="E31" s="43">
        <v>15</v>
      </c>
      <c r="F31" s="44"/>
      <c r="G31" s="43"/>
      <c r="H31" s="44">
        <v>16</v>
      </c>
      <c r="I31" s="43">
        <v>10.3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3.2</v>
      </c>
      <c r="D32" s="44">
        <v>10</v>
      </c>
      <c r="E32" s="43">
        <v>16.7</v>
      </c>
      <c r="F32" s="44"/>
      <c r="G32" s="43"/>
      <c r="H32" s="44">
        <v>13</v>
      </c>
      <c r="I32" s="43">
        <v>8.4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1.1000000000000001</v>
      </c>
      <c r="D33" s="47">
        <v>2</v>
      </c>
      <c r="E33" s="46">
        <v>3.3</v>
      </c>
      <c r="F33" s="47"/>
      <c r="G33" s="46"/>
      <c r="H33" s="47">
        <v>3</v>
      </c>
      <c r="I33" s="46">
        <v>1.9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1.1000000000000001</v>
      </c>
      <c r="D34" s="44">
        <v>2</v>
      </c>
      <c r="E34" s="43">
        <v>3.3</v>
      </c>
      <c r="F34" s="44"/>
      <c r="G34" s="43"/>
      <c r="H34" s="44">
        <v>3</v>
      </c>
      <c r="I34" s="43">
        <v>1.9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1.1000000000000001</v>
      </c>
      <c r="D35" s="44">
        <v>0</v>
      </c>
      <c r="E35" s="43">
        <v>0</v>
      </c>
      <c r="F35" s="44"/>
      <c r="G35" s="43"/>
      <c r="H35" s="44">
        <v>1</v>
      </c>
      <c r="I35" s="43">
        <v>0.6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1.1000000000000001</v>
      </c>
      <c r="D36" s="44">
        <v>0</v>
      </c>
      <c r="E36" s="43">
        <v>0</v>
      </c>
      <c r="F36" s="44"/>
      <c r="G36" s="43"/>
      <c r="H36" s="44">
        <v>1</v>
      </c>
      <c r="I36" s="43">
        <v>0.6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2</v>
      </c>
      <c r="C37" s="43">
        <v>2.1</v>
      </c>
      <c r="D37" s="44">
        <v>0</v>
      </c>
      <c r="E37" s="43">
        <v>0</v>
      </c>
      <c r="F37" s="44"/>
      <c r="G37" s="43"/>
      <c r="H37" s="44">
        <v>2</v>
      </c>
      <c r="I37" s="43">
        <v>1.3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1</v>
      </c>
      <c r="E38" s="43">
        <v>1.7</v>
      </c>
      <c r="F38" s="44"/>
      <c r="G38" s="43"/>
      <c r="H38" s="44">
        <v>1</v>
      </c>
      <c r="I38" s="43">
        <v>0.6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6</v>
      </c>
      <c r="C39" s="40">
        <v>6.3</v>
      </c>
      <c r="D39" s="41">
        <v>5</v>
      </c>
      <c r="E39" s="40">
        <v>8.3000000000000007</v>
      </c>
      <c r="F39" s="41"/>
      <c r="G39" s="40"/>
      <c r="H39" s="41">
        <v>11</v>
      </c>
      <c r="I39" s="40">
        <v>7.1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6">
        <v>2.1</v>
      </c>
      <c r="D40" s="47">
        <v>0</v>
      </c>
      <c r="E40" s="46">
        <v>0</v>
      </c>
      <c r="F40" s="47"/>
      <c r="G40" s="46"/>
      <c r="H40" s="47">
        <v>2</v>
      </c>
      <c r="I40" s="46">
        <v>1.3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1</v>
      </c>
      <c r="C41" s="43">
        <v>1.1000000000000001</v>
      </c>
      <c r="D41" s="44">
        <v>2</v>
      </c>
      <c r="E41" s="43">
        <v>3.3</v>
      </c>
      <c r="F41" s="44"/>
      <c r="G41" s="43"/>
      <c r="H41" s="44">
        <v>3</v>
      </c>
      <c r="I41" s="43">
        <v>1.9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2</v>
      </c>
      <c r="C42" s="43">
        <v>2.1</v>
      </c>
      <c r="D42" s="44">
        <v>1</v>
      </c>
      <c r="E42" s="43">
        <v>1.7</v>
      </c>
      <c r="F42" s="44"/>
      <c r="G42" s="43"/>
      <c r="H42" s="44">
        <v>3</v>
      </c>
      <c r="I42" s="43">
        <v>1.9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1</v>
      </c>
      <c r="C44" s="43">
        <v>1.1000000000000001</v>
      </c>
      <c r="D44" s="44">
        <v>0</v>
      </c>
      <c r="E44" s="43">
        <v>0</v>
      </c>
      <c r="F44" s="44"/>
      <c r="G44" s="43"/>
      <c r="H44" s="44">
        <v>1</v>
      </c>
      <c r="I44" s="43">
        <v>0.6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2</v>
      </c>
      <c r="C45" s="43">
        <v>2.1</v>
      </c>
      <c r="D45" s="44">
        <v>0</v>
      </c>
      <c r="E45" s="43">
        <v>0</v>
      </c>
      <c r="F45" s="44"/>
      <c r="G45" s="43"/>
      <c r="H45" s="44">
        <v>2</v>
      </c>
      <c r="I45" s="43">
        <v>1.3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8</v>
      </c>
      <c r="C46" s="40">
        <v>8.4</v>
      </c>
      <c r="D46" s="41">
        <v>3</v>
      </c>
      <c r="E46" s="40">
        <v>5</v>
      </c>
      <c r="F46" s="41"/>
      <c r="G46" s="40"/>
      <c r="H46" s="41">
        <v>11</v>
      </c>
      <c r="I46" s="40">
        <v>7.1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95</v>
      </c>
      <c r="C47" s="40">
        <v>100</v>
      </c>
      <c r="D47" s="41">
        <v>60</v>
      </c>
      <c r="E47" s="40">
        <v>100</v>
      </c>
      <c r="F47" s="41"/>
      <c r="G47" s="40"/>
      <c r="H47" s="41">
        <v>155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F5B66-8623-45BB-BAAD-77715A9F2A92}">
  <sheetPr>
    <pageSetUpPr fitToPage="1"/>
  </sheetPr>
  <dimension ref="A1:BO191"/>
  <sheetViews>
    <sheetView tabSelected="1" topLeftCell="A61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/>
      <c r="AE3" s="65"/>
      <c r="AF3" s="65">
        <v>1</v>
      </c>
      <c r="AG3" s="65"/>
      <c r="AH3" s="65"/>
      <c r="AI3" s="65">
        <v>2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</v>
      </c>
      <c r="AD4" s="65"/>
      <c r="AE4" s="65"/>
      <c r="AF4" s="65">
        <v>3</v>
      </c>
      <c r="AG4" s="65"/>
      <c r="AH4" s="65"/>
      <c r="AI4" s="65">
        <v>5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1</v>
      </c>
      <c r="AD5" s="65"/>
      <c r="AE5" s="65"/>
      <c r="AF5" s="65">
        <v>1</v>
      </c>
      <c r="AG5" s="65"/>
      <c r="AH5" s="65"/>
      <c r="AI5" s="65">
        <v>2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</v>
      </c>
      <c r="AD7" s="65"/>
      <c r="AE7" s="65"/>
      <c r="AF7" s="65">
        <v>2</v>
      </c>
      <c r="AG7" s="65"/>
      <c r="AH7" s="65"/>
      <c r="AI7" s="65">
        <v>3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2</v>
      </c>
      <c r="AD8" s="65"/>
      <c r="AE8" s="65"/>
      <c r="AF8" s="65">
        <v>1</v>
      </c>
      <c r="AG8" s="65"/>
      <c r="AH8" s="65"/>
      <c r="AI8" s="65">
        <v>3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>
        <v>0</v>
      </c>
      <c r="AG9" s="65"/>
      <c r="AH9" s="65"/>
      <c r="AI9" s="65">
        <v>0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2</v>
      </c>
      <c r="AD10" s="65"/>
      <c r="AE10" s="65"/>
      <c r="AF10" s="65">
        <v>2</v>
      </c>
      <c r="AG10" s="65"/>
      <c r="AH10" s="65"/>
      <c r="AI10" s="65">
        <v>4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3</v>
      </c>
      <c r="AD11" s="65"/>
      <c r="AE11" s="65"/>
      <c r="AF11" s="65">
        <v>0</v>
      </c>
      <c r="AG11" s="65"/>
      <c r="AH11" s="65"/>
      <c r="AI11" s="65">
        <v>3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4</v>
      </c>
      <c r="AD12" s="65"/>
      <c r="AE12" s="65"/>
      <c r="AF12" s="65">
        <v>0</v>
      </c>
      <c r="AG12" s="65"/>
      <c r="AH12" s="65"/>
      <c r="AI12" s="65">
        <v>4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1</v>
      </c>
      <c r="AG13" s="65"/>
      <c r="AH13" s="65"/>
      <c r="AI13" s="65">
        <v>2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83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83</v>
      </c>
      <c r="B37" s="107">
        <v>1</v>
      </c>
      <c r="C37" s="106">
        <v>2</v>
      </c>
      <c r="D37" s="106">
        <v>1</v>
      </c>
      <c r="E37" s="106">
        <v>0</v>
      </c>
      <c r="F37" s="106">
        <v>1</v>
      </c>
      <c r="G37" s="106">
        <v>2</v>
      </c>
      <c r="H37" s="106">
        <v>0</v>
      </c>
      <c r="I37" s="106">
        <v>2</v>
      </c>
      <c r="J37" s="106">
        <v>3</v>
      </c>
      <c r="K37" s="106">
        <v>4</v>
      </c>
      <c r="L37" s="106">
        <v>1</v>
      </c>
      <c r="M37" s="105">
        <v>0</v>
      </c>
      <c r="N37" s="105">
        <v>17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77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76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83</v>
      </c>
      <c r="B58" s="107">
        <v>1</v>
      </c>
      <c r="C58" s="106">
        <v>3</v>
      </c>
      <c r="D58" s="106">
        <v>1</v>
      </c>
      <c r="E58" s="106">
        <v>0</v>
      </c>
      <c r="F58" s="106">
        <v>2</v>
      </c>
      <c r="G58" s="106">
        <v>1</v>
      </c>
      <c r="H58" s="106">
        <v>0</v>
      </c>
      <c r="I58" s="106">
        <v>2</v>
      </c>
      <c r="J58" s="106">
        <v>0</v>
      </c>
      <c r="K58" s="106">
        <v>0</v>
      </c>
      <c r="L58" s="106">
        <v>1</v>
      </c>
      <c r="M58" s="105">
        <v>0</v>
      </c>
      <c r="N58" s="105">
        <v>11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77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76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83</v>
      </c>
      <c r="B79" s="107">
        <v>2</v>
      </c>
      <c r="C79" s="106">
        <v>5</v>
      </c>
      <c r="D79" s="106">
        <v>2</v>
      </c>
      <c r="E79" s="106">
        <v>0</v>
      </c>
      <c r="F79" s="106">
        <v>3</v>
      </c>
      <c r="G79" s="106">
        <v>3</v>
      </c>
      <c r="H79" s="106">
        <v>0</v>
      </c>
      <c r="I79" s="106">
        <v>4</v>
      </c>
      <c r="J79" s="106">
        <v>3</v>
      </c>
      <c r="K79" s="106">
        <v>4</v>
      </c>
      <c r="L79" s="106">
        <v>2</v>
      </c>
      <c r="M79" s="105">
        <v>0</v>
      </c>
      <c r="N79" s="105">
        <v>28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0E32-0673-4BD2-99F0-C1FDA7E3C90F}">
  <sheetPr>
    <pageSetUpPr fitToPage="1"/>
  </sheetPr>
  <dimension ref="A1:BO191"/>
  <sheetViews>
    <sheetView tabSelected="1" topLeftCell="A33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9</v>
      </c>
      <c r="AD3" s="65"/>
      <c r="AE3" s="65"/>
      <c r="AF3" s="65">
        <v>21</v>
      </c>
      <c r="AG3" s="65"/>
      <c r="AH3" s="65"/>
      <c r="AI3" s="65">
        <v>30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15</v>
      </c>
      <c r="AD4" s="65"/>
      <c r="AE4" s="65"/>
      <c r="AF4" s="65">
        <v>21</v>
      </c>
      <c r="AG4" s="65"/>
      <c r="AH4" s="65"/>
      <c r="AI4" s="65">
        <v>36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4</v>
      </c>
      <c r="AG5" s="65"/>
      <c r="AH5" s="65"/>
      <c r="AI5" s="65">
        <v>4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7</v>
      </c>
      <c r="AG6" s="65"/>
      <c r="AH6" s="65"/>
      <c r="AI6" s="65">
        <v>7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</v>
      </c>
      <c r="AD7" s="65"/>
      <c r="AE7" s="65"/>
      <c r="AF7" s="65">
        <v>3</v>
      </c>
      <c r="AG7" s="65"/>
      <c r="AH7" s="65"/>
      <c r="AI7" s="65">
        <v>5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4</v>
      </c>
      <c r="AD8" s="65"/>
      <c r="AE8" s="65"/>
      <c r="AF8" s="65">
        <v>6</v>
      </c>
      <c r="AG8" s="65"/>
      <c r="AH8" s="65"/>
      <c r="AI8" s="65">
        <v>10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2</v>
      </c>
      <c r="AD9" s="65"/>
      <c r="AE9" s="65"/>
      <c r="AF9" s="65">
        <v>5</v>
      </c>
      <c r="AG9" s="65"/>
      <c r="AH9" s="65"/>
      <c r="AI9" s="65">
        <v>7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</v>
      </c>
      <c r="AD10" s="65"/>
      <c r="AE10" s="65"/>
      <c r="AF10" s="65">
        <v>3</v>
      </c>
      <c r="AG10" s="65"/>
      <c r="AH10" s="65"/>
      <c r="AI10" s="65">
        <v>4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8</v>
      </c>
      <c r="AD11" s="65"/>
      <c r="AE11" s="65"/>
      <c r="AF11" s="65">
        <v>9</v>
      </c>
      <c r="AG11" s="65"/>
      <c r="AH11" s="65"/>
      <c r="AI11" s="65">
        <v>17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10</v>
      </c>
      <c r="AD12" s="65"/>
      <c r="AE12" s="65"/>
      <c r="AF12" s="65">
        <v>7</v>
      </c>
      <c r="AG12" s="65"/>
      <c r="AH12" s="65"/>
      <c r="AI12" s="65">
        <v>17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5</v>
      </c>
      <c r="AD13" s="65"/>
      <c r="AE13" s="65"/>
      <c r="AF13" s="65">
        <v>6</v>
      </c>
      <c r="AG13" s="65"/>
      <c r="AH13" s="65"/>
      <c r="AI13" s="65">
        <v>11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83</v>
      </c>
      <c r="C14" s="91"/>
      <c r="D14" s="91"/>
      <c r="AB14" s="65">
        <v>18</v>
      </c>
      <c r="AC14" s="65">
        <v>3</v>
      </c>
      <c r="AD14" s="65"/>
      <c r="AE14" s="65"/>
      <c r="AF14" s="65">
        <v>8</v>
      </c>
      <c r="AG14" s="65"/>
      <c r="AH14" s="65"/>
      <c r="AI14" s="65">
        <v>11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83</v>
      </c>
      <c r="B37" s="107">
        <v>9</v>
      </c>
      <c r="C37" s="106">
        <v>15</v>
      </c>
      <c r="D37" s="106">
        <v>0</v>
      </c>
      <c r="E37" s="106">
        <v>0</v>
      </c>
      <c r="F37" s="106">
        <v>2</v>
      </c>
      <c r="G37" s="106">
        <v>4</v>
      </c>
      <c r="H37" s="106">
        <v>2</v>
      </c>
      <c r="I37" s="106">
        <v>1</v>
      </c>
      <c r="J37" s="106">
        <v>8</v>
      </c>
      <c r="K37" s="106">
        <v>10</v>
      </c>
      <c r="L37" s="106">
        <v>5</v>
      </c>
      <c r="M37" s="105">
        <v>3</v>
      </c>
      <c r="N37" s="105">
        <v>59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77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76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83</v>
      </c>
      <c r="B58" s="107">
        <v>21</v>
      </c>
      <c r="C58" s="106">
        <v>21</v>
      </c>
      <c r="D58" s="106">
        <v>4</v>
      </c>
      <c r="E58" s="106">
        <v>7</v>
      </c>
      <c r="F58" s="106">
        <v>3</v>
      </c>
      <c r="G58" s="106">
        <v>6</v>
      </c>
      <c r="H58" s="106">
        <v>5</v>
      </c>
      <c r="I58" s="106">
        <v>3</v>
      </c>
      <c r="J58" s="106">
        <v>9</v>
      </c>
      <c r="K58" s="106">
        <v>7</v>
      </c>
      <c r="L58" s="106">
        <v>6</v>
      </c>
      <c r="M58" s="105">
        <v>8</v>
      </c>
      <c r="N58" s="105">
        <v>100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77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76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83</v>
      </c>
      <c r="B79" s="107">
        <v>30</v>
      </c>
      <c r="C79" s="106">
        <v>36</v>
      </c>
      <c r="D79" s="106">
        <v>4</v>
      </c>
      <c r="E79" s="106">
        <v>7</v>
      </c>
      <c r="F79" s="106">
        <v>5</v>
      </c>
      <c r="G79" s="106">
        <v>10</v>
      </c>
      <c r="H79" s="106">
        <v>7</v>
      </c>
      <c r="I79" s="106">
        <v>4</v>
      </c>
      <c r="J79" s="106">
        <v>17</v>
      </c>
      <c r="K79" s="106">
        <v>17</v>
      </c>
      <c r="L79" s="106">
        <v>11</v>
      </c>
      <c r="M79" s="105">
        <v>11</v>
      </c>
      <c r="N79" s="105">
        <v>159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5B277-316F-46DE-A4F0-AE4C745C87CE}">
  <sheetPr>
    <pageSetUpPr fitToPage="1"/>
  </sheetPr>
  <dimension ref="A1:BO191"/>
  <sheetViews>
    <sheetView tabSelected="1" topLeftCell="A25" zoomScale="75" workbookViewId="0">
      <selection activeCell="L7" sqref="L7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20</v>
      </c>
      <c r="AD3" s="65"/>
      <c r="AE3" s="65"/>
      <c r="AF3" s="65">
        <v>8</v>
      </c>
      <c r="AG3" s="65"/>
      <c r="AH3" s="65"/>
      <c r="AI3" s="65">
        <v>28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22</v>
      </c>
      <c r="AD4" s="65"/>
      <c r="AE4" s="65"/>
      <c r="AF4" s="65">
        <v>15</v>
      </c>
      <c r="AG4" s="65"/>
      <c r="AH4" s="65"/>
      <c r="AI4" s="65">
        <v>37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4</v>
      </c>
      <c r="AD5" s="65"/>
      <c r="AE5" s="65"/>
      <c r="AF5" s="65">
        <v>0</v>
      </c>
      <c r="AG5" s="65"/>
      <c r="AH5" s="65"/>
      <c r="AI5" s="65">
        <v>4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7</v>
      </c>
      <c r="AD6" s="65"/>
      <c r="AE6" s="65"/>
      <c r="AF6" s="65">
        <v>0</v>
      </c>
      <c r="AG6" s="65"/>
      <c r="AH6" s="65"/>
      <c r="AI6" s="65">
        <v>7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4</v>
      </c>
      <c r="AD7" s="65"/>
      <c r="AE7" s="65"/>
      <c r="AF7" s="65">
        <v>2</v>
      </c>
      <c r="AG7" s="65"/>
      <c r="AH7" s="65"/>
      <c r="AI7" s="65">
        <v>6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6</v>
      </c>
      <c r="AD8" s="65"/>
      <c r="AE8" s="65"/>
      <c r="AF8" s="65">
        <v>5</v>
      </c>
      <c r="AG8" s="65"/>
      <c r="AH8" s="65"/>
      <c r="AI8" s="65">
        <v>11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5</v>
      </c>
      <c r="AD9" s="65"/>
      <c r="AE9" s="65"/>
      <c r="AF9" s="65">
        <v>2</v>
      </c>
      <c r="AG9" s="65"/>
      <c r="AH9" s="65"/>
      <c r="AI9" s="65">
        <v>7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3</v>
      </c>
      <c r="AD10" s="65"/>
      <c r="AE10" s="65"/>
      <c r="AF10" s="65">
        <v>1</v>
      </c>
      <c r="AG10" s="65"/>
      <c r="AH10" s="65"/>
      <c r="AI10" s="65">
        <v>4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7</v>
      </c>
      <c r="AD11" s="65"/>
      <c r="AE11" s="65"/>
      <c r="AF11" s="65">
        <v>9</v>
      </c>
      <c r="AG11" s="65"/>
      <c r="AH11" s="65"/>
      <c r="AI11" s="65">
        <v>16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3</v>
      </c>
      <c r="AD12" s="65"/>
      <c r="AE12" s="65"/>
      <c r="AF12" s="65">
        <v>10</v>
      </c>
      <c r="AG12" s="65"/>
      <c r="AH12" s="65"/>
      <c r="AI12" s="65">
        <v>13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6</v>
      </c>
      <c r="AD13" s="65"/>
      <c r="AE13" s="65"/>
      <c r="AF13" s="65">
        <v>5</v>
      </c>
      <c r="AG13" s="65"/>
      <c r="AH13" s="65"/>
      <c r="AI13" s="65">
        <v>11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83</v>
      </c>
      <c r="C14" s="91"/>
      <c r="D14" s="91"/>
      <c r="AB14" s="65">
        <v>18</v>
      </c>
      <c r="AC14" s="65">
        <v>8</v>
      </c>
      <c r="AD14" s="65"/>
      <c r="AE14" s="65"/>
      <c r="AF14" s="65">
        <v>3</v>
      </c>
      <c r="AG14" s="65"/>
      <c r="AH14" s="65"/>
      <c r="AI14" s="65">
        <v>11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83</v>
      </c>
      <c r="B37" s="107">
        <v>20</v>
      </c>
      <c r="C37" s="106">
        <v>22</v>
      </c>
      <c r="D37" s="106">
        <v>4</v>
      </c>
      <c r="E37" s="106">
        <v>7</v>
      </c>
      <c r="F37" s="106">
        <v>4</v>
      </c>
      <c r="G37" s="106">
        <v>6</v>
      </c>
      <c r="H37" s="106">
        <v>5</v>
      </c>
      <c r="I37" s="106">
        <v>3</v>
      </c>
      <c r="J37" s="106">
        <v>7</v>
      </c>
      <c r="K37" s="106">
        <v>3</v>
      </c>
      <c r="L37" s="106">
        <v>6</v>
      </c>
      <c r="M37" s="105">
        <v>8</v>
      </c>
      <c r="N37" s="105">
        <v>95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77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76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83</v>
      </c>
      <c r="B58" s="107">
        <v>8</v>
      </c>
      <c r="C58" s="106">
        <v>15</v>
      </c>
      <c r="D58" s="106">
        <v>0</v>
      </c>
      <c r="E58" s="106">
        <v>0</v>
      </c>
      <c r="F58" s="106">
        <v>2</v>
      </c>
      <c r="G58" s="106">
        <v>5</v>
      </c>
      <c r="H58" s="106">
        <v>2</v>
      </c>
      <c r="I58" s="106">
        <v>1</v>
      </c>
      <c r="J58" s="106">
        <v>9</v>
      </c>
      <c r="K58" s="106">
        <v>10</v>
      </c>
      <c r="L58" s="106">
        <v>5</v>
      </c>
      <c r="M58" s="105">
        <v>3</v>
      </c>
      <c r="N58" s="105">
        <v>60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77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76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83</v>
      </c>
      <c r="B79" s="107">
        <v>28</v>
      </c>
      <c r="C79" s="106">
        <v>37</v>
      </c>
      <c r="D79" s="106">
        <v>4</v>
      </c>
      <c r="E79" s="106">
        <v>7</v>
      </c>
      <c r="F79" s="106">
        <v>6</v>
      </c>
      <c r="G79" s="106">
        <v>11</v>
      </c>
      <c r="H79" s="106">
        <v>7</v>
      </c>
      <c r="I79" s="106">
        <v>4</v>
      </c>
      <c r="J79" s="106">
        <v>16</v>
      </c>
      <c r="K79" s="106">
        <v>13</v>
      </c>
      <c r="L79" s="106">
        <v>11</v>
      </c>
      <c r="M79" s="105">
        <v>11</v>
      </c>
      <c r="N79" s="105">
        <v>155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25033-405D-499C-88B1-E036E7D8E70B}">
  <dimension ref="A1"/>
  <sheetViews>
    <sheetView tabSelected="1" zoomScale="112" zoomScaleNormal="112" workbookViewId="0">
      <selection activeCell="L7" sqref="L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5F5A0-99D2-4805-B6F8-645EDE5C0461}">
  <dimension ref="A1"/>
  <sheetViews>
    <sheetView tabSelected="1" zoomScale="112" zoomScaleNormal="112" workbookViewId="0">
      <selection activeCell="L7" sqref="L7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92E58-15A2-4C26-8EAA-1CEA3F3F5435}">
  <dimension ref="A1:CV300"/>
  <sheetViews>
    <sheetView tabSelected="1" workbookViewId="0">
      <selection activeCell="L7" sqref="L7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71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70</v>
      </c>
      <c r="C9" s="58"/>
      <c r="D9" s="59" t="s">
        <v>69</v>
      </c>
      <c r="E9" s="58"/>
      <c r="F9" s="59" t="s">
        <v>68</v>
      </c>
      <c r="G9" s="58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67</v>
      </c>
      <c r="C10" s="52" t="s">
        <v>60</v>
      </c>
      <c r="D10" s="55" t="s">
        <v>67</v>
      </c>
      <c r="E10" s="52" t="s">
        <v>60</v>
      </c>
      <c r="F10" s="55" t="s">
        <v>67</v>
      </c>
      <c r="G10" s="54" t="s">
        <v>60</v>
      </c>
      <c r="H10" s="50"/>
      <c r="I10" s="50"/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1</v>
      </c>
      <c r="C11" s="46">
        <v>20</v>
      </c>
      <c r="D11" s="47">
        <v>0</v>
      </c>
      <c r="E11" s="46">
        <v>0</v>
      </c>
      <c r="F11" s="47">
        <v>1</v>
      </c>
      <c r="G11" s="46">
        <v>9.1</v>
      </c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>
        <v>0</v>
      </c>
      <c r="G12" s="43">
        <v>0</v>
      </c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>
        <v>0</v>
      </c>
      <c r="G13" s="43">
        <v>0</v>
      </c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>
        <v>0</v>
      </c>
      <c r="G14" s="43">
        <v>0</v>
      </c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16.7</v>
      </c>
      <c r="F15" s="44">
        <v>1</v>
      </c>
      <c r="G15" s="43">
        <v>9.1</v>
      </c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>
        <v>0</v>
      </c>
      <c r="G16" s="43">
        <v>0</v>
      </c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1</v>
      </c>
      <c r="C17" s="40">
        <v>20</v>
      </c>
      <c r="D17" s="41">
        <v>1</v>
      </c>
      <c r="E17" s="40">
        <v>16.7</v>
      </c>
      <c r="F17" s="41">
        <v>2</v>
      </c>
      <c r="G17" s="40">
        <v>18.2</v>
      </c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0</v>
      </c>
      <c r="E18" s="46">
        <v>0</v>
      </c>
      <c r="F18" s="47">
        <v>0</v>
      </c>
      <c r="G18" s="46">
        <v>0</v>
      </c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>
        <v>0</v>
      </c>
      <c r="G19" s="43">
        <v>0</v>
      </c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>
        <v>0</v>
      </c>
      <c r="G20" s="43">
        <v>0</v>
      </c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>
        <v>0</v>
      </c>
      <c r="G21" s="43">
        <v>0</v>
      </c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>
        <v>0</v>
      </c>
      <c r="G22" s="43">
        <v>0</v>
      </c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>
        <v>0</v>
      </c>
      <c r="G23" s="43">
        <v>0</v>
      </c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0</v>
      </c>
      <c r="E24" s="40">
        <v>0</v>
      </c>
      <c r="F24" s="41">
        <v>0</v>
      </c>
      <c r="G24" s="40">
        <v>0</v>
      </c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>
        <v>0</v>
      </c>
      <c r="G25" s="43">
        <v>0</v>
      </c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0</v>
      </c>
      <c r="E26" s="43">
        <v>0</v>
      </c>
      <c r="F26" s="44">
        <v>0</v>
      </c>
      <c r="G26" s="43">
        <v>0</v>
      </c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1</v>
      </c>
      <c r="C27" s="43">
        <v>20</v>
      </c>
      <c r="D27" s="44">
        <v>1</v>
      </c>
      <c r="E27" s="43">
        <v>16.7</v>
      </c>
      <c r="F27" s="44">
        <v>2</v>
      </c>
      <c r="G27" s="43">
        <v>18.2</v>
      </c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1</v>
      </c>
      <c r="E28" s="43">
        <v>16.7</v>
      </c>
      <c r="F28" s="44">
        <v>1</v>
      </c>
      <c r="G28" s="43">
        <v>9.1</v>
      </c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>
        <v>0</v>
      </c>
      <c r="G29" s="43">
        <v>0</v>
      </c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0</v>
      </c>
      <c r="E30" s="43">
        <v>0</v>
      </c>
      <c r="F30" s="44">
        <v>0</v>
      </c>
      <c r="G30" s="43">
        <v>0</v>
      </c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2</v>
      </c>
      <c r="C31" s="43">
        <v>40</v>
      </c>
      <c r="D31" s="44">
        <v>0</v>
      </c>
      <c r="E31" s="43">
        <v>0</v>
      </c>
      <c r="F31" s="44">
        <v>2</v>
      </c>
      <c r="G31" s="43">
        <v>18.2</v>
      </c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1</v>
      </c>
      <c r="E32" s="43">
        <v>16.7</v>
      </c>
      <c r="F32" s="44">
        <v>1</v>
      </c>
      <c r="G32" s="43">
        <v>9.1</v>
      </c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>
        <v>0</v>
      </c>
      <c r="G33" s="46">
        <v>0</v>
      </c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20</v>
      </c>
      <c r="D34" s="44">
        <v>0</v>
      </c>
      <c r="E34" s="43">
        <v>0</v>
      </c>
      <c r="F34" s="44">
        <v>1</v>
      </c>
      <c r="G34" s="43">
        <v>9.1</v>
      </c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>
        <v>0</v>
      </c>
      <c r="G35" s="43">
        <v>0</v>
      </c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>
        <v>0</v>
      </c>
      <c r="G36" s="43">
        <v>0</v>
      </c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>
        <v>0</v>
      </c>
      <c r="G37" s="43">
        <v>0</v>
      </c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>
        <v>0</v>
      </c>
      <c r="G38" s="43">
        <v>0</v>
      </c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1</v>
      </c>
      <c r="C39" s="40">
        <v>20</v>
      </c>
      <c r="D39" s="41">
        <v>0</v>
      </c>
      <c r="E39" s="40">
        <v>0</v>
      </c>
      <c r="F39" s="41">
        <v>1</v>
      </c>
      <c r="G39" s="40">
        <v>9.1</v>
      </c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2</v>
      </c>
      <c r="E40" s="46">
        <v>33.299999999999997</v>
      </c>
      <c r="F40" s="47">
        <v>2</v>
      </c>
      <c r="G40" s="46">
        <v>18.2</v>
      </c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>
        <v>0</v>
      </c>
      <c r="G41" s="43">
        <v>0</v>
      </c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>
        <v>0</v>
      </c>
      <c r="G42" s="43">
        <v>0</v>
      </c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>
        <v>0</v>
      </c>
      <c r="G43" s="43">
        <v>0</v>
      </c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>
        <v>0</v>
      </c>
      <c r="G44" s="43">
        <v>0</v>
      </c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>
        <v>0</v>
      </c>
      <c r="G45" s="43">
        <v>0</v>
      </c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2</v>
      </c>
      <c r="E46" s="40">
        <v>33.299999999999997</v>
      </c>
      <c r="F46" s="41">
        <v>2</v>
      </c>
      <c r="G46" s="40">
        <v>18.2</v>
      </c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5</v>
      </c>
      <c r="C47" s="40">
        <v>100</v>
      </c>
      <c r="D47" s="41">
        <v>6</v>
      </c>
      <c r="E47" s="40">
        <v>100</v>
      </c>
      <c r="F47" s="41">
        <v>11</v>
      </c>
      <c r="G47" s="40">
        <v>100</v>
      </c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D10EF-3410-4B06-A53D-81B20B5C5EEB}">
  <sheetPr>
    <pageSetUpPr fitToPage="1"/>
  </sheetPr>
  <dimension ref="A1:BO191"/>
  <sheetViews>
    <sheetView topLeftCell="A36" zoomScale="75" workbookViewId="0">
      <selection activeCell="N15" sqref="N15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89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81</v>
      </c>
      <c r="AC1" s="100" t="s">
        <v>80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79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88</v>
      </c>
      <c r="AD2" s="65"/>
      <c r="AE2" s="65"/>
      <c r="AF2" s="65" t="s">
        <v>87</v>
      </c>
      <c r="AG2" s="65"/>
      <c r="AH2" s="65"/>
      <c r="AI2" s="65" t="s">
        <v>86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/>
      <c r="AE3" s="65"/>
      <c r="AF3" s="65">
        <v>1</v>
      </c>
      <c r="AG3" s="65"/>
      <c r="AH3" s="65"/>
      <c r="AI3" s="65">
        <v>2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0</v>
      </c>
      <c r="AD4" s="65"/>
      <c r="AE4" s="65"/>
      <c r="AF4" s="65">
        <v>0</v>
      </c>
      <c r="AG4" s="65"/>
      <c r="AH4" s="65"/>
      <c r="AI4" s="65">
        <v>0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0</v>
      </c>
      <c r="AG5" s="65"/>
      <c r="AH5" s="65"/>
      <c r="AI5" s="65">
        <v>0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0</v>
      </c>
      <c r="AD6" s="65"/>
      <c r="AE6" s="65"/>
      <c r="AF6" s="65">
        <v>0</v>
      </c>
      <c r="AG6" s="65"/>
      <c r="AH6" s="65"/>
      <c r="AI6" s="65">
        <v>0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1</v>
      </c>
      <c r="AD7" s="65"/>
      <c r="AE7" s="65"/>
      <c r="AF7" s="65">
        <v>1</v>
      </c>
      <c r="AG7" s="65"/>
      <c r="AH7" s="65"/>
      <c r="AI7" s="65">
        <v>2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0</v>
      </c>
      <c r="AD8" s="65"/>
      <c r="AE8" s="65"/>
      <c r="AF8" s="65">
        <v>1</v>
      </c>
      <c r="AG8" s="65"/>
      <c r="AH8" s="65"/>
      <c r="AI8" s="65">
        <v>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>
        <v>0</v>
      </c>
      <c r="AG9" s="65"/>
      <c r="AH9" s="65"/>
      <c r="AI9" s="65">
        <v>0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/>
      <c r="AE10" s="65"/>
      <c r="AF10" s="65">
        <v>0</v>
      </c>
      <c r="AG10" s="65"/>
      <c r="AH10" s="65"/>
      <c r="AI10" s="65">
        <v>0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2</v>
      </c>
      <c r="AD11" s="65"/>
      <c r="AE11" s="65"/>
      <c r="AF11" s="65">
        <v>0</v>
      </c>
      <c r="AG11" s="65"/>
      <c r="AH11" s="65"/>
      <c r="AI11" s="65">
        <v>2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>
        <v>1</v>
      </c>
      <c r="AG12" s="65"/>
      <c r="AH12" s="65"/>
      <c r="AI12" s="65">
        <v>1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78</v>
      </c>
      <c r="B13" s="92"/>
      <c r="C13" s="92"/>
      <c r="D13" s="92"/>
      <c r="AB13" s="65">
        <v>17</v>
      </c>
      <c r="AC13" s="65">
        <v>1</v>
      </c>
      <c r="AD13" s="65"/>
      <c r="AE13" s="65"/>
      <c r="AF13" s="65">
        <v>0</v>
      </c>
      <c r="AG13" s="65"/>
      <c r="AH13" s="65"/>
      <c r="AI13" s="65">
        <v>1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85</v>
      </c>
      <c r="C14" s="91"/>
      <c r="D14" s="91"/>
      <c r="AB14" s="65">
        <v>18</v>
      </c>
      <c r="AC14" s="65">
        <v>0</v>
      </c>
      <c r="AD14" s="65"/>
      <c r="AE14" s="65"/>
      <c r="AF14" s="65">
        <v>2</v>
      </c>
      <c r="AG14" s="65"/>
      <c r="AH14" s="65"/>
      <c r="AI14" s="65">
        <v>2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77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76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3" t="s">
        <v>85</v>
      </c>
      <c r="B37" s="107">
        <v>1</v>
      </c>
      <c r="C37" s="106">
        <v>0</v>
      </c>
      <c r="D37" s="106">
        <v>0</v>
      </c>
      <c r="E37" s="106">
        <v>0</v>
      </c>
      <c r="F37" s="106">
        <v>1</v>
      </c>
      <c r="G37" s="106">
        <v>0</v>
      </c>
      <c r="H37" s="106">
        <v>0</v>
      </c>
      <c r="I37" s="106">
        <v>0</v>
      </c>
      <c r="J37" s="106">
        <v>2</v>
      </c>
      <c r="K37" s="106">
        <v>0</v>
      </c>
      <c r="L37" s="106">
        <v>1</v>
      </c>
      <c r="M37" s="105">
        <v>0</v>
      </c>
      <c r="N37" s="105">
        <v>5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77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76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73" t="s">
        <v>85</v>
      </c>
      <c r="B58" s="107">
        <v>1</v>
      </c>
      <c r="C58" s="106">
        <v>0</v>
      </c>
      <c r="D58" s="106">
        <v>0</v>
      </c>
      <c r="E58" s="106">
        <v>0</v>
      </c>
      <c r="F58" s="106">
        <v>1</v>
      </c>
      <c r="G58" s="106">
        <v>1</v>
      </c>
      <c r="H58" s="106">
        <v>0</v>
      </c>
      <c r="I58" s="106">
        <v>0</v>
      </c>
      <c r="J58" s="106">
        <v>0</v>
      </c>
      <c r="K58" s="106">
        <v>1</v>
      </c>
      <c r="L58" s="106">
        <v>0</v>
      </c>
      <c r="M58" s="105">
        <v>2</v>
      </c>
      <c r="N58" s="105">
        <v>6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77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76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73" t="s">
        <v>85</v>
      </c>
      <c r="B79" s="107">
        <v>2</v>
      </c>
      <c r="C79" s="106">
        <v>0</v>
      </c>
      <c r="D79" s="106">
        <v>0</v>
      </c>
      <c r="E79" s="106">
        <v>0</v>
      </c>
      <c r="F79" s="106">
        <v>2</v>
      </c>
      <c r="G79" s="106">
        <v>1</v>
      </c>
      <c r="H79" s="106">
        <v>0</v>
      </c>
      <c r="I79" s="106">
        <v>0</v>
      </c>
      <c r="J79" s="106">
        <v>2</v>
      </c>
      <c r="K79" s="106">
        <v>1</v>
      </c>
      <c r="L79" s="106">
        <v>1</v>
      </c>
      <c r="M79" s="105">
        <v>2</v>
      </c>
      <c r="N79" s="105">
        <v>11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6ACB5-A765-441B-A38A-8E2FFA0C7FBC}">
  <sheetPr codeName="Sheet71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0</v>
      </c>
      <c r="E11" s="21">
        <v>0</v>
      </c>
      <c r="F11" s="21">
        <v>2</v>
      </c>
      <c r="G11" s="22">
        <v>0</v>
      </c>
      <c r="H11" s="23">
        <v>0.4</v>
      </c>
      <c r="I11" s="21">
        <v>4</v>
      </c>
      <c r="J11" s="21">
        <v>0</v>
      </c>
      <c r="K11" s="21">
        <v>1</v>
      </c>
      <c r="L11" s="21">
        <v>0</v>
      </c>
      <c r="M11" s="21">
        <v>5</v>
      </c>
      <c r="N11" s="22">
        <v>0</v>
      </c>
      <c r="O11" s="23">
        <v>1.5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2</v>
      </c>
      <c r="C12" s="26">
        <v>0</v>
      </c>
      <c r="D12" s="26">
        <v>0</v>
      </c>
      <c r="E12" s="26">
        <v>1</v>
      </c>
      <c r="F12" s="26">
        <v>3</v>
      </c>
      <c r="G12" s="27">
        <v>33.299999999999997</v>
      </c>
      <c r="H12" s="28">
        <v>0.5</v>
      </c>
      <c r="I12" s="26">
        <v>3</v>
      </c>
      <c r="J12" s="26">
        <v>0</v>
      </c>
      <c r="K12" s="26">
        <v>0</v>
      </c>
      <c r="L12" s="26">
        <v>0</v>
      </c>
      <c r="M12" s="26">
        <v>3</v>
      </c>
      <c r="N12" s="27">
        <v>0</v>
      </c>
      <c r="O12" s="28">
        <v>0.9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5</v>
      </c>
      <c r="C13" s="26">
        <v>0</v>
      </c>
      <c r="D13" s="26">
        <v>0</v>
      </c>
      <c r="E13" s="26">
        <v>1</v>
      </c>
      <c r="F13" s="26">
        <v>6</v>
      </c>
      <c r="G13" s="27">
        <v>16.7</v>
      </c>
      <c r="H13" s="28">
        <v>1.1000000000000001</v>
      </c>
      <c r="I13" s="26">
        <v>4</v>
      </c>
      <c r="J13" s="26">
        <v>0</v>
      </c>
      <c r="K13" s="26">
        <v>0</v>
      </c>
      <c r="L13" s="26">
        <v>0</v>
      </c>
      <c r="M13" s="26">
        <v>4</v>
      </c>
      <c r="N13" s="27">
        <v>0</v>
      </c>
      <c r="O13" s="28">
        <v>1.2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8</v>
      </c>
      <c r="C14" s="26">
        <v>0</v>
      </c>
      <c r="D14" s="26">
        <v>1</v>
      </c>
      <c r="E14" s="26">
        <v>1</v>
      </c>
      <c r="F14" s="26">
        <v>10</v>
      </c>
      <c r="G14" s="27">
        <v>10</v>
      </c>
      <c r="H14" s="28">
        <v>1.8</v>
      </c>
      <c r="I14" s="26">
        <v>3</v>
      </c>
      <c r="J14" s="26">
        <v>0</v>
      </c>
      <c r="K14" s="26">
        <v>1</v>
      </c>
      <c r="L14" s="26">
        <v>0</v>
      </c>
      <c r="M14" s="26">
        <v>4</v>
      </c>
      <c r="N14" s="27">
        <v>0</v>
      </c>
      <c r="O14" s="28">
        <v>1.2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5</v>
      </c>
      <c r="C15" s="26">
        <v>0</v>
      </c>
      <c r="D15" s="26">
        <v>0</v>
      </c>
      <c r="E15" s="26">
        <v>0</v>
      </c>
      <c r="F15" s="26">
        <v>5</v>
      </c>
      <c r="G15" s="27">
        <v>0</v>
      </c>
      <c r="H15" s="28">
        <v>0.9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0.3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0.4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0.3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24</v>
      </c>
      <c r="C17" s="30">
        <v>0</v>
      </c>
      <c r="D17" s="30">
        <v>1</v>
      </c>
      <c r="E17" s="30">
        <v>3</v>
      </c>
      <c r="F17" s="30">
        <v>28</v>
      </c>
      <c r="G17" s="31">
        <v>10.7</v>
      </c>
      <c r="H17" s="32">
        <v>5</v>
      </c>
      <c r="I17" s="30">
        <v>16</v>
      </c>
      <c r="J17" s="30">
        <v>0</v>
      </c>
      <c r="K17" s="30">
        <v>2</v>
      </c>
      <c r="L17" s="30">
        <v>0</v>
      </c>
      <c r="M17" s="30">
        <v>18</v>
      </c>
      <c r="N17" s="31">
        <v>0</v>
      </c>
      <c r="O17" s="32">
        <v>5.3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8</v>
      </c>
      <c r="C18" s="21">
        <v>0</v>
      </c>
      <c r="D18" s="21">
        <v>0</v>
      </c>
      <c r="E18" s="21">
        <v>0</v>
      </c>
      <c r="F18" s="21">
        <v>8</v>
      </c>
      <c r="G18" s="22">
        <v>0</v>
      </c>
      <c r="H18" s="23">
        <v>1.4</v>
      </c>
      <c r="I18" s="21">
        <v>1</v>
      </c>
      <c r="J18" s="21">
        <v>0</v>
      </c>
      <c r="K18" s="21">
        <v>0</v>
      </c>
      <c r="L18" s="21">
        <v>0</v>
      </c>
      <c r="M18" s="21">
        <v>1</v>
      </c>
      <c r="N18" s="22">
        <v>0</v>
      </c>
      <c r="O18" s="23">
        <v>0.3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5</v>
      </c>
      <c r="C19" s="26">
        <v>0</v>
      </c>
      <c r="D19" s="26">
        <v>0</v>
      </c>
      <c r="E19" s="26">
        <v>1</v>
      </c>
      <c r="F19" s="26">
        <v>6</v>
      </c>
      <c r="G19" s="27">
        <v>16.7</v>
      </c>
      <c r="H19" s="28">
        <v>1.1000000000000001</v>
      </c>
      <c r="I19" s="26">
        <v>2</v>
      </c>
      <c r="J19" s="26">
        <v>0</v>
      </c>
      <c r="K19" s="26">
        <v>0</v>
      </c>
      <c r="L19" s="26">
        <v>0</v>
      </c>
      <c r="M19" s="26">
        <v>2</v>
      </c>
      <c r="N19" s="27">
        <v>0</v>
      </c>
      <c r="O19" s="28">
        <v>0.6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2</v>
      </c>
      <c r="C20" s="26">
        <v>0</v>
      </c>
      <c r="D20" s="26">
        <v>1</v>
      </c>
      <c r="E20" s="26">
        <v>0</v>
      </c>
      <c r="F20" s="26">
        <v>3</v>
      </c>
      <c r="G20" s="27">
        <v>0</v>
      </c>
      <c r="H20" s="28">
        <v>0.5</v>
      </c>
      <c r="I20" s="26">
        <v>2</v>
      </c>
      <c r="J20" s="26">
        <v>0</v>
      </c>
      <c r="K20" s="26">
        <v>0</v>
      </c>
      <c r="L20" s="26">
        <v>1</v>
      </c>
      <c r="M20" s="26">
        <v>3</v>
      </c>
      <c r="N20" s="27">
        <v>33.299999999999997</v>
      </c>
      <c r="O20" s="28">
        <v>0.9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1</v>
      </c>
      <c r="C21" s="26">
        <v>0</v>
      </c>
      <c r="D21" s="26">
        <v>0</v>
      </c>
      <c r="E21" s="26">
        <v>0</v>
      </c>
      <c r="F21" s="26">
        <v>1</v>
      </c>
      <c r="G21" s="27">
        <v>0</v>
      </c>
      <c r="H21" s="28">
        <v>0.2</v>
      </c>
      <c r="I21" s="26">
        <v>1</v>
      </c>
      <c r="J21" s="26">
        <v>0</v>
      </c>
      <c r="K21" s="26">
        <v>0</v>
      </c>
      <c r="L21" s="26">
        <v>1</v>
      </c>
      <c r="M21" s="26">
        <v>2</v>
      </c>
      <c r="N21" s="27">
        <v>50</v>
      </c>
      <c r="O21" s="28">
        <v>0.6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2</v>
      </c>
      <c r="C22" s="26">
        <v>0</v>
      </c>
      <c r="D22" s="26">
        <v>0</v>
      </c>
      <c r="E22" s="26">
        <v>0</v>
      </c>
      <c r="F22" s="26">
        <v>2</v>
      </c>
      <c r="G22" s="27">
        <v>0</v>
      </c>
      <c r="H22" s="28">
        <v>0.4</v>
      </c>
      <c r="I22" s="26">
        <v>2</v>
      </c>
      <c r="J22" s="26">
        <v>0</v>
      </c>
      <c r="K22" s="26">
        <v>0</v>
      </c>
      <c r="L22" s="26">
        <v>1</v>
      </c>
      <c r="M22" s="26">
        <v>3</v>
      </c>
      <c r="N22" s="27">
        <v>33.299999999999997</v>
      </c>
      <c r="O22" s="28">
        <v>0.9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7</v>
      </c>
      <c r="C23" s="26">
        <v>0</v>
      </c>
      <c r="D23" s="26">
        <v>3</v>
      </c>
      <c r="E23" s="26">
        <v>0</v>
      </c>
      <c r="F23" s="26">
        <v>10</v>
      </c>
      <c r="G23" s="27">
        <v>0</v>
      </c>
      <c r="H23" s="28">
        <v>1.8</v>
      </c>
      <c r="I23" s="26">
        <v>1</v>
      </c>
      <c r="J23" s="26">
        <v>0</v>
      </c>
      <c r="K23" s="26">
        <v>0</v>
      </c>
      <c r="L23" s="26">
        <v>0</v>
      </c>
      <c r="M23" s="26">
        <v>1</v>
      </c>
      <c r="N23" s="27">
        <v>0</v>
      </c>
      <c r="O23" s="28">
        <v>0.3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25</v>
      </c>
      <c r="C24" s="30">
        <v>0</v>
      </c>
      <c r="D24" s="30">
        <v>4</v>
      </c>
      <c r="E24" s="30">
        <v>1</v>
      </c>
      <c r="F24" s="30">
        <v>30</v>
      </c>
      <c r="G24" s="31">
        <v>3.3</v>
      </c>
      <c r="H24" s="32">
        <v>5.3</v>
      </c>
      <c r="I24" s="30">
        <v>9</v>
      </c>
      <c r="J24" s="30">
        <v>0</v>
      </c>
      <c r="K24" s="30">
        <v>0</v>
      </c>
      <c r="L24" s="30">
        <v>3</v>
      </c>
      <c r="M24" s="30">
        <v>12</v>
      </c>
      <c r="N24" s="31">
        <v>25</v>
      </c>
      <c r="O24" s="32">
        <v>3.5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32</v>
      </c>
      <c r="C25" s="26">
        <v>0</v>
      </c>
      <c r="D25" s="26">
        <v>2</v>
      </c>
      <c r="E25" s="26">
        <v>1</v>
      </c>
      <c r="F25" s="26">
        <v>35</v>
      </c>
      <c r="G25" s="27">
        <v>2.9</v>
      </c>
      <c r="H25" s="28">
        <v>6.2</v>
      </c>
      <c r="I25" s="26">
        <v>17</v>
      </c>
      <c r="J25" s="26">
        <v>0</v>
      </c>
      <c r="K25" s="26">
        <v>2</v>
      </c>
      <c r="L25" s="26">
        <v>0</v>
      </c>
      <c r="M25" s="26">
        <v>19</v>
      </c>
      <c r="N25" s="27">
        <v>0</v>
      </c>
      <c r="O25" s="28">
        <v>5.6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40</v>
      </c>
      <c r="C26" s="26">
        <v>0</v>
      </c>
      <c r="D26" s="26">
        <v>4</v>
      </c>
      <c r="E26" s="26">
        <v>1</v>
      </c>
      <c r="F26" s="26">
        <v>45</v>
      </c>
      <c r="G26" s="27">
        <v>2.2000000000000002</v>
      </c>
      <c r="H26" s="28">
        <v>8</v>
      </c>
      <c r="I26" s="26">
        <v>28</v>
      </c>
      <c r="J26" s="26">
        <v>0</v>
      </c>
      <c r="K26" s="26">
        <v>2</v>
      </c>
      <c r="L26" s="26">
        <v>1</v>
      </c>
      <c r="M26" s="26">
        <v>31</v>
      </c>
      <c r="N26" s="27">
        <v>3.2</v>
      </c>
      <c r="O26" s="28">
        <v>9.1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41</v>
      </c>
      <c r="C27" s="26">
        <v>0</v>
      </c>
      <c r="D27" s="26">
        <v>10</v>
      </c>
      <c r="E27" s="26">
        <v>2</v>
      </c>
      <c r="F27" s="26">
        <v>53</v>
      </c>
      <c r="G27" s="27">
        <v>3.8</v>
      </c>
      <c r="H27" s="28">
        <v>9.4</v>
      </c>
      <c r="I27" s="26">
        <v>37</v>
      </c>
      <c r="J27" s="26">
        <v>0</v>
      </c>
      <c r="K27" s="26">
        <v>6</v>
      </c>
      <c r="L27" s="26">
        <v>3</v>
      </c>
      <c r="M27" s="26">
        <v>46</v>
      </c>
      <c r="N27" s="27">
        <v>6.5</v>
      </c>
      <c r="O27" s="28">
        <v>13.5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39</v>
      </c>
      <c r="C28" s="26">
        <v>0</v>
      </c>
      <c r="D28" s="26">
        <v>5</v>
      </c>
      <c r="E28" s="26">
        <v>1</v>
      </c>
      <c r="F28" s="26">
        <v>45</v>
      </c>
      <c r="G28" s="27">
        <v>2.2000000000000002</v>
      </c>
      <c r="H28" s="28">
        <v>8</v>
      </c>
      <c r="I28" s="26">
        <v>16</v>
      </c>
      <c r="J28" s="26">
        <v>0</v>
      </c>
      <c r="K28" s="26">
        <v>4</v>
      </c>
      <c r="L28" s="26">
        <v>1</v>
      </c>
      <c r="M28" s="26">
        <v>21</v>
      </c>
      <c r="N28" s="27">
        <v>4.8</v>
      </c>
      <c r="O28" s="28">
        <v>6.2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35</v>
      </c>
      <c r="C29" s="26">
        <v>0</v>
      </c>
      <c r="D29" s="26">
        <v>7</v>
      </c>
      <c r="E29" s="26">
        <v>1</v>
      </c>
      <c r="F29" s="26">
        <v>43</v>
      </c>
      <c r="G29" s="27">
        <v>2.2999999999999998</v>
      </c>
      <c r="H29" s="28">
        <v>7.7</v>
      </c>
      <c r="I29" s="26">
        <v>29</v>
      </c>
      <c r="J29" s="26">
        <v>0</v>
      </c>
      <c r="K29" s="26">
        <v>3</v>
      </c>
      <c r="L29" s="26">
        <v>1</v>
      </c>
      <c r="M29" s="26">
        <v>33</v>
      </c>
      <c r="N29" s="27">
        <v>3</v>
      </c>
      <c r="O29" s="28">
        <v>9.6999999999999993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28</v>
      </c>
      <c r="C30" s="26">
        <v>0</v>
      </c>
      <c r="D30" s="26">
        <v>6</v>
      </c>
      <c r="E30" s="26">
        <v>2</v>
      </c>
      <c r="F30" s="26">
        <v>36</v>
      </c>
      <c r="G30" s="27">
        <v>5.6</v>
      </c>
      <c r="H30" s="28">
        <v>6.4</v>
      </c>
      <c r="I30" s="26">
        <v>16</v>
      </c>
      <c r="J30" s="26">
        <v>0</v>
      </c>
      <c r="K30" s="26">
        <v>5</v>
      </c>
      <c r="L30" s="26">
        <v>1</v>
      </c>
      <c r="M30" s="26">
        <v>22</v>
      </c>
      <c r="N30" s="27">
        <v>4.5</v>
      </c>
      <c r="O30" s="28">
        <v>6.5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37</v>
      </c>
      <c r="C31" s="26">
        <v>0</v>
      </c>
      <c r="D31" s="26">
        <v>5</v>
      </c>
      <c r="E31" s="26">
        <v>0</v>
      </c>
      <c r="F31" s="26">
        <v>42</v>
      </c>
      <c r="G31" s="27">
        <v>0</v>
      </c>
      <c r="H31" s="28">
        <v>7.5</v>
      </c>
      <c r="I31" s="26">
        <v>23</v>
      </c>
      <c r="J31" s="26">
        <v>0</v>
      </c>
      <c r="K31" s="26">
        <v>2</v>
      </c>
      <c r="L31" s="26">
        <v>0</v>
      </c>
      <c r="M31" s="26">
        <v>25</v>
      </c>
      <c r="N31" s="27">
        <v>0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47</v>
      </c>
      <c r="C32" s="26">
        <v>0</v>
      </c>
      <c r="D32" s="26">
        <v>11</v>
      </c>
      <c r="E32" s="26">
        <v>5</v>
      </c>
      <c r="F32" s="26">
        <v>63</v>
      </c>
      <c r="G32" s="27">
        <v>7.9</v>
      </c>
      <c r="H32" s="28">
        <v>11.2</v>
      </c>
      <c r="I32" s="26">
        <v>30</v>
      </c>
      <c r="J32" s="26">
        <v>0</v>
      </c>
      <c r="K32" s="26">
        <v>6</v>
      </c>
      <c r="L32" s="26">
        <v>3</v>
      </c>
      <c r="M32" s="26">
        <v>39</v>
      </c>
      <c r="N32" s="27">
        <v>7.7</v>
      </c>
      <c r="O32" s="28">
        <v>11.5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12</v>
      </c>
      <c r="C33" s="21">
        <v>0</v>
      </c>
      <c r="D33" s="21">
        <v>3</v>
      </c>
      <c r="E33" s="21">
        <v>0</v>
      </c>
      <c r="F33" s="21">
        <v>15</v>
      </c>
      <c r="G33" s="22">
        <v>0</v>
      </c>
      <c r="H33" s="23">
        <v>2.7</v>
      </c>
      <c r="I33" s="21">
        <v>4</v>
      </c>
      <c r="J33" s="21">
        <v>0</v>
      </c>
      <c r="K33" s="21">
        <v>0</v>
      </c>
      <c r="L33" s="21">
        <v>0</v>
      </c>
      <c r="M33" s="21">
        <v>4</v>
      </c>
      <c r="N33" s="22">
        <v>0</v>
      </c>
      <c r="O33" s="23">
        <v>1.2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6</v>
      </c>
      <c r="C34" s="26">
        <v>0</v>
      </c>
      <c r="D34" s="26">
        <v>2</v>
      </c>
      <c r="E34" s="26">
        <v>0</v>
      </c>
      <c r="F34" s="26">
        <v>8</v>
      </c>
      <c r="G34" s="27">
        <v>0</v>
      </c>
      <c r="H34" s="28">
        <v>1.4</v>
      </c>
      <c r="I34" s="26">
        <v>8</v>
      </c>
      <c r="J34" s="26">
        <v>0</v>
      </c>
      <c r="K34" s="26">
        <v>2</v>
      </c>
      <c r="L34" s="26">
        <v>1</v>
      </c>
      <c r="M34" s="26">
        <v>11</v>
      </c>
      <c r="N34" s="27">
        <v>9.1</v>
      </c>
      <c r="O34" s="28">
        <v>3.2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10</v>
      </c>
      <c r="C35" s="26">
        <v>0</v>
      </c>
      <c r="D35" s="26">
        <v>6</v>
      </c>
      <c r="E35" s="26">
        <v>0</v>
      </c>
      <c r="F35" s="26">
        <v>16</v>
      </c>
      <c r="G35" s="27">
        <v>0</v>
      </c>
      <c r="H35" s="28">
        <v>2.8</v>
      </c>
      <c r="I35" s="26">
        <v>2</v>
      </c>
      <c r="J35" s="26">
        <v>0</v>
      </c>
      <c r="K35" s="26">
        <v>0</v>
      </c>
      <c r="L35" s="26">
        <v>0</v>
      </c>
      <c r="M35" s="26">
        <v>2</v>
      </c>
      <c r="N35" s="27">
        <v>0</v>
      </c>
      <c r="O35" s="28">
        <v>0.6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10</v>
      </c>
      <c r="C36" s="26">
        <v>0</v>
      </c>
      <c r="D36" s="26">
        <v>1</v>
      </c>
      <c r="E36" s="26">
        <v>0</v>
      </c>
      <c r="F36" s="26">
        <v>11</v>
      </c>
      <c r="G36" s="27">
        <v>0</v>
      </c>
      <c r="H36" s="28">
        <v>2</v>
      </c>
      <c r="I36" s="26">
        <v>3</v>
      </c>
      <c r="J36" s="26">
        <v>0</v>
      </c>
      <c r="K36" s="26">
        <v>1</v>
      </c>
      <c r="L36" s="26">
        <v>0</v>
      </c>
      <c r="M36" s="26">
        <v>4</v>
      </c>
      <c r="N36" s="27">
        <v>0</v>
      </c>
      <c r="O36" s="28">
        <v>1.2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5</v>
      </c>
      <c r="C37" s="26">
        <v>0</v>
      </c>
      <c r="D37" s="26">
        <v>0</v>
      </c>
      <c r="E37" s="26">
        <v>0</v>
      </c>
      <c r="F37" s="26">
        <v>5</v>
      </c>
      <c r="G37" s="27">
        <v>0</v>
      </c>
      <c r="H37" s="28">
        <v>0.9</v>
      </c>
      <c r="I37" s="26">
        <v>7</v>
      </c>
      <c r="J37" s="26">
        <v>0</v>
      </c>
      <c r="K37" s="26">
        <v>0</v>
      </c>
      <c r="L37" s="26">
        <v>0</v>
      </c>
      <c r="M37" s="26">
        <v>7</v>
      </c>
      <c r="N37" s="27">
        <v>0</v>
      </c>
      <c r="O37" s="28">
        <v>2.1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13</v>
      </c>
      <c r="C38" s="26">
        <v>0</v>
      </c>
      <c r="D38" s="26">
        <v>0</v>
      </c>
      <c r="E38" s="26">
        <v>0</v>
      </c>
      <c r="F38" s="26">
        <v>13</v>
      </c>
      <c r="G38" s="27">
        <v>0</v>
      </c>
      <c r="H38" s="28">
        <v>2.2999999999999998</v>
      </c>
      <c r="I38" s="26">
        <v>4</v>
      </c>
      <c r="J38" s="26">
        <v>0</v>
      </c>
      <c r="K38" s="26">
        <v>0</v>
      </c>
      <c r="L38" s="26">
        <v>0</v>
      </c>
      <c r="M38" s="26">
        <v>4</v>
      </c>
      <c r="N38" s="27">
        <v>0</v>
      </c>
      <c r="O38" s="28">
        <v>1.2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56</v>
      </c>
      <c r="C39" s="30">
        <v>0</v>
      </c>
      <c r="D39" s="30">
        <v>12</v>
      </c>
      <c r="E39" s="30">
        <v>0</v>
      </c>
      <c r="F39" s="30">
        <v>68</v>
      </c>
      <c r="G39" s="31">
        <v>0</v>
      </c>
      <c r="H39" s="32">
        <v>12.1</v>
      </c>
      <c r="I39" s="30">
        <v>28</v>
      </c>
      <c r="J39" s="30">
        <v>0</v>
      </c>
      <c r="K39" s="30">
        <v>3</v>
      </c>
      <c r="L39" s="30">
        <v>1</v>
      </c>
      <c r="M39" s="30">
        <v>32</v>
      </c>
      <c r="N39" s="31">
        <v>3.1</v>
      </c>
      <c r="O39" s="32">
        <v>9.4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9</v>
      </c>
      <c r="C40" s="21">
        <v>0</v>
      </c>
      <c r="D40" s="21">
        <v>2</v>
      </c>
      <c r="E40" s="21">
        <v>0</v>
      </c>
      <c r="F40" s="21">
        <v>11</v>
      </c>
      <c r="G40" s="22">
        <v>0</v>
      </c>
      <c r="H40" s="23">
        <v>2</v>
      </c>
      <c r="I40" s="21">
        <v>6</v>
      </c>
      <c r="J40" s="21">
        <v>0</v>
      </c>
      <c r="K40" s="21">
        <v>1</v>
      </c>
      <c r="L40" s="21">
        <v>0</v>
      </c>
      <c r="M40" s="21">
        <v>7</v>
      </c>
      <c r="N40" s="22">
        <v>0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14</v>
      </c>
      <c r="C41" s="26">
        <v>0</v>
      </c>
      <c r="D41" s="26">
        <v>2</v>
      </c>
      <c r="E41" s="26">
        <v>0</v>
      </c>
      <c r="F41" s="26">
        <v>16</v>
      </c>
      <c r="G41" s="27">
        <v>0</v>
      </c>
      <c r="H41" s="28">
        <v>2.8</v>
      </c>
      <c r="I41" s="26">
        <v>10</v>
      </c>
      <c r="J41" s="26">
        <v>0</v>
      </c>
      <c r="K41" s="26">
        <v>0</v>
      </c>
      <c r="L41" s="26">
        <v>0</v>
      </c>
      <c r="M41" s="26">
        <v>10</v>
      </c>
      <c r="N41" s="27">
        <v>0</v>
      </c>
      <c r="O41" s="28">
        <v>2.9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7</v>
      </c>
      <c r="C42" s="26">
        <v>0</v>
      </c>
      <c r="D42" s="26">
        <v>1</v>
      </c>
      <c r="E42" s="26">
        <v>0</v>
      </c>
      <c r="F42" s="26">
        <v>8</v>
      </c>
      <c r="G42" s="27">
        <v>0</v>
      </c>
      <c r="H42" s="28">
        <v>1.4</v>
      </c>
      <c r="I42" s="26">
        <v>9</v>
      </c>
      <c r="J42" s="26">
        <v>0</v>
      </c>
      <c r="K42" s="26">
        <v>0</v>
      </c>
      <c r="L42" s="26">
        <v>0</v>
      </c>
      <c r="M42" s="26">
        <v>9</v>
      </c>
      <c r="N42" s="27">
        <v>0</v>
      </c>
      <c r="O42" s="28">
        <v>2.6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10</v>
      </c>
      <c r="C43" s="26">
        <v>0</v>
      </c>
      <c r="D43" s="26">
        <v>3</v>
      </c>
      <c r="E43" s="26">
        <v>0</v>
      </c>
      <c r="F43" s="26">
        <v>13</v>
      </c>
      <c r="G43" s="27">
        <v>0</v>
      </c>
      <c r="H43" s="28">
        <v>2.2999999999999998</v>
      </c>
      <c r="I43" s="26">
        <v>6</v>
      </c>
      <c r="J43" s="26">
        <v>0</v>
      </c>
      <c r="K43" s="26">
        <v>0</v>
      </c>
      <c r="L43" s="26">
        <v>0</v>
      </c>
      <c r="M43" s="26">
        <v>6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13</v>
      </c>
      <c r="C44" s="26">
        <v>0</v>
      </c>
      <c r="D44" s="26">
        <v>1</v>
      </c>
      <c r="E44" s="26">
        <v>0</v>
      </c>
      <c r="F44" s="26">
        <v>14</v>
      </c>
      <c r="G44" s="27">
        <v>0</v>
      </c>
      <c r="H44" s="28">
        <v>2.5</v>
      </c>
      <c r="I44" s="26">
        <v>8</v>
      </c>
      <c r="J44" s="26">
        <v>0</v>
      </c>
      <c r="K44" s="26">
        <v>0</v>
      </c>
      <c r="L44" s="26">
        <v>0</v>
      </c>
      <c r="M44" s="26">
        <v>8</v>
      </c>
      <c r="N44" s="27">
        <v>0</v>
      </c>
      <c r="O44" s="28">
        <v>2.4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10</v>
      </c>
      <c r="C45" s="26">
        <v>0</v>
      </c>
      <c r="D45" s="26">
        <v>2</v>
      </c>
      <c r="E45" s="26">
        <v>0</v>
      </c>
      <c r="F45" s="26">
        <v>12</v>
      </c>
      <c r="G45" s="27">
        <v>0</v>
      </c>
      <c r="H45" s="28">
        <v>2.1</v>
      </c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0.6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63</v>
      </c>
      <c r="C46" s="30">
        <v>0</v>
      </c>
      <c r="D46" s="30">
        <v>11</v>
      </c>
      <c r="E46" s="30">
        <v>0</v>
      </c>
      <c r="F46" s="30">
        <v>74</v>
      </c>
      <c r="G46" s="31">
        <v>0</v>
      </c>
      <c r="H46" s="32">
        <v>13.2</v>
      </c>
      <c r="I46" s="30">
        <v>41</v>
      </c>
      <c r="J46" s="30">
        <v>0</v>
      </c>
      <c r="K46" s="30">
        <v>1</v>
      </c>
      <c r="L46" s="30">
        <v>0</v>
      </c>
      <c r="M46" s="30">
        <v>42</v>
      </c>
      <c r="N46" s="31">
        <v>0</v>
      </c>
      <c r="O46" s="32">
        <v>12.4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467</v>
      </c>
      <c r="C47" s="30">
        <v>0</v>
      </c>
      <c r="D47" s="30">
        <v>78</v>
      </c>
      <c r="E47" s="30">
        <v>17</v>
      </c>
      <c r="F47" s="30">
        <v>562</v>
      </c>
      <c r="G47" s="31">
        <v>3</v>
      </c>
      <c r="H47" s="32">
        <v>100</v>
      </c>
      <c r="I47" s="30">
        <v>290</v>
      </c>
      <c r="J47" s="30">
        <v>0</v>
      </c>
      <c r="K47" s="30">
        <v>36</v>
      </c>
      <c r="L47" s="30">
        <v>14</v>
      </c>
      <c r="M47" s="30">
        <v>340</v>
      </c>
      <c r="N47" s="31">
        <v>4.0999999999999996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6D25D-2594-44E6-BD83-64234CF47B85}">
  <sheetPr codeName="Sheet72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6</v>
      </c>
      <c r="J11" s="21">
        <v>0</v>
      </c>
      <c r="K11" s="21">
        <v>1</v>
      </c>
      <c r="L11" s="21">
        <v>0</v>
      </c>
      <c r="M11" s="21">
        <v>7</v>
      </c>
      <c r="N11" s="22">
        <v>0</v>
      </c>
      <c r="O11" s="23">
        <v>0.8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5</v>
      </c>
      <c r="J12" s="26">
        <v>0</v>
      </c>
      <c r="K12" s="26">
        <v>0</v>
      </c>
      <c r="L12" s="26">
        <v>1</v>
      </c>
      <c r="M12" s="26">
        <v>6</v>
      </c>
      <c r="N12" s="27">
        <v>16.7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9</v>
      </c>
      <c r="J13" s="26">
        <v>0</v>
      </c>
      <c r="K13" s="26">
        <v>0</v>
      </c>
      <c r="L13" s="26">
        <v>1</v>
      </c>
      <c r="M13" s="26">
        <v>10</v>
      </c>
      <c r="N13" s="27">
        <v>10</v>
      </c>
      <c r="O13" s="28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11</v>
      </c>
      <c r="J14" s="26">
        <v>0</v>
      </c>
      <c r="K14" s="26">
        <v>2</v>
      </c>
      <c r="L14" s="26">
        <v>1</v>
      </c>
      <c r="M14" s="26">
        <v>14</v>
      </c>
      <c r="N14" s="27">
        <v>7.1</v>
      </c>
      <c r="O14" s="28">
        <v>1.6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6</v>
      </c>
      <c r="J15" s="26">
        <v>0</v>
      </c>
      <c r="K15" s="26">
        <v>0</v>
      </c>
      <c r="L15" s="26">
        <v>0</v>
      </c>
      <c r="M15" s="26">
        <v>6</v>
      </c>
      <c r="N15" s="27">
        <v>0</v>
      </c>
      <c r="O15" s="28">
        <v>0.7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3</v>
      </c>
      <c r="J16" s="26">
        <v>0</v>
      </c>
      <c r="K16" s="26">
        <v>0</v>
      </c>
      <c r="L16" s="26">
        <v>0</v>
      </c>
      <c r="M16" s="26">
        <v>3</v>
      </c>
      <c r="N16" s="27">
        <v>0</v>
      </c>
      <c r="O16" s="28">
        <v>0.3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40</v>
      </c>
      <c r="J17" s="30">
        <v>0</v>
      </c>
      <c r="K17" s="30">
        <v>3</v>
      </c>
      <c r="L17" s="30">
        <v>3</v>
      </c>
      <c r="M17" s="30">
        <v>46</v>
      </c>
      <c r="N17" s="31">
        <v>6.5</v>
      </c>
      <c r="O17" s="32">
        <v>5.0999999999999996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9</v>
      </c>
      <c r="J18" s="21">
        <v>0</v>
      </c>
      <c r="K18" s="21">
        <v>0</v>
      </c>
      <c r="L18" s="21">
        <v>0</v>
      </c>
      <c r="M18" s="21">
        <v>9</v>
      </c>
      <c r="N18" s="22">
        <v>0</v>
      </c>
      <c r="O18" s="23">
        <v>1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7</v>
      </c>
      <c r="J19" s="26">
        <v>0</v>
      </c>
      <c r="K19" s="26">
        <v>0</v>
      </c>
      <c r="L19" s="26">
        <v>1</v>
      </c>
      <c r="M19" s="26">
        <v>8</v>
      </c>
      <c r="N19" s="27">
        <v>12.5</v>
      </c>
      <c r="O19" s="28">
        <v>0.9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4</v>
      </c>
      <c r="J20" s="26">
        <v>0</v>
      </c>
      <c r="K20" s="26">
        <v>1</v>
      </c>
      <c r="L20" s="26">
        <v>1</v>
      </c>
      <c r="M20" s="26">
        <v>6</v>
      </c>
      <c r="N20" s="27">
        <v>16.7</v>
      </c>
      <c r="O20" s="28">
        <v>0.7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2</v>
      </c>
      <c r="J21" s="26">
        <v>0</v>
      </c>
      <c r="K21" s="26">
        <v>0</v>
      </c>
      <c r="L21" s="26">
        <v>1</v>
      </c>
      <c r="M21" s="26">
        <v>3</v>
      </c>
      <c r="N21" s="27">
        <v>33.299999999999997</v>
      </c>
      <c r="O21" s="28">
        <v>0.3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4</v>
      </c>
      <c r="J22" s="26">
        <v>0</v>
      </c>
      <c r="K22" s="26">
        <v>0</v>
      </c>
      <c r="L22" s="26">
        <v>1</v>
      </c>
      <c r="M22" s="26">
        <v>5</v>
      </c>
      <c r="N22" s="27">
        <v>20</v>
      </c>
      <c r="O22" s="28">
        <v>0.6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8</v>
      </c>
      <c r="J23" s="26">
        <v>0</v>
      </c>
      <c r="K23" s="26">
        <v>3</v>
      </c>
      <c r="L23" s="26">
        <v>0</v>
      </c>
      <c r="M23" s="26">
        <v>11</v>
      </c>
      <c r="N23" s="27">
        <v>0</v>
      </c>
      <c r="O23" s="28">
        <v>1.2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34</v>
      </c>
      <c r="J24" s="30">
        <v>0</v>
      </c>
      <c r="K24" s="30">
        <v>4</v>
      </c>
      <c r="L24" s="30">
        <v>4</v>
      </c>
      <c r="M24" s="30">
        <v>42</v>
      </c>
      <c r="N24" s="31">
        <v>9.5</v>
      </c>
      <c r="O24" s="32">
        <v>4.7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49</v>
      </c>
      <c r="J25" s="26">
        <v>0</v>
      </c>
      <c r="K25" s="26">
        <v>4</v>
      </c>
      <c r="L25" s="26">
        <v>1</v>
      </c>
      <c r="M25" s="26">
        <v>54</v>
      </c>
      <c r="N25" s="27">
        <v>1.9</v>
      </c>
      <c r="O25" s="28">
        <v>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68</v>
      </c>
      <c r="J26" s="26">
        <v>0</v>
      </c>
      <c r="K26" s="26">
        <v>6</v>
      </c>
      <c r="L26" s="26">
        <v>2</v>
      </c>
      <c r="M26" s="26">
        <v>76</v>
      </c>
      <c r="N26" s="27">
        <v>2.6</v>
      </c>
      <c r="O26" s="28">
        <v>8.4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78</v>
      </c>
      <c r="J27" s="26">
        <v>0</v>
      </c>
      <c r="K27" s="26">
        <v>16</v>
      </c>
      <c r="L27" s="26">
        <v>5</v>
      </c>
      <c r="M27" s="26">
        <v>99</v>
      </c>
      <c r="N27" s="27">
        <v>5.0999999999999996</v>
      </c>
      <c r="O27" s="28">
        <v>11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55</v>
      </c>
      <c r="J28" s="26">
        <v>0</v>
      </c>
      <c r="K28" s="26">
        <v>9</v>
      </c>
      <c r="L28" s="26">
        <v>2</v>
      </c>
      <c r="M28" s="26">
        <v>66</v>
      </c>
      <c r="N28" s="27">
        <v>3</v>
      </c>
      <c r="O28" s="28">
        <v>7.3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64</v>
      </c>
      <c r="J29" s="26">
        <v>0</v>
      </c>
      <c r="K29" s="26">
        <v>10</v>
      </c>
      <c r="L29" s="26">
        <v>2</v>
      </c>
      <c r="M29" s="26">
        <v>76</v>
      </c>
      <c r="N29" s="27">
        <v>2.6</v>
      </c>
      <c r="O29" s="28">
        <v>8.4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44</v>
      </c>
      <c r="J30" s="26">
        <v>0</v>
      </c>
      <c r="K30" s="26">
        <v>11</v>
      </c>
      <c r="L30" s="26">
        <v>3</v>
      </c>
      <c r="M30" s="26">
        <v>58</v>
      </c>
      <c r="N30" s="27">
        <v>5.2</v>
      </c>
      <c r="O30" s="28">
        <v>6.4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60</v>
      </c>
      <c r="J31" s="26">
        <v>0</v>
      </c>
      <c r="K31" s="26">
        <v>7</v>
      </c>
      <c r="L31" s="26">
        <v>0</v>
      </c>
      <c r="M31" s="26">
        <v>67</v>
      </c>
      <c r="N31" s="27">
        <v>0</v>
      </c>
      <c r="O31" s="28">
        <v>7.4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77</v>
      </c>
      <c r="J32" s="26">
        <v>0</v>
      </c>
      <c r="K32" s="26">
        <v>17</v>
      </c>
      <c r="L32" s="26">
        <v>8</v>
      </c>
      <c r="M32" s="26">
        <v>102</v>
      </c>
      <c r="N32" s="27">
        <v>7.8</v>
      </c>
      <c r="O32" s="28">
        <v>11.3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16</v>
      </c>
      <c r="J33" s="21">
        <v>0</v>
      </c>
      <c r="K33" s="21">
        <v>3</v>
      </c>
      <c r="L33" s="21">
        <v>0</v>
      </c>
      <c r="M33" s="21">
        <v>19</v>
      </c>
      <c r="N33" s="22">
        <v>0</v>
      </c>
      <c r="O33" s="23">
        <v>2.1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14</v>
      </c>
      <c r="J34" s="26">
        <v>0</v>
      </c>
      <c r="K34" s="26">
        <v>4</v>
      </c>
      <c r="L34" s="26">
        <v>1</v>
      </c>
      <c r="M34" s="26">
        <v>19</v>
      </c>
      <c r="N34" s="27">
        <v>5.3</v>
      </c>
      <c r="O34" s="28">
        <v>2.1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12</v>
      </c>
      <c r="J35" s="26">
        <v>0</v>
      </c>
      <c r="K35" s="26">
        <v>6</v>
      </c>
      <c r="L35" s="26">
        <v>0</v>
      </c>
      <c r="M35" s="26">
        <v>18</v>
      </c>
      <c r="N35" s="27">
        <v>0</v>
      </c>
      <c r="O35" s="28">
        <v>2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13</v>
      </c>
      <c r="J36" s="26">
        <v>0</v>
      </c>
      <c r="K36" s="26">
        <v>2</v>
      </c>
      <c r="L36" s="26">
        <v>0</v>
      </c>
      <c r="M36" s="26">
        <v>15</v>
      </c>
      <c r="N36" s="27">
        <v>0</v>
      </c>
      <c r="O36" s="28">
        <v>1.7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12</v>
      </c>
      <c r="J37" s="26">
        <v>0</v>
      </c>
      <c r="K37" s="26">
        <v>0</v>
      </c>
      <c r="L37" s="26">
        <v>0</v>
      </c>
      <c r="M37" s="26">
        <v>12</v>
      </c>
      <c r="N37" s="27">
        <v>0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17</v>
      </c>
      <c r="J38" s="26">
        <v>0</v>
      </c>
      <c r="K38" s="26">
        <v>0</v>
      </c>
      <c r="L38" s="26">
        <v>0</v>
      </c>
      <c r="M38" s="26">
        <v>17</v>
      </c>
      <c r="N38" s="27">
        <v>0</v>
      </c>
      <c r="O38" s="28">
        <v>1.9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84</v>
      </c>
      <c r="J39" s="30">
        <v>0</v>
      </c>
      <c r="K39" s="30">
        <v>15</v>
      </c>
      <c r="L39" s="30">
        <v>1</v>
      </c>
      <c r="M39" s="30">
        <v>100</v>
      </c>
      <c r="N39" s="31">
        <v>1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15</v>
      </c>
      <c r="J40" s="21">
        <v>0</v>
      </c>
      <c r="K40" s="21">
        <v>3</v>
      </c>
      <c r="L40" s="21">
        <v>0</v>
      </c>
      <c r="M40" s="21">
        <v>18</v>
      </c>
      <c r="N40" s="22">
        <v>0</v>
      </c>
      <c r="O40" s="23">
        <v>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24</v>
      </c>
      <c r="J41" s="26">
        <v>0</v>
      </c>
      <c r="K41" s="26">
        <v>2</v>
      </c>
      <c r="L41" s="26">
        <v>0</v>
      </c>
      <c r="M41" s="26">
        <v>26</v>
      </c>
      <c r="N41" s="27">
        <v>0</v>
      </c>
      <c r="O41" s="28">
        <v>2.9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16</v>
      </c>
      <c r="J42" s="26">
        <v>0</v>
      </c>
      <c r="K42" s="26">
        <v>1</v>
      </c>
      <c r="L42" s="26">
        <v>0</v>
      </c>
      <c r="M42" s="26">
        <v>17</v>
      </c>
      <c r="N42" s="27">
        <v>0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16</v>
      </c>
      <c r="J43" s="26">
        <v>0</v>
      </c>
      <c r="K43" s="26">
        <v>3</v>
      </c>
      <c r="L43" s="26">
        <v>0</v>
      </c>
      <c r="M43" s="26">
        <v>19</v>
      </c>
      <c r="N43" s="27">
        <v>0</v>
      </c>
      <c r="O43" s="28">
        <v>2.1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21</v>
      </c>
      <c r="J44" s="26">
        <v>0</v>
      </c>
      <c r="K44" s="26">
        <v>1</v>
      </c>
      <c r="L44" s="26">
        <v>0</v>
      </c>
      <c r="M44" s="26">
        <v>22</v>
      </c>
      <c r="N44" s="27">
        <v>0</v>
      </c>
      <c r="O44" s="28">
        <v>2.4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12</v>
      </c>
      <c r="J45" s="26">
        <v>0</v>
      </c>
      <c r="K45" s="26">
        <v>2</v>
      </c>
      <c r="L45" s="26">
        <v>0</v>
      </c>
      <c r="M45" s="26">
        <v>14</v>
      </c>
      <c r="N45" s="27">
        <v>0</v>
      </c>
      <c r="O45" s="28">
        <v>1.6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104</v>
      </c>
      <c r="J46" s="30">
        <v>0</v>
      </c>
      <c r="K46" s="30">
        <v>12</v>
      </c>
      <c r="L46" s="30">
        <v>0</v>
      </c>
      <c r="M46" s="30">
        <v>116</v>
      </c>
      <c r="N46" s="31">
        <v>0</v>
      </c>
      <c r="O46" s="32">
        <v>12.9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757</v>
      </c>
      <c r="J47" s="30">
        <v>0</v>
      </c>
      <c r="K47" s="30">
        <v>114</v>
      </c>
      <c r="L47" s="30">
        <v>31</v>
      </c>
      <c r="M47" s="30">
        <v>902</v>
      </c>
      <c r="N47" s="31">
        <v>3.4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7F5D9-18B2-43E3-82B9-56ACC23F8C45}">
  <sheetPr codeName="Sheet73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3</v>
      </c>
      <c r="C9" s="12"/>
      <c r="D9" s="12"/>
      <c r="E9" s="12"/>
      <c r="F9" s="12"/>
      <c r="G9" s="12"/>
      <c r="H9" s="13"/>
      <c r="I9" s="11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2</v>
      </c>
      <c r="C11" s="21">
        <v>0</v>
      </c>
      <c r="D11" s="21">
        <v>1</v>
      </c>
      <c r="E11" s="21">
        <v>0</v>
      </c>
      <c r="F11" s="21">
        <v>3</v>
      </c>
      <c r="G11" s="22">
        <v>0</v>
      </c>
      <c r="H11" s="23">
        <v>0.5</v>
      </c>
      <c r="I11" s="21">
        <v>18</v>
      </c>
      <c r="J11" s="21">
        <v>0</v>
      </c>
      <c r="K11" s="21">
        <v>4</v>
      </c>
      <c r="L11" s="21">
        <v>1</v>
      </c>
      <c r="M11" s="21">
        <v>23</v>
      </c>
      <c r="N11" s="22">
        <v>4.3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3</v>
      </c>
      <c r="C12" s="26">
        <v>0</v>
      </c>
      <c r="D12" s="26">
        <v>0</v>
      </c>
      <c r="E12" s="26">
        <v>1</v>
      </c>
      <c r="F12" s="26">
        <v>4</v>
      </c>
      <c r="G12" s="27">
        <v>25</v>
      </c>
      <c r="H12" s="28">
        <v>0.6</v>
      </c>
      <c r="I12" s="26">
        <v>21</v>
      </c>
      <c r="J12" s="26">
        <v>0</v>
      </c>
      <c r="K12" s="26">
        <v>3</v>
      </c>
      <c r="L12" s="26">
        <v>1</v>
      </c>
      <c r="M12" s="26">
        <v>25</v>
      </c>
      <c r="N12" s="27">
        <v>4</v>
      </c>
      <c r="O12" s="28">
        <v>0.8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2</v>
      </c>
      <c r="C13" s="26">
        <v>0</v>
      </c>
      <c r="D13" s="26">
        <v>1</v>
      </c>
      <c r="E13" s="26">
        <v>1</v>
      </c>
      <c r="F13" s="26">
        <v>4</v>
      </c>
      <c r="G13" s="27">
        <v>25</v>
      </c>
      <c r="H13" s="28">
        <v>0.6</v>
      </c>
      <c r="I13" s="26">
        <v>27</v>
      </c>
      <c r="J13" s="26">
        <v>0</v>
      </c>
      <c r="K13" s="26">
        <v>6</v>
      </c>
      <c r="L13" s="26">
        <v>2</v>
      </c>
      <c r="M13" s="26">
        <v>35</v>
      </c>
      <c r="N13" s="27">
        <v>5.7</v>
      </c>
      <c r="O13" s="28">
        <v>1.1000000000000001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3</v>
      </c>
      <c r="C14" s="26">
        <v>0</v>
      </c>
      <c r="D14" s="26">
        <v>2</v>
      </c>
      <c r="E14" s="26">
        <v>0</v>
      </c>
      <c r="F14" s="26">
        <v>5</v>
      </c>
      <c r="G14" s="27">
        <v>0</v>
      </c>
      <c r="H14" s="28">
        <v>0.8</v>
      </c>
      <c r="I14" s="26">
        <v>27</v>
      </c>
      <c r="J14" s="26">
        <v>1</v>
      </c>
      <c r="K14" s="26">
        <v>5</v>
      </c>
      <c r="L14" s="26">
        <v>2</v>
      </c>
      <c r="M14" s="26">
        <v>35</v>
      </c>
      <c r="N14" s="27">
        <v>8.6</v>
      </c>
      <c r="O14" s="28">
        <v>1.1000000000000001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3</v>
      </c>
      <c r="C15" s="26">
        <v>0</v>
      </c>
      <c r="D15" s="26">
        <v>2</v>
      </c>
      <c r="E15" s="26">
        <v>1</v>
      </c>
      <c r="F15" s="26">
        <v>6</v>
      </c>
      <c r="G15" s="27">
        <v>16.7</v>
      </c>
      <c r="H15" s="28">
        <v>0.9</v>
      </c>
      <c r="I15" s="26">
        <v>38</v>
      </c>
      <c r="J15" s="26">
        <v>0</v>
      </c>
      <c r="K15" s="26">
        <v>7</v>
      </c>
      <c r="L15" s="26">
        <v>4</v>
      </c>
      <c r="M15" s="26">
        <v>49</v>
      </c>
      <c r="N15" s="27">
        <v>8.1999999999999993</v>
      </c>
      <c r="O15" s="28">
        <v>1.5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0.3</v>
      </c>
      <c r="I16" s="26">
        <v>35</v>
      </c>
      <c r="J16" s="26">
        <v>0</v>
      </c>
      <c r="K16" s="26">
        <v>5</v>
      </c>
      <c r="L16" s="26">
        <v>2</v>
      </c>
      <c r="M16" s="26">
        <v>42</v>
      </c>
      <c r="N16" s="27">
        <v>4.8</v>
      </c>
      <c r="O16" s="28">
        <v>1.3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15</v>
      </c>
      <c r="C17" s="30">
        <v>0</v>
      </c>
      <c r="D17" s="30">
        <v>6</v>
      </c>
      <c r="E17" s="30">
        <v>3</v>
      </c>
      <c r="F17" s="30">
        <v>24</v>
      </c>
      <c r="G17" s="31">
        <v>12.5</v>
      </c>
      <c r="H17" s="32">
        <v>3.7</v>
      </c>
      <c r="I17" s="30">
        <v>166</v>
      </c>
      <c r="J17" s="30">
        <v>1</v>
      </c>
      <c r="K17" s="30">
        <v>30</v>
      </c>
      <c r="L17" s="30">
        <v>12</v>
      </c>
      <c r="M17" s="30">
        <v>209</v>
      </c>
      <c r="N17" s="31">
        <v>6.2</v>
      </c>
      <c r="O17" s="32">
        <v>6.5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4</v>
      </c>
      <c r="C18" s="21">
        <v>0</v>
      </c>
      <c r="D18" s="21">
        <v>2</v>
      </c>
      <c r="E18" s="21">
        <v>0</v>
      </c>
      <c r="F18" s="21">
        <v>6</v>
      </c>
      <c r="G18" s="22">
        <v>0</v>
      </c>
      <c r="H18" s="23">
        <v>0.9</v>
      </c>
      <c r="I18" s="21">
        <v>31</v>
      </c>
      <c r="J18" s="21">
        <v>0</v>
      </c>
      <c r="K18" s="21">
        <v>7</v>
      </c>
      <c r="L18" s="21">
        <v>2</v>
      </c>
      <c r="M18" s="21">
        <v>40</v>
      </c>
      <c r="N18" s="22">
        <v>5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5</v>
      </c>
      <c r="C19" s="26">
        <v>0</v>
      </c>
      <c r="D19" s="26">
        <v>3</v>
      </c>
      <c r="E19" s="26">
        <v>0</v>
      </c>
      <c r="F19" s="26">
        <v>8</v>
      </c>
      <c r="G19" s="27">
        <v>0</v>
      </c>
      <c r="H19" s="28">
        <v>1.2</v>
      </c>
      <c r="I19" s="26">
        <v>30</v>
      </c>
      <c r="J19" s="26">
        <v>1</v>
      </c>
      <c r="K19" s="26">
        <v>5</v>
      </c>
      <c r="L19" s="26">
        <v>1</v>
      </c>
      <c r="M19" s="26">
        <v>37</v>
      </c>
      <c r="N19" s="27">
        <v>5.4</v>
      </c>
      <c r="O19" s="28">
        <v>1.1000000000000001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</v>
      </c>
      <c r="C20" s="26">
        <v>0</v>
      </c>
      <c r="D20" s="26">
        <v>0</v>
      </c>
      <c r="E20" s="26">
        <v>1</v>
      </c>
      <c r="F20" s="26">
        <v>4</v>
      </c>
      <c r="G20" s="27">
        <v>25</v>
      </c>
      <c r="H20" s="28">
        <v>0.6</v>
      </c>
      <c r="I20" s="26">
        <v>31</v>
      </c>
      <c r="J20" s="26">
        <v>0</v>
      </c>
      <c r="K20" s="26">
        <v>5</v>
      </c>
      <c r="L20" s="26">
        <v>4</v>
      </c>
      <c r="M20" s="26">
        <v>40</v>
      </c>
      <c r="N20" s="27">
        <v>10</v>
      </c>
      <c r="O20" s="28">
        <v>1.2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6</v>
      </c>
      <c r="C21" s="26">
        <v>0</v>
      </c>
      <c r="D21" s="26">
        <v>1</v>
      </c>
      <c r="E21" s="26">
        <v>1</v>
      </c>
      <c r="F21" s="26">
        <v>8</v>
      </c>
      <c r="G21" s="27">
        <v>12.5</v>
      </c>
      <c r="H21" s="28">
        <v>1.2</v>
      </c>
      <c r="I21" s="26">
        <v>29</v>
      </c>
      <c r="J21" s="26">
        <v>0</v>
      </c>
      <c r="K21" s="26">
        <v>9</v>
      </c>
      <c r="L21" s="26">
        <v>4</v>
      </c>
      <c r="M21" s="26">
        <v>42</v>
      </c>
      <c r="N21" s="27">
        <v>9.5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6</v>
      </c>
      <c r="C22" s="26">
        <v>0</v>
      </c>
      <c r="D22" s="26">
        <v>1</v>
      </c>
      <c r="E22" s="26">
        <v>2</v>
      </c>
      <c r="F22" s="26">
        <v>9</v>
      </c>
      <c r="G22" s="27">
        <v>22.2</v>
      </c>
      <c r="H22" s="28">
        <v>1.4</v>
      </c>
      <c r="I22" s="26">
        <v>28</v>
      </c>
      <c r="J22" s="26">
        <v>0</v>
      </c>
      <c r="K22" s="26">
        <v>5</v>
      </c>
      <c r="L22" s="26">
        <v>1</v>
      </c>
      <c r="M22" s="26">
        <v>34</v>
      </c>
      <c r="N22" s="27">
        <v>2.9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9</v>
      </c>
      <c r="C23" s="26">
        <v>0</v>
      </c>
      <c r="D23" s="26">
        <v>1</v>
      </c>
      <c r="E23" s="26">
        <v>1</v>
      </c>
      <c r="F23" s="26">
        <v>11</v>
      </c>
      <c r="G23" s="27">
        <v>9.1</v>
      </c>
      <c r="H23" s="28">
        <v>1.7</v>
      </c>
      <c r="I23" s="26">
        <v>15</v>
      </c>
      <c r="J23" s="26">
        <v>0</v>
      </c>
      <c r="K23" s="26">
        <v>5</v>
      </c>
      <c r="L23" s="26">
        <v>6</v>
      </c>
      <c r="M23" s="26">
        <v>26</v>
      </c>
      <c r="N23" s="27">
        <v>23.1</v>
      </c>
      <c r="O23" s="28">
        <v>0.8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33</v>
      </c>
      <c r="C24" s="30">
        <v>0</v>
      </c>
      <c r="D24" s="30">
        <v>8</v>
      </c>
      <c r="E24" s="30">
        <v>5</v>
      </c>
      <c r="F24" s="30">
        <v>46</v>
      </c>
      <c r="G24" s="31">
        <v>10.9</v>
      </c>
      <c r="H24" s="32">
        <v>7.2</v>
      </c>
      <c r="I24" s="30">
        <v>164</v>
      </c>
      <c r="J24" s="30">
        <v>1</v>
      </c>
      <c r="K24" s="30">
        <v>36</v>
      </c>
      <c r="L24" s="30">
        <v>18</v>
      </c>
      <c r="M24" s="30">
        <v>219</v>
      </c>
      <c r="N24" s="31">
        <v>8.6999999999999993</v>
      </c>
      <c r="O24" s="32">
        <v>6.8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49</v>
      </c>
      <c r="C25" s="26">
        <v>0</v>
      </c>
      <c r="D25" s="26">
        <v>10</v>
      </c>
      <c r="E25" s="26">
        <v>1</v>
      </c>
      <c r="F25" s="26">
        <v>60</v>
      </c>
      <c r="G25" s="27">
        <v>1.7</v>
      </c>
      <c r="H25" s="28">
        <v>9.3000000000000007</v>
      </c>
      <c r="I25" s="26">
        <v>132</v>
      </c>
      <c r="J25" s="26">
        <v>1</v>
      </c>
      <c r="K25" s="26">
        <v>44</v>
      </c>
      <c r="L25" s="26">
        <v>24</v>
      </c>
      <c r="M25" s="26">
        <v>201</v>
      </c>
      <c r="N25" s="27">
        <v>12.4</v>
      </c>
      <c r="O25" s="28">
        <v>6.2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45</v>
      </c>
      <c r="C26" s="26">
        <v>0</v>
      </c>
      <c r="D26" s="26">
        <v>6</v>
      </c>
      <c r="E26" s="26">
        <v>5</v>
      </c>
      <c r="F26" s="26">
        <v>56</v>
      </c>
      <c r="G26" s="27">
        <v>8.9</v>
      </c>
      <c r="H26" s="28">
        <v>8.6999999999999993</v>
      </c>
      <c r="I26" s="26">
        <v>141</v>
      </c>
      <c r="J26" s="26">
        <v>2</v>
      </c>
      <c r="K26" s="26">
        <v>43</v>
      </c>
      <c r="L26" s="26">
        <v>42</v>
      </c>
      <c r="M26" s="26">
        <v>228</v>
      </c>
      <c r="N26" s="27">
        <v>19.3</v>
      </c>
      <c r="O26" s="28">
        <v>7.1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50</v>
      </c>
      <c r="C27" s="26">
        <v>0</v>
      </c>
      <c r="D27" s="26">
        <v>2</v>
      </c>
      <c r="E27" s="26">
        <v>1</v>
      </c>
      <c r="F27" s="26">
        <v>53</v>
      </c>
      <c r="G27" s="27">
        <v>1.9</v>
      </c>
      <c r="H27" s="28">
        <v>8.1999999999999993</v>
      </c>
      <c r="I27" s="26">
        <v>150</v>
      </c>
      <c r="J27" s="26">
        <v>1</v>
      </c>
      <c r="K27" s="26">
        <v>52</v>
      </c>
      <c r="L27" s="26">
        <v>49</v>
      </c>
      <c r="M27" s="26">
        <v>252</v>
      </c>
      <c r="N27" s="27">
        <v>19.8</v>
      </c>
      <c r="O27" s="28">
        <v>7.8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42</v>
      </c>
      <c r="C28" s="26">
        <v>0</v>
      </c>
      <c r="D28" s="26">
        <v>5</v>
      </c>
      <c r="E28" s="26">
        <v>1</v>
      </c>
      <c r="F28" s="26">
        <v>48</v>
      </c>
      <c r="G28" s="27">
        <v>2.1</v>
      </c>
      <c r="H28" s="28">
        <v>7.5</v>
      </c>
      <c r="I28" s="26">
        <v>167</v>
      </c>
      <c r="J28" s="26">
        <v>1</v>
      </c>
      <c r="K28" s="26">
        <v>62</v>
      </c>
      <c r="L28" s="26">
        <v>49</v>
      </c>
      <c r="M28" s="26">
        <v>279</v>
      </c>
      <c r="N28" s="27">
        <v>17.899999999999999</v>
      </c>
      <c r="O28" s="28">
        <v>8.6999999999999993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39</v>
      </c>
      <c r="C29" s="26">
        <v>0</v>
      </c>
      <c r="D29" s="26">
        <v>9</v>
      </c>
      <c r="E29" s="26">
        <v>1</v>
      </c>
      <c r="F29" s="26">
        <v>49</v>
      </c>
      <c r="G29" s="27">
        <v>2</v>
      </c>
      <c r="H29" s="28">
        <v>7.6</v>
      </c>
      <c r="I29" s="26">
        <v>134</v>
      </c>
      <c r="J29" s="26">
        <v>1</v>
      </c>
      <c r="K29" s="26">
        <v>56</v>
      </c>
      <c r="L29" s="26">
        <v>31</v>
      </c>
      <c r="M29" s="26">
        <v>222</v>
      </c>
      <c r="N29" s="27">
        <v>14.4</v>
      </c>
      <c r="O29" s="28">
        <v>6.9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32</v>
      </c>
      <c r="C30" s="26">
        <v>0</v>
      </c>
      <c r="D30" s="26">
        <v>15</v>
      </c>
      <c r="E30" s="26">
        <v>4</v>
      </c>
      <c r="F30" s="26">
        <v>51</v>
      </c>
      <c r="G30" s="27">
        <v>7.8</v>
      </c>
      <c r="H30" s="28">
        <v>7.9</v>
      </c>
      <c r="I30" s="26">
        <v>144</v>
      </c>
      <c r="J30" s="26">
        <v>2</v>
      </c>
      <c r="K30" s="26">
        <v>62</v>
      </c>
      <c r="L30" s="26">
        <v>44</v>
      </c>
      <c r="M30" s="26">
        <v>252</v>
      </c>
      <c r="N30" s="27">
        <v>18.3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40</v>
      </c>
      <c r="C31" s="26">
        <v>0</v>
      </c>
      <c r="D31" s="26">
        <v>5</v>
      </c>
      <c r="E31" s="26">
        <v>2</v>
      </c>
      <c r="F31" s="26">
        <v>47</v>
      </c>
      <c r="G31" s="27">
        <v>4.3</v>
      </c>
      <c r="H31" s="28">
        <v>7.3</v>
      </c>
      <c r="I31" s="26">
        <v>206</v>
      </c>
      <c r="J31" s="26">
        <v>2</v>
      </c>
      <c r="K31" s="26">
        <v>73</v>
      </c>
      <c r="L31" s="26">
        <v>48</v>
      </c>
      <c r="M31" s="26">
        <v>329</v>
      </c>
      <c r="N31" s="27">
        <v>15.2</v>
      </c>
      <c r="O31" s="28">
        <v>10.199999999999999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47</v>
      </c>
      <c r="C32" s="26">
        <v>0</v>
      </c>
      <c r="D32" s="26">
        <v>6</v>
      </c>
      <c r="E32" s="26">
        <v>2</v>
      </c>
      <c r="F32" s="26">
        <v>55</v>
      </c>
      <c r="G32" s="27">
        <v>3.6</v>
      </c>
      <c r="H32" s="28">
        <v>8.6</v>
      </c>
      <c r="I32" s="26">
        <v>203</v>
      </c>
      <c r="J32" s="26">
        <v>2</v>
      </c>
      <c r="K32" s="26">
        <v>92</v>
      </c>
      <c r="L32" s="26">
        <v>48</v>
      </c>
      <c r="M32" s="26">
        <v>345</v>
      </c>
      <c r="N32" s="27">
        <v>14.5</v>
      </c>
      <c r="O32" s="28">
        <v>10.7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9</v>
      </c>
      <c r="C33" s="21">
        <v>0</v>
      </c>
      <c r="D33" s="21">
        <v>2</v>
      </c>
      <c r="E33" s="21">
        <v>0</v>
      </c>
      <c r="F33" s="21">
        <v>11</v>
      </c>
      <c r="G33" s="22">
        <v>0</v>
      </c>
      <c r="H33" s="23">
        <v>1.7</v>
      </c>
      <c r="I33" s="21">
        <v>31</v>
      </c>
      <c r="J33" s="21">
        <v>0</v>
      </c>
      <c r="K33" s="21">
        <v>10</v>
      </c>
      <c r="L33" s="21">
        <v>5</v>
      </c>
      <c r="M33" s="21">
        <v>46</v>
      </c>
      <c r="N33" s="22">
        <v>10.9</v>
      </c>
      <c r="O33" s="23">
        <v>1.4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20</v>
      </c>
      <c r="C34" s="26">
        <v>0</v>
      </c>
      <c r="D34" s="26">
        <v>7</v>
      </c>
      <c r="E34" s="26">
        <v>1</v>
      </c>
      <c r="F34" s="26">
        <v>28</v>
      </c>
      <c r="G34" s="27">
        <v>3.6</v>
      </c>
      <c r="H34" s="28">
        <v>4.4000000000000004</v>
      </c>
      <c r="I34" s="26">
        <v>34</v>
      </c>
      <c r="J34" s="26">
        <v>1</v>
      </c>
      <c r="K34" s="26">
        <v>18</v>
      </c>
      <c r="L34" s="26">
        <v>8</v>
      </c>
      <c r="M34" s="26">
        <v>61</v>
      </c>
      <c r="N34" s="27">
        <v>14.8</v>
      </c>
      <c r="O34" s="28">
        <v>1.9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7</v>
      </c>
      <c r="C35" s="26">
        <v>0</v>
      </c>
      <c r="D35" s="26">
        <v>0</v>
      </c>
      <c r="E35" s="26">
        <v>0</v>
      </c>
      <c r="F35" s="26">
        <v>7</v>
      </c>
      <c r="G35" s="27">
        <v>0</v>
      </c>
      <c r="H35" s="28">
        <v>1.1000000000000001</v>
      </c>
      <c r="I35" s="26">
        <v>37</v>
      </c>
      <c r="J35" s="26">
        <v>0</v>
      </c>
      <c r="K35" s="26">
        <v>12</v>
      </c>
      <c r="L35" s="26">
        <v>4</v>
      </c>
      <c r="M35" s="26">
        <v>53</v>
      </c>
      <c r="N35" s="27">
        <v>7.5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8</v>
      </c>
      <c r="C36" s="26">
        <v>0</v>
      </c>
      <c r="D36" s="26">
        <v>0</v>
      </c>
      <c r="E36" s="26">
        <v>0</v>
      </c>
      <c r="F36" s="26">
        <v>8</v>
      </c>
      <c r="G36" s="27">
        <v>0</v>
      </c>
      <c r="H36" s="28">
        <v>1.2</v>
      </c>
      <c r="I36" s="26">
        <v>37</v>
      </c>
      <c r="J36" s="26">
        <v>0</v>
      </c>
      <c r="K36" s="26">
        <v>12</v>
      </c>
      <c r="L36" s="26">
        <v>4</v>
      </c>
      <c r="M36" s="26">
        <v>53</v>
      </c>
      <c r="N36" s="27">
        <v>7.5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12</v>
      </c>
      <c r="C37" s="26">
        <v>0</v>
      </c>
      <c r="D37" s="26">
        <v>0</v>
      </c>
      <c r="E37" s="26">
        <v>0</v>
      </c>
      <c r="F37" s="26">
        <v>12</v>
      </c>
      <c r="G37" s="27">
        <v>0</v>
      </c>
      <c r="H37" s="28">
        <v>1.9</v>
      </c>
      <c r="I37" s="26">
        <v>41</v>
      </c>
      <c r="J37" s="26">
        <v>0</v>
      </c>
      <c r="K37" s="26">
        <v>12</v>
      </c>
      <c r="L37" s="26">
        <v>6</v>
      </c>
      <c r="M37" s="26">
        <v>59</v>
      </c>
      <c r="N37" s="27">
        <v>10.199999999999999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10</v>
      </c>
      <c r="C38" s="26">
        <v>0</v>
      </c>
      <c r="D38" s="26">
        <v>2</v>
      </c>
      <c r="E38" s="26">
        <v>0</v>
      </c>
      <c r="F38" s="26">
        <v>12</v>
      </c>
      <c r="G38" s="27">
        <v>0</v>
      </c>
      <c r="H38" s="28">
        <v>1.9</v>
      </c>
      <c r="I38" s="26">
        <v>45</v>
      </c>
      <c r="J38" s="26">
        <v>1</v>
      </c>
      <c r="K38" s="26">
        <v>15</v>
      </c>
      <c r="L38" s="26">
        <v>3</v>
      </c>
      <c r="M38" s="26">
        <v>64</v>
      </c>
      <c r="N38" s="27">
        <v>6.3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66</v>
      </c>
      <c r="C39" s="30">
        <v>0</v>
      </c>
      <c r="D39" s="30">
        <v>11</v>
      </c>
      <c r="E39" s="30">
        <v>1</v>
      </c>
      <c r="F39" s="30">
        <v>78</v>
      </c>
      <c r="G39" s="31">
        <v>1.3</v>
      </c>
      <c r="H39" s="32">
        <v>12.1</v>
      </c>
      <c r="I39" s="30">
        <v>225</v>
      </c>
      <c r="J39" s="30">
        <v>2</v>
      </c>
      <c r="K39" s="30">
        <v>79</v>
      </c>
      <c r="L39" s="30">
        <v>30</v>
      </c>
      <c r="M39" s="30">
        <v>336</v>
      </c>
      <c r="N39" s="31">
        <v>9.5</v>
      </c>
      <c r="O39" s="32">
        <v>10.4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13</v>
      </c>
      <c r="C40" s="21">
        <v>0</v>
      </c>
      <c r="D40" s="21">
        <v>3</v>
      </c>
      <c r="E40" s="21">
        <v>0</v>
      </c>
      <c r="F40" s="21">
        <v>16</v>
      </c>
      <c r="G40" s="22">
        <v>0</v>
      </c>
      <c r="H40" s="23">
        <v>2.5</v>
      </c>
      <c r="I40" s="21">
        <v>47</v>
      </c>
      <c r="J40" s="21">
        <v>1</v>
      </c>
      <c r="K40" s="21">
        <v>14</v>
      </c>
      <c r="L40" s="21">
        <v>6</v>
      </c>
      <c r="M40" s="21">
        <v>68</v>
      </c>
      <c r="N40" s="22">
        <v>10.3</v>
      </c>
      <c r="O40" s="23">
        <v>2.1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9</v>
      </c>
      <c r="C41" s="26">
        <v>0</v>
      </c>
      <c r="D41" s="26">
        <v>2</v>
      </c>
      <c r="E41" s="26">
        <v>0</v>
      </c>
      <c r="F41" s="26">
        <v>11</v>
      </c>
      <c r="G41" s="27">
        <v>0</v>
      </c>
      <c r="H41" s="28">
        <v>1.7</v>
      </c>
      <c r="I41" s="26">
        <v>43</v>
      </c>
      <c r="J41" s="26">
        <v>1</v>
      </c>
      <c r="K41" s="26">
        <v>9</v>
      </c>
      <c r="L41" s="26">
        <v>3</v>
      </c>
      <c r="M41" s="26">
        <v>56</v>
      </c>
      <c r="N41" s="27">
        <v>7.1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6</v>
      </c>
      <c r="C42" s="26">
        <v>0</v>
      </c>
      <c r="D42" s="26">
        <v>4</v>
      </c>
      <c r="E42" s="26">
        <v>0</v>
      </c>
      <c r="F42" s="26">
        <v>10</v>
      </c>
      <c r="G42" s="27">
        <v>0</v>
      </c>
      <c r="H42" s="28">
        <v>1.6</v>
      </c>
      <c r="I42" s="26">
        <v>39</v>
      </c>
      <c r="J42" s="26">
        <v>0</v>
      </c>
      <c r="K42" s="26">
        <v>18</v>
      </c>
      <c r="L42" s="26">
        <v>5</v>
      </c>
      <c r="M42" s="26">
        <v>62</v>
      </c>
      <c r="N42" s="27">
        <v>8.1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13</v>
      </c>
      <c r="C43" s="26">
        <v>0</v>
      </c>
      <c r="D43" s="26">
        <v>2</v>
      </c>
      <c r="E43" s="26">
        <v>0</v>
      </c>
      <c r="F43" s="26">
        <v>15</v>
      </c>
      <c r="G43" s="27">
        <v>0</v>
      </c>
      <c r="H43" s="28">
        <v>2.2999999999999998</v>
      </c>
      <c r="I43" s="26">
        <v>42</v>
      </c>
      <c r="J43" s="26">
        <v>0</v>
      </c>
      <c r="K43" s="26">
        <v>14</v>
      </c>
      <c r="L43" s="26">
        <v>2</v>
      </c>
      <c r="M43" s="26">
        <v>58</v>
      </c>
      <c r="N43" s="27">
        <v>3.4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12</v>
      </c>
      <c r="C44" s="26">
        <v>0</v>
      </c>
      <c r="D44" s="26">
        <v>3</v>
      </c>
      <c r="E44" s="26">
        <v>0</v>
      </c>
      <c r="F44" s="26">
        <v>15</v>
      </c>
      <c r="G44" s="27">
        <v>0</v>
      </c>
      <c r="H44" s="28">
        <v>2.2999999999999998</v>
      </c>
      <c r="I44" s="26">
        <v>38</v>
      </c>
      <c r="J44" s="26">
        <v>1</v>
      </c>
      <c r="K44" s="26">
        <v>12</v>
      </c>
      <c r="L44" s="26">
        <v>3</v>
      </c>
      <c r="M44" s="26">
        <v>54</v>
      </c>
      <c r="N44" s="27">
        <v>7.4</v>
      </c>
      <c r="O44" s="28">
        <v>1.7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7</v>
      </c>
      <c r="C45" s="26">
        <v>0</v>
      </c>
      <c r="D45" s="26">
        <v>2</v>
      </c>
      <c r="E45" s="26">
        <v>0</v>
      </c>
      <c r="F45" s="26">
        <v>9</v>
      </c>
      <c r="G45" s="27">
        <v>0</v>
      </c>
      <c r="H45" s="28">
        <v>1.4</v>
      </c>
      <c r="I45" s="26">
        <v>41</v>
      </c>
      <c r="J45" s="26">
        <v>0</v>
      </c>
      <c r="K45" s="26">
        <v>9</v>
      </c>
      <c r="L45" s="26">
        <v>5</v>
      </c>
      <c r="M45" s="26">
        <v>55</v>
      </c>
      <c r="N45" s="27">
        <v>9.1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60</v>
      </c>
      <c r="C46" s="30">
        <v>0</v>
      </c>
      <c r="D46" s="30">
        <v>16</v>
      </c>
      <c r="E46" s="30">
        <v>0</v>
      </c>
      <c r="F46" s="30">
        <v>76</v>
      </c>
      <c r="G46" s="31">
        <v>0</v>
      </c>
      <c r="H46" s="32">
        <v>11.8</v>
      </c>
      <c r="I46" s="30">
        <v>250</v>
      </c>
      <c r="J46" s="30">
        <v>3</v>
      </c>
      <c r="K46" s="30">
        <v>76</v>
      </c>
      <c r="L46" s="30">
        <v>24</v>
      </c>
      <c r="M46" s="30">
        <v>353</v>
      </c>
      <c r="N46" s="31">
        <v>7.6</v>
      </c>
      <c r="O46" s="32">
        <v>10.9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518</v>
      </c>
      <c r="C47" s="30">
        <v>0</v>
      </c>
      <c r="D47" s="30">
        <v>99</v>
      </c>
      <c r="E47" s="30">
        <v>26</v>
      </c>
      <c r="F47" s="30">
        <v>643</v>
      </c>
      <c r="G47" s="31">
        <v>4</v>
      </c>
      <c r="H47" s="32">
        <v>100</v>
      </c>
      <c r="I47" s="30">
        <v>2082</v>
      </c>
      <c r="J47" s="30">
        <v>19</v>
      </c>
      <c r="K47" s="30">
        <v>705</v>
      </c>
      <c r="L47" s="30">
        <v>419</v>
      </c>
      <c r="M47" s="30">
        <v>3225</v>
      </c>
      <c r="N47" s="31">
        <v>13.6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4795-0CF7-4D3D-972F-77C007893879}">
  <sheetPr codeName="Sheet74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20</v>
      </c>
      <c r="J11" s="21">
        <v>0</v>
      </c>
      <c r="K11" s="21">
        <v>5</v>
      </c>
      <c r="L11" s="21">
        <v>1</v>
      </c>
      <c r="M11" s="21">
        <v>26</v>
      </c>
      <c r="N11" s="22">
        <v>3.8</v>
      </c>
      <c r="O11" s="23">
        <v>0.7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24</v>
      </c>
      <c r="J12" s="26">
        <v>0</v>
      </c>
      <c r="K12" s="26">
        <v>3</v>
      </c>
      <c r="L12" s="26">
        <v>2</v>
      </c>
      <c r="M12" s="26">
        <v>29</v>
      </c>
      <c r="N12" s="27">
        <v>6.9</v>
      </c>
      <c r="O12" s="28">
        <v>0.7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29</v>
      </c>
      <c r="J13" s="26">
        <v>0</v>
      </c>
      <c r="K13" s="26">
        <v>7</v>
      </c>
      <c r="L13" s="26">
        <v>3</v>
      </c>
      <c r="M13" s="26">
        <v>39</v>
      </c>
      <c r="N13" s="27">
        <v>7.7</v>
      </c>
      <c r="O13" s="28">
        <v>1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30</v>
      </c>
      <c r="J14" s="26">
        <v>1</v>
      </c>
      <c r="K14" s="26">
        <v>7</v>
      </c>
      <c r="L14" s="26">
        <v>2</v>
      </c>
      <c r="M14" s="26">
        <v>40</v>
      </c>
      <c r="N14" s="27">
        <v>7.5</v>
      </c>
      <c r="O14" s="28">
        <v>1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41</v>
      </c>
      <c r="J15" s="26">
        <v>0</v>
      </c>
      <c r="K15" s="26">
        <v>9</v>
      </c>
      <c r="L15" s="26">
        <v>5</v>
      </c>
      <c r="M15" s="26">
        <v>55</v>
      </c>
      <c r="N15" s="27">
        <v>9.1</v>
      </c>
      <c r="O15" s="28">
        <v>1.4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37</v>
      </c>
      <c r="J16" s="26">
        <v>0</v>
      </c>
      <c r="K16" s="26">
        <v>5</v>
      </c>
      <c r="L16" s="26">
        <v>2</v>
      </c>
      <c r="M16" s="26">
        <v>44</v>
      </c>
      <c r="N16" s="27">
        <v>4.5</v>
      </c>
      <c r="O16" s="28">
        <v>1.1000000000000001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181</v>
      </c>
      <c r="J17" s="30">
        <v>1</v>
      </c>
      <c r="K17" s="30">
        <v>36</v>
      </c>
      <c r="L17" s="30">
        <v>15</v>
      </c>
      <c r="M17" s="30">
        <v>233</v>
      </c>
      <c r="N17" s="31">
        <v>6.9</v>
      </c>
      <c r="O17" s="32">
        <v>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35</v>
      </c>
      <c r="J18" s="21">
        <v>0</v>
      </c>
      <c r="K18" s="21">
        <v>9</v>
      </c>
      <c r="L18" s="21">
        <v>2</v>
      </c>
      <c r="M18" s="21">
        <v>46</v>
      </c>
      <c r="N18" s="22">
        <v>4.3</v>
      </c>
      <c r="O18" s="23">
        <v>1.2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35</v>
      </c>
      <c r="J19" s="26">
        <v>1</v>
      </c>
      <c r="K19" s="26">
        <v>8</v>
      </c>
      <c r="L19" s="26">
        <v>1</v>
      </c>
      <c r="M19" s="26">
        <v>45</v>
      </c>
      <c r="N19" s="27">
        <v>4.4000000000000004</v>
      </c>
      <c r="O19" s="28">
        <v>1.2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34</v>
      </c>
      <c r="J20" s="26">
        <v>0</v>
      </c>
      <c r="K20" s="26">
        <v>5</v>
      </c>
      <c r="L20" s="26">
        <v>5</v>
      </c>
      <c r="M20" s="26">
        <v>44</v>
      </c>
      <c r="N20" s="27">
        <v>11.4</v>
      </c>
      <c r="O20" s="28">
        <v>1.1000000000000001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35</v>
      </c>
      <c r="J21" s="26">
        <v>0</v>
      </c>
      <c r="K21" s="26">
        <v>10</v>
      </c>
      <c r="L21" s="26">
        <v>5</v>
      </c>
      <c r="M21" s="26">
        <v>50</v>
      </c>
      <c r="N21" s="27">
        <v>10</v>
      </c>
      <c r="O21" s="28">
        <v>1.3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34</v>
      </c>
      <c r="J22" s="26">
        <v>0</v>
      </c>
      <c r="K22" s="26">
        <v>6</v>
      </c>
      <c r="L22" s="26">
        <v>3</v>
      </c>
      <c r="M22" s="26">
        <v>43</v>
      </c>
      <c r="N22" s="27">
        <v>7</v>
      </c>
      <c r="O22" s="28">
        <v>1.1000000000000001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24</v>
      </c>
      <c r="J23" s="26">
        <v>0</v>
      </c>
      <c r="K23" s="26">
        <v>6</v>
      </c>
      <c r="L23" s="26">
        <v>7</v>
      </c>
      <c r="M23" s="26">
        <v>37</v>
      </c>
      <c r="N23" s="27">
        <v>18.899999999999999</v>
      </c>
      <c r="O23" s="28">
        <v>1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197</v>
      </c>
      <c r="J24" s="30">
        <v>1</v>
      </c>
      <c r="K24" s="30">
        <v>44</v>
      </c>
      <c r="L24" s="30">
        <v>23</v>
      </c>
      <c r="M24" s="30">
        <v>265</v>
      </c>
      <c r="N24" s="31">
        <v>9.1</v>
      </c>
      <c r="O24" s="32">
        <v>6.9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181</v>
      </c>
      <c r="J25" s="26">
        <v>1</v>
      </c>
      <c r="K25" s="26">
        <v>54</v>
      </c>
      <c r="L25" s="26">
        <v>25</v>
      </c>
      <c r="M25" s="26">
        <v>261</v>
      </c>
      <c r="N25" s="27">
        <v>10</v>
      </c>
      <c r="O25" s="28">
        <v>6.7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186</v>
      </c>
      <c r="J26" s="26">
        <v>2</v>
      </c>
      <c r="K26" s="26">
        <v>49</v>
      </c>
      <c r="L26" s="26">
        <v>47</v>
      </c>
      <c r="M26" s="26">
        <v>284</v>
      </c>
      <c r="N26" s="27">
        <v>17.3</v>
      </c>
      <c r="O26" s="28">
        <v>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200</v>
      </c>
      <c r="J27" s="26">
        <v>1</v>
      </c>
      <c r="K27" s="26">
        <v>54</v>
      </c>
      <c r="L27" s="26">
        <v>50</v>
      </c>
      <c r="M27" s="26">
        <v>305</v>
      </c>
      <c r="N27" s="27">
        <v>16.7</v>
      </c>
      <c r="O27" s="28">
        <v>7.9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209</v>
      </c>
      <c r="J28" s="26">
        <v>1</v>
      </c>
      <c r="K28" s="26">
        <v>67</v>
      </c>
      <c r="L28" s="26">
        <v>50</v>
      </c>
      <c r="M28" s="26">
        <v>327</v>
      </c>
      <c r="N28" s="27">
        <v>15.6</v>
      </c>
      <c r="O28" s="28">
        <v>8.5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173</v>
      </c>
      <c r="J29" s="26">
        <v>1</v>
      </c>
      <c r="K29" s="26">
        <v>65</v>
      </c>
      <c r="L29" s="26">
        <v>32</v>
      </c>
      <c r="M29" s="26">
        <v>271</v>
      </c>
      <c r="N29" s="27">
        <v>12.2</v>
      </c>
      <c r="O29" s="28">
        <v>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176</v>
      </c>
      <c r="J30" s="26">
        <v>2</v>
      </c>
      <c r="K30" s="26">
        <v>77</v>
      </c>
      <c r="L30" s="26">
        <v>48</v>
      </c>
      <c r="M30" s="26">
        <v>303</v>
      </c>
      <c r="N30" s="27">
        <v>16.5</v>
      </c>
      <c r="O30" s="28">
        <v>7.8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246</v>
      </c>
      <c r="J31" s="26">
        <v>2</v>
      </c>
      <c r="K31" s="26">
        <v>78</v>
      </c>
      <c r="L31" s="26">
        <v>50</v>
      </c>
      <c r="M31" s="26">
        <v>376</v>
      </c>
      <c r="N31" s="27">
        <v>13.8</v>
      </c>
      <c r="O31" s="28">
        <v>9.6999999999999993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250</v>
      </c>
      <c r="J32" s="26">
        <v>2</v>
      </c>
      <c r="K32" s="26">
        <v>98</v>
      </c>
      <c r="L32" s="26">
        <v>50</v>
      </c>
      <c r="M32" s="26">
        <v>400</v>
      </c>
      <c r="N32" s="27">
        <v>13</v>
      </c>
      <c r="O32" s="28">
        <v>10.3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40</v>
      </c>
      <c r="J33" s="21">
        <v>0</v>
      </c>
      <c r="K33" s="21">
        <v>12</v>
      </c>
      <c r="L33" s="21">
        <v>5</v>
      </c>
      <c r="M33" s="21">
        <v>57</v>
      </c>
      <c r="N33" s="22">
        <v>8.8000000000000007</v>
      </c>
      <c r="O33" s="23">
        <v>1.5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54</v>
      </c>
      <c r="J34" s="26">
        <v>1</v>
      </c>
      <c r="K34" s="26">
        <v>25</v>
      </c>
      <c r="L34" s="26">
        <v>9</v>
      </c>
      <c r="M34" s="26">
        <v>89</v>
      </c>
      <c r="N34" s="27">
        <v>11.2</v>
      </c>
      <c r="O34" s="28">
        <v>2.2999999999999998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44</v>
      </c>
      <c r="J35" s="26">
        <v>0</v>
      </c>
      <c r="K35" s="26">
        <v>12</v>
      </c>
      <c r="L35" s="26">
        <v>4</v>
      </c>
      <c r="M35" s="26">
        <v>60</v>
      </c>
      <c r="N35" s="27">
        <v>6.7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45</v>
      </c>
      <c r="J36" s="26">
        <v>0</v>
      </c>
      <c r="K36" s="26">
        <v>12</v>
      </c>
      <c r="L36" s="26">
        <v>4</v>
      </c>
      <c r="M36" s="26">
        <v>61</v>
      </c>
      <c r="N36" s="27">
        <v>6.6</v>
      </c>
      <c r="O36" s="28">
        <v>1.6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53</v>
      </c>
      <c r="J37" s="26">
        <v>0</v>
      </c>
      <c r="K37" s="26">
        <v>12</v>
      </c>
      <c r="L37" s="26">
        <v>6</v>
      </c>
      <c r="M37" s="26">
        <v>71</v>
      </c>
      <c r="N37" s="27">
        <v>8.5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55</v>
      </c>
      <c r="J38" s="26">
        <v>1</v>
      </c>
      <c r="K38" s="26">
        <v>17</v>
      </c>
      <c r="L38" s="26">
        <v>3</v>
      </c>
      <c r="M38" s="26">
        <v>76</v>
      </c>
      <c r="N38" s="27">
        <v>5.3</v>
      </c>
      <c r="O38" s="28">
        <v>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291</v>
      </c>
      <c r="J39" s="30">
        <v>2</v>
      </c>
      <c r="K39" s="30">
        <v>90</v>
      </c>
      <c r="L39" s="30">
        <v>31</v>
      </c>
      <c r="M39" s="30">
        <v>414</v>
      </c>
      <c r="N39" s="31">
        <v>8</v>
      </c>
      <c r="O39" s="32">
        <v>10.7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60</v>
      </c>
      <c r="J40" s="21">
        <v>1</v>
      </c>
      <c r="K40" s="21">
        <v>17</v>
      </c>
      <c r="L40" s="21">
        <v>6</v>
      </c>
      <c r="M40" s="21">
        <v>84</v>
      </c>
      <c r="N40" s="22">
        <v>8.3000000000000007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52</v>
      </c>
      <c r="J41" s="26">
        <v>1</v>
      </c>
      <c r="K41" s="26">
        <v>11</v>
      </c>
      <c r="L41" s="26">
        <v>3</v>
      </c>
      <c r="M41" s="26">
        <v>67</v>
      </c>
      <c r="N41" s="27">
        <v>6</v>
      </c>
      <c r="O41" s="28">
        <v>1.7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45</v>
      </c>
      <c r="J42" s="26">
        <v>0</v>
      </c>
      <c r="K42" s="26">
        <v>22</v>
      </c>
      <c r="L42" s="26">
        <v>5</v>
      </c>
      <c r="M42" s="26">
        <v>72</v>
      </c>
      <c r="N42" s="27">
        <v>6.9</v>
      </c>
      <c r="O42" s="28">
        <v>1.9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55</v>
      </c>
      <c r="J43" s="26">
        <v>0</v>
      </c>
      <c r="K43" s="26">
        <v>16</v>
      </c>
      <c r="L43" s="26">
        <v>2</v>
      </c>
      <c r="M43" s="26">
        <v>73</v>
      </c>
      <c r="N43" s="27">
        <v>2.7</v>
      </c>
      <c r="O43" s="28">
        <v>1.9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50</v>
      </c>
      <c r="J44" s="26">
        <v>1</v>
      </c>
      <c r="K44" s="26">
        <v>15</v>
      </c>
      <c r="L44" s="26">
        <v>3</v>
      </c>
      <c r="M44" s="26">
        <v>69</v>
      </c>
      <c r="N44" s="27">
        <v>5.8</v>
      </c>
      <c r="O44" s="28">
        <v>1.8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48</v>
      </c>
      <c r="J45" s="26">
        <v>0</v>
      </c>
      <c r="K45" s="26">
        <v>11</v>
      </c>
      <c r="L45" s="26">
        <v>5</v>
      </c>
      <c r="M45" s="26">
        <v>64</v>
      </c>
      <c r="N45" s="27">
        <v>7.8</v>
      </c>
      <c r="O45" s="28">
        <v>1.7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310</v>
      </c>
      <c r="J46" s="30">
        <v>3</v>
      </c>
      <c r="K46" s="30">
        <v>92</v>
      </c>
      <c r="L46" s="30">
        <v>24</v>
      </c>
      <c r="M46" s="30">
        <v>429</v>
      </c>
      <c r="N46" s="31">
        <v>6.3</v>
      </c>
      <c r="O46" s="32">
        <v>11.1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2600</v>
      </c>
      <c r="J47" s="30">
        <v>19</v>
      </c>
      <c r="K47" s="30">
        <v>804</v>
      </c>
      <c r="L47" s="30">
        <v>445</v>
      </c>
      <c r="M47" s="30">
        <v>3868</v>
      </c>
      <c r="N47" s="31">
        <v>12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A45E1-42CC-45CE-869D-9C3BE3027886}">
  <sheetPr codeName="Sheet75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5</v>
      </c>
      <c r="C9" s="12"/>
      <c r="D9" s="12"/>
      <c r="E9" s="12"/>
      <c r="F9" s="12"/>
      <c r="G9" s="12"/>
      <c r="H9" s="13"/>
      <c r="I9" s="11">
        <v>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44</v>
      </c>
      <c r="C11" s="21">
        <v>1</v>
      </c>
      <c r="D11" s="21">
        <v>11</v>
      </c>
      <c r="E11" s="21">
        <v>5</v>
      </c>
      <c r="F11" s="21">
        <v>61</v>
      </c>
      <c r="G11" s="22">
        <v>9.8000000000000007</v>
      </c>
      <c r="H11" s="23">
        <v>2.1</v>
      </c>
      <c r="I11" s="21">
        <v>16</v>
      </c>
      <c r="J11" s="21">
        <v>0</v>
      </c>
      <c r="K11" s="21">
        <v>6</v>
      </c>
      <c r="L11" s="21">
        <v>0</v>
      </c>
      <c r="M11" s="21">
        <v>22</v>
      </c>
      <c r="N11" s="22">
        <v>0</v>
      </c>
      <c r="O11" s="23">
        <v>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37</v>
      </c>
      <c r="C12" s="26">
        <v>0</v>
      </c>
      <c r="D12" s="26">
        <v>8</v>
      </c>
      <c r="E12" s="26">
        <v>1</v>
      </c>
      <c r="F12" s="26">
        <v>46</v>
      </c>
      <c r="G12" s="27">
        <v>2.2000000000000002</v>
      </c>
      <c r="H12" s="28">
        <v>1.6</v>
      </c>
      <c r="I12" s="26">
        <v>19</v>
      </c>
      <c r="J12" s="26">
        <v>0</v>
      </c>
      <c r="K12" s="26">
        <v>8</v>
      </c>
      <c r="L12" s="26">
        <v>1</v>
      </c>
      <c r="M12" s="26">
        <v>28</v>
      </c>
      <c r="N12" s="27">
        <v>3.6</v>
      </c>
      <c r="O12" s="28">
        <v>2.5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34</v>
      </c>
      <c r="C13" s="26">
        <v>0</v>
      </c>
      <c r="D13" s="26">
        <v>8</v>
      </c>
      <c r="E13" s="26">
        <v>0</v>
      </c>
      <c r="F13" s="26">
        <v>42</v>
      </c>
      <c r="G13" s="27">
        <v>0</v>
      </c>
      <c r="H13" s="28">
        <v>1.4</v>
      </c>
      <c r="I13" s="26">
        <v>22</v>
      </c>
      <c r="J13" s="26">
        <v>0</v>
      </c>
      <c r="K13" s="26">
        <v>7</v>
      </c>
      <c r="L13" s="26">
        <v>0</v>
      </c>
      <c r="M13" s="26">
        <v>29</v>
      </c>
      <c r="N13" s="27">
        <v>0</v>
      </c>
      <c r="O13" s="28">
        <v>2.6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37</v>
      </c>
      <c r="C14" s="26">
        <v>1</v>
      </c>
      <c r="D14" s="26">
        <v>7</v>
      </c>
      <c r="E14" s="26">
        <v>6</v>
      </c>
      <c r="F14" s="26">
        <v>51</v>
      </c>
      <c r="G14" s="27">
        <v>13.7</v>
      </c>
      <c r="H14" s="28">
        <v>1.8</v>
      </c>
      <c r="I14" s="26">
        <v>21</v>
      </c>
      <c r="J14" s="26">
        <v>0</v>
      </c>
      <c r="K14" s="26">
        <v>6</v>
      </c>
      <c r="L14" s="26">
        <v>3</v>
      </c>
      <c r="M14" s="26">
        <v>30</v>
      </c>
      <c r="N14" s="27">
        <v>10</v>
      </c>
      <c r="O14" s="28">
        <v>2.7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41</v>
      </c>
      <c r="C15" s="26">
        <v>0</v>
      </c>
      <c r="D15" s="26">
        <v>9</v>
      </c>
      <c r="E15" s="26">
        <v>4</v>
      </c>
      <c r="F15" s="26">
        <v>54</v>
      </c>
      <c r="G15" s="27">
        <v>7.4</v>
      </c>
      <c r="H15" s="28">
        <v>1.9</v>
      </c>
      <c r="I15" s="26">
        <v>26</v>
      </c>
      <c r="J15" s="26">
        <v>0</v>
      </c>
      <c r="K15" s="26">
        <v>14</v>
      </c>
      <c r="L15" s="26">
        <v>2</v>
      </c>
      <c r="M15" s="26">
        <v>42</v>
      </c>
      <c r="N15" s="27">
        <v>4.8</v>
      </c>
      <c r="O15" s="28">
        <v>3.8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47</v>
      </c>
      <c r="C16" s="26">
        <v>0</v>
      </c>
      <c r="D16" s="26">
        <v>16</v>
      </c>
      <c r="E16" s="26">
        <v>5</v>
      </c>
      <c r="F16" s="26">
        <v>68</v>
      </c>
      <c r="G16" s="27">
        <v>7.4</v>
      </c>
      <c r="H16" s="28">
        <v>2.2999999999999998</v>
      </c>
      <c r="I16" s="26">
        <v>19</v>
      </c>
      <c r="J16" s="26">
        <v>0</v>
      </c>
      <c r="K16" s="26">
        <v>16</v>
      </c>
      <c r="L16" s="26">
        <v>3</v>
      </c>
      <c r="M16" s="26">
        <v>38</v>
      </c>
      <c r="N16" s="27">
        <v>7.9</v>
      </c>
      <c r="O16" s="28">
        <v>3.4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240</v>
      </c>
      <c r="C17" s="30">
        <v>2</v>
      </c>
      <c r="D17" s="30">
        <v>59</v>
      </c>
      <c r="E17" s="30">
        <v>21</v>
      </c>
      <c r="F17" s="30">
        <v>322</v>
      </c>
      <c r="G17" s="31">
        <v>7.1</v>
      </c>
      <c r="H17" s="32">
        <v>11.1</v>
      </c>
      <c r="I17" s="30">
        <v>123</v>
      </c>
      <c r="J17" s="30">
        <v>0</v>
      </c>
      <c r="K17" s="30">
        <v>57</v>
      </c>
      <c r="L17" s="30">
        <v>9</v>
      </c>
      <c r="M17" s="30">
        <v>189</v>
      </c>
      <c r="N17" s="31">
        <v>4.8</v>
      </c>
      <c r="O17" s="32">
        <v>17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38</v>
      </c>
      <c r="C18" s="21">
        <v>0</v>
      </c>
      <c r="D18" s="21">
        <v>9</v>
      </c>
      <c r="E18" s="21">
        <v>5</v>
      </c>
      <c r="F18" s="21">
        <v>52</v>
      </c>
      <c r="G18" s="22">
        <v>9.6</v>
      </c>
      <c r="H18" s="23">
        <v>1.8</v>
      </c>
      <c r="I18" s="21">
        <v>20</v>
      </c>
      <c r="J18" s="21">
        <v>0</v>
      </c>
      <c r="K18" s="21">
        <v>9</v>
      </c>
      <c r="L18" s="21">
        <v>1</v>
      </c>
      <c r="M18" s="21">
        <v>30</v>
      </c>
      <c r="N18" s="22">
        <v>3.3</v>
      </c>
      <c r="O18" s="23">
        <v>2.7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33</v>
      </c>
      <c r="C19" s="26">
        <v>1</v>
      </c>
      <c r="D19" s="26">
        <v>12</v>
      </c>
      <c r="E19" s="26">
        <v>3</v>
      </c>
      <c r="F19" s="26">
        <v>49</v>
      </c>
      <c r="G19" s="27">
        <v>8.1999999999999993</v>
      </c>
      <c r="H19" s="28">
        <v>1.7</v>
      </c>
      <c r="I19" s="26">
        <v>23</v>
      </c>
      <c r="J19" s="26">
        <v>0</v>
      </c>
      <c r="K19" s="26">
        <v>5</v>
      </c>
      <c r="L19" s="26">
        <v>4</v>
      </c>
      <c r="M19" s="26">
        <v>32</v>
      </c>
      <c r="N19" s="27">
        <v>12.5</v>
      </c>
      <c r="O19" s="28">
        <v>2.9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30</v>
      </c>
      <c r="C20" s="26">
        <v>0</v>
      </c>
      <c r="D20" s="26">
        <v>10</v>
      </c>
      <c r="E20" s="26">
        <v>8</v>
      </c>
      <c r="F20" s="26">
        <v>48</v>
      </c>
      <c r="G20" s="27">
        <v>16.7</v>
      </c>
      <c r="H20" s="28">
        <v>1.6</v>
      </c>
      <c r="I20" s="26">
        <v>23</v>
      </c>
      <c r="J20" s="26">
        <v>0</v>
      </c>
      <c r="K20" s="26">
        <v>8</v>
      </c>
      <c r="L20" s="26">
        <v>2</v>
      </c>
      <c r="M20" s="26">
        <v>33</v>
      </c>
      <c r="N20" s="27">
        <v>6.1</v>
      </c>
      <c r="O20" s="28">
        <v>3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25</v>
      </c>
      <c r="C21" s="26">
        <v>0</v>
      </c>
      <c r="D21" s="26">
        <v>9</v>
      </c>
      <c r="E21" s="26">
        <v>7</v>
      </c>
      <c r="F21" s="26">
        <v>41</v>
      </c>
      <c r="G21" s="27">
        <v>17.100000000000001</v>
      </c>
      <c r="H21" s="28">
        <v>1.4</v>
      </c>
      <c r="I21" s="26">
        <v>20</v>
      </c>
      <c r="J21" s="26">
        <v>0</v>
      </c>
      <c r="K21" s="26">
        <v>8</v>
      </c>
      <c r="L21" s="26">
        <v>3</v>
      </c>
      <c r="M21" s="26">
        <v>31</v>
      </c>
      <c r="N21" s="27">
        <v>9.6999999999999993</v>
      </c>
      <c r="O21" s="28">
        <v>2.8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25</v>
      </c>
      <c r="C22" s="26">
        <v>0</v>
      </c>
      <c r="D22" s="26">
        <v>11</v>
      </c>
      <c r="E22" s="26">
        <v>7</v>
      </c>
      <c r="F22" s="26">
        <v>43</v>
      </c>
      <c r="G22" s="27">
        <v>16.3</v>
      </c>
      <c r="H22" s="28">
        <v>1.5</v>
      </c>
      <c r="I22" s="26">
        <v>23</v>
      </c>
      <c r="J22" s="26">
        <v>0</v>
      </c>
      <c r="K22" s="26">
        <v>7</v>
      </c>
      <c r="L22" s="26">
        <v>2</v>
      </c>
      <c r="M22" s="26">
        <v>32</v>
      </c>
      <c r="N22" s="27">
        <v>6.3</v>
      </c>
      <c r="O22" s="28">
        <v>2.9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28</v>
      </c>
      <c r="C23" s="26">
        <v>1</v>
      </c>
      <c r="D23" s="26">
        <v>8</v>
      </c>
      <c r="E23" s="26">
        <v>3</v>
      </c>
      <c r="F23" s="26">
        <v>40</v>
      </c>
      <c r="G23" s="27">
        <v>10</v>
      </c>
      <c r="H23" s="28">
        <v>1.4</v>
      </c>
      <c r="I23" s="26">
        <v>23</v>
      </c>
      <c r="J23" s="26">
        <v>1</v>
      </c>
      <c r="K23" s="26">
        <v>3</v>
      </c>
      <c r="L23" s="26">
        <v>2</v>
      </c>
      <c r="M23" s="26">
        <v>29</v>
      </c>
      <c r="N23" s="27">
        <v>10.3</v>
      </c>
      <c r="O23" s="28">
        <v>2.6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179</v>
      </c>
      <c r="C24" s="30">
        <v>2</v>
      </c>
      <c r="D24" s="30">
        <v>59</v>
      </c>
      <c r="E24" s="30">
        <v>33</v>
      </c>
      <c r="F24" s="30">
        <v>273</v>
      </c>
      <c r="G24" s="31">
        <v>12.8</v>
      </c>
      <c r="H24" s="32">
        <v>9.4</v>
      </c>
      <c r="I24" s="30">
        <v>132</v>
      </c>
      <c r="J24" s="30">
        <v>1</v>
      </c>
      <c r="K24" s="30">
        <v>40</v>
      </c>
      <c r="L24" s="30">
        <v>14</v>
      </c>
      <c r="M24" s="30">
        <v>187</v>
      </c>
      <c r="N24" s="31">
        <v>8</v>
      </c>
      <c r="O24" s="32">
        <v>16.8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166</v>
      </c>
      <c r="C25" s="26">
        <v>1</v>
      </c>
      <c r="D25" s="26">
        <v>40</v>
      </c>
      <c r="E25" s="26">
        <v>37</v>
      </c>
      <c r="F25" s="26">
        <v>244</v>
      </c>
      <c r="G25" s="27">
        <v>15.6</v>
      </c>
      <c r="H25" s="28">
        <v>8.4</v>
      </c>
      <c r="I25" s="26">
        <v>52</v>
      </c>
      <c r="J25" s="26">
        <v>1</v>
      </c>
      <c r="K25" s="26">
        <v>19</v>
      </c>
      <c r="L25" s="26">
        <v>12</v>
      </c>
      <c r="M25" s="26">
        <v>84</v>
      </c>
      <c r="N25" s="27">
        <v>15.5</v>
      </c>
      <c r="O25" s="28">
        <v>7.5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181</v>
      </c>
      <c r="C26" s="26">
        <v>2</v>
      </c>
      <c r="D26" s="26">
        <v>40</v>
      </c>
      <c r="E26" s="26">
        <v>27</v>
      </c>
      <c r="F26" s="26">
        <v>250</v>
      </c>
      <c r="G26" s="27">
        <v>11.6</v>
      </c>
      <c r="H26" s="28">
        <v>8.6</v>
      </c>
      <c r="I26" s="26">
        <v>49</v>
      </c>
      <c r="J26" s="26">
        <v>0</v>
      </c>
      <c r="K26" s="26">
        <v>15</v>
      </c>
      <c r="L26" s="26">
        <v>12</v>
      </c>
      <c r="M26" s="26">
        <v>76</v>
      </c>
      <c r="N26" s="27">
        <v>15.8</v>
      </c>
      <c r="O26" s="28">
        <v>6.8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157</v>
      </c>
      <c r="C27" s="26">
        <v>1</v>
      </c>
      <c r="D27" s="26">
        <v>37</v>
      </c>
      <c r="E27" s="26">
        <v>31</v>
      </c>
      <c r="F27" s="26">
        <v>226</v>
      </c>
      <c r="G27" s="27">
        <v>14.2</v>
      </c>
      <c r="H27" s="28">
        <v>7.8</v>
      </c>
      <c r="I27" s="26">
        <v>57</v>
      </c>
      <c r="J27" s="26">
        <v>0</v>
      </c>
      <c r="K27" s="26">
        <v>8</v>
      </c>
      <c r="L27" s="26">
        <v>4</v>
      </c>
      <c r="M27" s="26">
        <v>69</v>
      </c>
      <c r="N27" s="27">
        <v>5.8</v>
      </c>
      <c r="O27" s="28">
        <v>6.2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159</v>
      </c>
      <c r="C28" s="26">
        <v>1</v>
      </c>
      <c r="D28" s="26">
        <v>35</v>
      </c>
      <c r="E28" s="26">
        <v>22</v>
      </c>
      <c r="F28" s="26">
        <v>217</v>
      </c>
      <c r="G28" s="27">
        <v>10.6</v>
      </c>
      <c r="H28" s="28">
        <v>7.5</v>
      </c>
      <c r="I28" s="26">
        <v>50</v>
      </c>
      <c r="J28" s="26">
        <v>0</v>
      </c>
      <c r="K28" s="26">
        <v>5</v>
      </c>
      <c r="L28" s="26">
        <v>3</v>
      </c>
      <c r="M28" s="26">
        <v>58</v>
      </c>
      <c r="N28" s="27">
        <v>5.2</v>
      </c>
      <c r="O28" s="28">
        <v>5.2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149</v>
      </c>
      <c r="C29" s="26">
        <v>1</v>
      </c>
      <c r="D29" s="26">
        <v>57</v>
      </c>
      <c r="E29" s="26">
        <v>31</v>
      </c>
      <c r="F29" s="26">
        <v>238</v>
      </c>
      <c r="G29" s="27">
        <v>13.4</v>
      </c>
      <c r="H29" s="28">
        <v>8.1999999999999993</v>
      </c>
      <c r="I29" s="26">
        <v>49</v>
      </c>
      <c r="J29" s="26">
        <v>0</v>
      </c>
      <c r="K29" s="26">
        <v>5</v>
      </c>
      <c r="L29" s="26">
        <v>4</v>
      </c>
      <c r="M29" s="26">
        <v>58</v>
      </c>
      <c r="N29" s="27">
        <v>6.9</v>
      </c>
      <c r="O29" s="28">
        <v>5.2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134</v>
      </c>
      <c r="C30" s="26">
        <v>1</v>
      </c>
      <c r="D30" s="26">
        <v>51</v>
      </c>
      <c r="E30" s="26">
        <v>13</v>
      </c>
      <c r="F30" s="26">
        <v>199</v>
      </c>
      <c r="G30" s="27">
        <v>7</v>
      </c>
      <c r="H30" s="28">
        <v>6.8</v>
      </c>
      <c r="I30" s="26">
        <v>47</v>
      </c>
      <c r="J30" s="26">
        <v>0</v>
      </c>
      <c r="K30" s="26">
        <v>11</v>
      </c>
      <c r="L30" s="26">
        <v>2</v>
      </c>
      <c r="M30" s="26">
        <v>60</v>
      </c>
      <c r="N30" s="27">
        <v>3.3</v>
      </c>
      <c r="O30" s="28">
        <v>5.4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160</v>
      </c>
      <c r="C31" s="26">
        <v>1</v>
      </c>
      <c r="D31" s="26">
        <v>42</v>
      </c>
      <c r="E31" s="26">
        <v>13</v>
      </c>
      <c r="F31" s="26">
        <v>216</v>
      </c>
      <c r="G31" s="27">
        <v>6.5</v>
      </c>
      <c r="H31" s="28">
        <v>7.4</v>
      </c>
      <c r="I31" s="26">
        <v>46</v>
      </c>
      <c r="J31" s="26">
        <v>0</v>
      </c>
      <c r="K31" s="26">
        <v>5</v>
      </c>
      <c r="L31" s="26">
        <v>0</v>
      </c>
      <c r="M31" s="26">
        <v>51</v>
      </c>
      <c r="N31" s="27">
        <v>0</v>
      </c>
      <c r="O31" s="28">
        <v>4.5999999999999996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170</v>
      </c>
      <c r="C32" s="26">
        <v>2</v>
      </c>
      <c r="D32" s="26">
        <v>39</v>
      </c>
      <c r="E32" s="26">
        <v>15</v>
      </c>
      <c r="F32" s="26">
        <v>226</v>
      </c>
      <c r="G32" s="27">
        <v>7.5</v>
      </c>
      <c r="H32" s="28">
        <v>7.8</v>
      </c>
      <c r="I32" s="26">
        <v>53</v>
      </c>
      <c r="J32" s="26">
        <v>1</v>
      </c>
      <c r="K32" s="26">
        <v>19</v>
      </c>
      <c r="L32" s="26">
        <v>1</v>
      </c>
      <c r="M32" s="26">
        <v>74</v>
      </c>
      <c r="N32" s="27">
        <v>2.7</v>
      </c>
      <c r="O32" s="28">
        <v>6.6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37</v>
      </c>
      <c r="C33" s="21">
        <v>0</v>
      </c>
      <c r="D33" s="21">
        <v>7</v>
      </c>
      <c r="E33" s="21">
        <v>3</v>
      </c>
      <c r="F33" s="21">
        <v>47</v>
      </c>
      <c r="G33" s="22">
        <v>6.4</v>
      </c>
      <c r="H33" s="23">
        <v>1.6</v>
      </c>
      <c r="I33" s="21">
        <v>19</v>
      </c>
      <c r="J33" s="21">
        <v>0</v>
      </c>
      <c r="K33" s="21">
        <v>4</v>
      </c>
      <c r="L33" s="21">
        <v>1</v>
      </c>
      <c r="M33" s="21">
        <v>24</v>
      </c>
      <c r="N33" s="22">
        <v>4.2</v>
      </c>
      <c r="O33" s="23">
        <v>2.2000000000000002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34</v>
      </c>
      <c r="C34" s="26">
        <v>1</v>
      </c>
      <c r="D34" s="26">
        <v>11</v>
      </c>
      <c r="E34" s="26">
        <v>1</v>
      </c>
      <c r="F34" s="26">
        <v>47</v>
      </c>
      <c r="G34" s="27">
        <v>4.3</v>
      </c>
      <c r="H34" s="28">
        <v>1.6</v>
      </c>
      <c r="I34" s="26">
        <v>16</v>
      </c>
      <c r="J34" s="26">
        <v>0</v>
      </c>
      <c r="K34" s="26">
        <v>0</v>
      </c>
      <c r="L34" s="26">
        <v>0</v>
      </c>
      <c r="M34" s="26">
        <v>16</v>
      </c>
      <c r="N34" s="27">
        <v>0</v>
      </c>
      <c r="O34" s="28">
        <v>1.4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31</v>
      </c>
      <c r="C35" s="26">
        <v>0</v>
      </c>
      <c r="D35" s="26">
        <v>10</v>
      </c>
      <c r="E35" s="26">
        <v>1</v>
      </c>
      <c r="F35" s="26">
        <v>42</v>
      </c>
      <c r="G35" s="27">
        <v>2.4</v>
      </c>
      <c r="H35" s="28">
        <v>1.4</v>
      </c>
      <c r="I35" s="26">
        <v>12</v>
      </c>
      <c r="J35" s="26">
        <v>0</v>
      </c>
      <c r="K35" s="26">
        <v>3</v>
      </c>
      <c r="L35" s="26">
        <v>0</v>
      </c>
      <c r="M35" s="26">
        <v>15</v>
      </c>
      <c r="N35" s="27">
        <v>0</v>
      </c>
      <c r="O35" s="28">
        <v>1.3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31</v>
      </c>
      <c r="C36" s="26">
        <v>0</v>
      </c>
      <c r="D36" s="26">
        <v>6</v>
      </c>
      <c r="E36" s="26">
        <v>2</v>
      </c>
      <c r="F36" s="26">
        <v>39</v>
      </c>
      <c r="G36" s="27">
        <v>5.0999999999999996</v>
      </c>
      <c r="H36" s="28">
        <v>1.3</v>
      </c>
      <c r="I36" s="26">
        <v>18</v>
      </c>
      <c r="J36" s="26">
        <v>0</v>
      </c>
      <c r="K36" s="26">
        <v>5</v>
      </c>
      <c r="L36" s="26">
        <v>0</v>
      </c>
      <c r="M36" s="26">
        <v>23</v>
      </c>
      <c r="N36" s="27">
        <v>0</v>
      </c>
      <c r="O36" s="28">
        <v>2.1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37</v>
      </c>
      <c r="C37" s="26">
        <v>1</v>
      </c>
      <c r="D37" s="26">
        <v>3</v>
      </c>
      <c r="E37" s="26">
        <v>4</v>
      </c>
      <c r="F37" s="26">
        <v>45</v>
      </c>
      <c r="G37" s="27">
        <v>11.1</v>
      </c>
      <c r="H37" s="28">
        <v>1.5</v>
      </c>
      <c r="I37" s="26">
        <v>12</v>
      </c>
      <c r="J37" s="26">
        <v>0</v>
      </c>
      <c r="K37" s="26">
        <v>2</v>
      </c>
      <c r="L37" s="26">
        <v>0</v>
      </c>
      <c r="M37" s="26">
        <v>14</v>
      </c>
      <c r="N37" s="27">
        <v>0</v>
      </c>
      <c r="O37" s="28">
        <v>1.3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39</v>
      </c>
      <c r="C38" s="26">
        <v>0</v>
      </c>
      <c r="D38" s="26">
        <v>2</v>
      </c>
      <c r="E38" s="26">
        <v>2</v>
      </c>
      <c r="F38" s="26">
        <v>43</v>
      </c>
      <c r="G38" s="27">
        <v>4.7</v>
      </c>
      <c r="H38" s="28">
        <v>1.5</v>
      </c>
      <c r="I38" s="26">
        <v>9</v>
      </c>
      <c r="J38" s="26">
        <v>0</v>
      </c>
      <c r="K38" s="26">
        <v>3</v>
      </c>
      <c r="L38" s="26">
        <v>0</v>
      </c>
      <c r="M38" s="26">
        <v>12</v>
      </c>
      <c r="N38" s="27">
        <v>0</v>
      </c>
      <c r="O38" s="28">
        <v>1.1000000000000001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209</v>
      </c>
      <c r="C39" s="30">
        <v>2</v>
      </c>
      <c r="D39" s="30">
        <v>39</v>
      </c>
      <c r="E39" s="30">
        <v>13</v>
      </c>
      <c r="F39" s="30">
        <v>263</v>
      </c>
      <c r="G39" s="31">
        <v>5.7</v>
      </c>
      <c r="H39" s="32">
        <v>9</v>
      </c>
      <c r="I39" s="30">
        <v>86</v>
      </c>
      <c r="J39" s="30">
        <v>0</v>
      </c>
      <c r="K39" s="30">
        <v>17</v>
      </c>
      <c r="L39" s="30">
        <v>1</v>
      </c>
      <c r="M39" s="30">
        <v>104</v>
      </c>
      <c r="N39" s="31">
        <v>1</v>
      </c>
      <c r="O39" s="32">
        <v>9.3000000000000007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40</v>
      </c>
      <c r="C40" s="21">
        <v>1</v>
      </c>
      <c r="D40" s="21">
        <v>4</v>
      </c>
      <c r="E40" s="21">
        <v>4</v>
      </c>
      <c r="F40" s="21">
        <v>49</v>
      </c>
      <c r="G40" s="22">
        <v>10.199999999999999</v>
      </c>
      <c r="H40" s="23">
        <v>1.7</v>
      </c>
      <c r="I40" s="21">
        <v>22</v>
      </c>
      <c r="J40" s="21">
        <v>0</v>
      </c>
      <c r="K40" s="21">
        <v>2</v>
      </c>
      <c r="L40" s="21">
        <v>0</v>
      </c>
      <c r="M40" s="21">
        <v>24</v>
      </c>
      <c r="N40" s="22">
        <v>0</v>
      </c>
      <c r="O40" s="23">
        <v>2.2000000000000002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44</v>
      </c>
      <c r="C41" s="26">
        <v>0</v>
      </c>
      <c r="D41" s="26">
        <v>1</v>
      </c>
      <c r="E41" s="26">
        <v>1</v>
      </c>
      <c r="F41" s="26">
        <v>46</v>
      </c>
      <c r="G41" s="27">
        <v>2.2000000000000002</v>
      </c>
      <c r="H41" s="28">
        <v>1.6</v>
      </c>
      <c r="I41" s="26">
        <v>14</v>
      </c>
      <c r="J41" s="26">
        <v>0</v>
      </c>
      <c r="K41" s="26">
        <v>3</v>
      </c>
      <c r="L41" s="26">
        <v>0</v>
      </c>
      <c r="M41" s="26">
        <v>17</v>
      </c>
      <c r="N41" s="27">
        <v>0</v>
      </c>
      <c r="O41" s="28">
        <v>1.5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37</v>
      </c>
      <c r="C42" s="26">
        <v>0</v>
      </c>
      <c r="D42" s="26">
        <v>5</v>
      </c>
      <c r="E42" s="26">
        <v>1</v>
      </c>
      <c r="F42" s="26">
        <v>43</v>
      </c>
      <c r="G42" s="27">
        <v>2.2999999999999998</v>
      </c>
      <c r="H42" s="28">
        <v>1.5</v>
      </c>
      <c r="I42" s="26">
        <v>20</v>
      </c>
      <c r="J42" s="26">
        <v>0</v>
      </c>
      <c r="K42" s="26">
        <v>2</v>
      </c>
      <c r="L42" s="26">
        <v>1</v>
      </c>
      <c r="M42" s="26">
        <v>23</v>
      </c>
      <c r="N42" s="27">
        <v>4.3</v>
      </c>
      <c r="O42" s="28">
        <v>2.1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30</v>
      </c>
      <c r="C43" s="26">
        <v>0</v>
      </c>
      <c r="D43" s="26">
        <v>1</v>
      </c>
      <c r="E43" s="26">
        <v>0</v>
      </c>
      <c r="F43" s="26">
        <v>31</v>
      </c>
      <c r="G43" s="27">
        <v>0</v>
      </c>
      <c r="H43" s="28">
        <v>1.1000000000000001</v>
      </c>
      <c r="I43" s="26">
        <v>15</v>
      </c>
      <c r="J43" s="26">
        <v>0</v>
      </c>
      <c r="K43" s="26">
        <v>0</v>
      </c>
      <c r="L43" s="26">
        <v>0</v>
      </c>
      <c r="M43" s="26">
        <v>15</v>
      </c>
      <c r="N43" s="27">
        <v>0</v>
      </c>
      <c r="O43" s="28">
        <v>1.3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33</v>
      </c>
      <c r="C44" s="26">
        <v>1</v>
      </c>
      <c r="D44" s="26">
        <v>7</v>
      </c>
      <c r="E44" s="26">
        <v>2</v>
      </c>
      <c r="F44" s="26">
        <v>43</v>
      </c>
      <c r="G44" s="27">
        <v>7</v>
      </c>
      <c r="H44" s="28">
        <v>1.5</v>
      </c>
      <c r="I44" s="26">
        <v>17</v>
      </c>
      <c r="J44" s="26">
        <v>0</v>
      </c>
      <c r="K44" s="26">
        <v>0</v>
      </c>
      <c r="L44" s="26">
        <v>0</v>
      </c>
      <c r="M44" s="26">
        <v>17</v>
      </c>
      <c r="N44" s="27">
        <v>0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23</v>
      </c>
      <c r="C45" s="26">
        <v>0</v>
      </c>
      <c r="D45" s="26">
        <v>2</v>
      </c>
      <c r="E45" s="26">
        <v>0</v>
      </c>
      <c r="F45" s="26">
        <v>25</v>
      </c>
      <c r="G45" s="27">
        <v>0</v>
      </c>
      <c r="H45" s="28">
        <v>0.9</v>
      </c>
      <c r="I45" s="26">
        <v>8</v>
      </c>
      <c r="J45" s="26">
        <v>0</v>
      </c>
      <c r="K45" s="26">
        <v>0</v>
      </c>
      <c r="L45" s="26">
        <v>0</v>
      </c>
      <c r="M45" s="26">
        <v>8</v>
      </c>
      <c r="N45" s="27">
        <v>0</v>
      </c>
      <c r="O45" s="28">
        <v>0.7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207</v>
      </c>
      <c r="C46" s="30">
        <v>2</v>
      </c>
      <c r="D46" s="30">
        <v>20</v>
      </c>
      <c r="E46" s="30">
        <v>8</v>
      </c>
      <c r="F46" s="30">
        <v>237</v>
      </c>
      <c r="G46" s="31">
        <v>4.2</v>
      </c>
      <c r="H46" s="32">
        <v>8.1</v>
      </c>
      <c r="I46" s="30">
        <v>96</v>
      </c>
      <c r="J46" s="30">
        <v>0</v>
      </c>
      <c r="K46" s="30">
        <v>7</v>
      </c>
      <c r="L46" s="30">
        <v>1</v>
      </c>
      <c r="M46" s="30">
        <v>104</v>
      </c>
      <c r="N46" s="31">
        <v>1</v>
      </c>
      <c r="O46" s="32">
        <v>9.3000000000000007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2111</v>
      </c>
      <c r="C47" s="30">
        <v>18</v>
      </c>
      <c r="D47" s="30">
        <v>518</v>
      </c>
      <c r="E47" s="30">
        <v>264</v>
      </c>
      <c r="F47" s="30">
        <v>2911</v>
      </c>
      <c r="G47" s="31">
        <v>9.6999999999999993</v>
      </c>
      <c r="H47" s="32">
        <v>100</v>
      </c>
      <c r="I47" s="30">
        <v>840</v>
      </c>
      <c r="J47" s="30">
        <v>3</v>
      </c>
      <c r="K47" s="30">
        <v>208</v>
      </c>
      <c r="L47" s="30">
        <v>63</v>
      </c>
      <c r="M47" s="30">
        <v>1114</v>
      </c>
      <c r="N47" s="31">
        <v>5.9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BD83F-BB95-489D-81C9-33281FB69BB8}">
  <sheetPr codeName="Sheet76"/>
  <dimension ref="A1:CV300"/>
  <sheetViews>
    <sheetView tabSelected="1" workbookViewId="0">
      <selection activeCell="L7" sqref="L7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60</v>
      </c>
      <c r="J11" s="21">
        <v>1</v>
      </c>
      <c r="K11" s="21">
        <v>17</v>
      </c>
      <c r="L11" s="21">
        <v>5</v>
      </c>
      <c r="M11" s="21">
        <v>83</v>
      </c>
      <c r="N11" s="22">
        <v>7.2</v>
      </c>
      <c r="O11" s="23">
        <v>2.1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56</v>
      </c>
      <c r="J12" s="26">
        <v>0</v>
      </c>
      <c r="K12" s="26">
        <v>16</v>
      </c>
      <c r="L12" s="26">
        <v>2</v>
      </c>
      <c r="M12" s="26">
        <v>74</v>
      </c>
      <c r="N12" s="27">
        <v>2.7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56</v>
      </c>
      <c r="J13" s="26">
        <v>0</v>
      </c>
      <c r="K13" s="26">
        <v>15</v>
      </c>
      <c r="L13" s="26">
        <v>0</v>
      </c>
      <c r="M13" s="26">
        <v>71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58</v>
      </c>
      <c r="J14" s="26">
        <v>1</v>
      </c>
      <c r="K14" s="26">
        <v>13</v>
      </c>
      <c r="L14" s="26">
        <v>9</v>
      </c>
      <c r="M14" s="26">
        <v>81</v>
      </c>
      <c r="N14" s="27">
        <v>12.3</v>
      </c>
      <c r="O14" s="28">
        <v>2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67</v>
      </c>
      <c r="J15" s="26">
        <v>0</v>
      </c>
      <c r="K15" s="26">
        <v>23</v>
      </c>
      <c r="L15" s="26">
        <v>6</v>
      </c>
      <c r="M15" s="26">
        <v>96</v>
      </c>
      <c r="N15" s="27">
        <v>6.3</v>
      </c>
      <c r="O15" s="28">
        <v>2.4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66</v>
      </c>
      <c r="J16" s="26">
        <v>0</v>
      </c>
      <c r="K16" s="26">
        <v>32</v>
      </c>
      <c r="L16" s="26">
        <v>8</v>
      </c>
      <c r="M16" s="26">
        <v>106</v>
      </c>
      <c r="N16" s="27">
        <v>7.5</v>
      </c>
      <c r="O16" s="28">
        <v>2.6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363</v>
      </c>
      <c r="J17" s="30">
        <v>2</v>
      </c>
      <c r="K17" s="30">
        <v>116</v>
      </c>
      <c r="L17" s="30">
        <v>30</v>
      </c>
      <c r="M17" s="30">
        <v>511</v>
      </c>
      <c r="N17" s="31">
        <v>6.3</v>
      </c>
      <c r="O17" s="32">
        <v>12.7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58</v>
      </c>
      <c r="J18" s="21">
        <v>0</v>
      </c>
      <c r="K18" s="21">
        <v>18</v>
      </c>
      <c r="L18" s="21">
        <v>6</v>
      </c>
      <c r="M18" s="21">
        <v>82</v>
      </c>
      <c r="N18" s="22">
        <v>7.3</v>
      </c>
      <c r="O18" s="23">
        <v>2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56</v>
      </c>
      <c r="J19" s="26">
        <v>1</v>
      </c>
      <c r="K19" s="26">
        <v>17</v>
      </c>
      <c r="L19" s="26">
        <v>7</v>
      </c>
      <c r="M19" s="26">
        <v>81</v>
      </c>
      <c r="N19" s="27">
        <v>9.9</v>
      </c>
      <c r="O19" s="28">
        <v>2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53</v>
      </c>
      <c r="J20" s="26">
        <v>0</v>
      </c>
      <c r="K20" s="26">
        <v>18</v>
      </c>
      <c r="L20" s="26">
        <v>10</v>
      </c>
      <c r="M20" s="26">
        <v>81</v>
      </c>
      <c r="N20" s="27">
        <v>12.3</v>
      </c>
      <c r="O20" s="28">
        <v>2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45</v>
      </c>
      <c r="J21" s="26">
        <v>0</v>
      </c>
      <c r="K21" s="26">
        <v>17</v>
      </c>
      <c r="L21" s="26">
        <v>10</v>
      </c>
      <c r="M21" s="26">
        <v>72</v>
      </c>
      <c r="N21" s="27">
        <v>13.9</v>
      </c>
      <c r="O21" s="28">
        <v>1.8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48</v>
      </c>
      <c r="J22" s="26">
        <v>0</v>
      </c>
      <c r="K22" s="26">
        <v>18</v>
      </c>
      <c r="L22" s="26">
        <v>9</v>
      </c>
      <c r="M22" s="26">
        <v>75</v>
      </c>
      <c r="N22" s="27">
        <v>12</v>
      </c>
      <c r="O22" s="28">
        <v>1.9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51</v>
      </c>
      <c r="J23" s="26">
        <v>2</v>
      </c>
      <c r="K23" s="26">
        <v>11</v>
      </c>
      <c r="L23" s="26">
        <v>5</v>
      </c>
      <c r="M23" s="26">
        <v>69</v>
      </c>
      <c r="N23" s="27">
        <v>10.1</v>
      </c>
      <c r="O23" s="28">
        <v>1.7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311</v>
      </c>
      <c r="J24" s="30">
        <v>3</v>
      </c>
      <c r="K24" s="30">
        <v>99</v>
      </c>
      <c r="L24" s="30">
        <v>47</v>
      </c>
      <c r="M24" s="30">
        <v>460</v>
      </c>
      <c r="N24" s="31">
        <v>10.9</v>
      </c>
      <c r="O24" s="32">
        <v>11.4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218</v>
      </c>
      <c r="J25" s="26">
        <v>2</v>
      </c>
      <c r="K25" s="26">
        <v>59</v>
      </c>
      <c r="L25" s="26">
        <v>49</v>
      </c>
      <c r="M25" s="26">
        <v>328</v>
      </c>
      <c r="N25" s="27">
        <v>15.5</v>
      </c>
      <c r="O25" s="28">
        <v>8.1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230</v>
      </c>
      <c r="J26" s="26">
        <v>2</v>
      </c>
      <c r="K26" s="26">
        <v>55</v>
      </c>
      <c r="L26" s="26">
        <v>39</v>
      </c>
      <c r="M26" s="26">
        <v>326</v>
      </c>
      <c r="N26" s="27">
        <v>12.6</v>
      </c>
      <c r="O26" s="28">
        <v>8.1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214</v>
      </c>
      <c r="J27" s="26">
        <v>1</v>
      </c>
      <c r="K27" s="26">
        <v>45</v>
      </c>
      <c r="L27" s="26">
        <v>35</v>
      </c>
      <c r="M27" s="26">
        <v>295</v>
      </c>
      <c r="N27" s="27">
        <v>12.2</v>
      </c>
      <c r="O27" s="28">
        <v>7.3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209</v>
      </c>
      <c r="J28" s="26">
        <v>1</v>
      </c>
      <c r="K28" s="26">
        <v>40</v>
      </c>
      <c r="L28" s="26">
        <v>25</v>
      </c>
      <c r="M28" s="26">
        <v>275</v>
      </c>
      <c r="N28" s="27">
        <v>9.5</v>
      </c>
      <c r="O28" s="28">
        <v>6.8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198</v>
      </c>
      <c r="J29" s="26">
        <v>1</v>
      </c>
      <c r="K29" s="26">
        <v>62</v>
      </c>
      <c r="L29" s="26">
        <v>35</v>
      </c>
      <c r="M29" s="26">
        <v>296</v>
      </c>
      <c r="N29" s="27">
        <v>12.2</v>
      </c>
      <c r="O29" s="28">
        <v>7.4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181</v>
      </c>
      <c r="J30" s="26">
        <v>1</v>
      </c>
      <c r="K30" s="26">
        <v>62</v>
      </c>
      <c r="L30" s="26">
        <v>15</v>
      </c>
      <c r="M30" s="26">
        <v>259</v>
      </c>
      <c r="N30" s="27">
        <v>6.2</v>
      </c>
      <c r="O30" s="28">
        <v>6.4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206</v>
      </c>
      <c r="J31" s="26">
        <v>1</v>
      </c>
      <c r="K31" s="26">
        <v>47</v>
      </c>
      <c r="L31" s="26">
        <v>13</v>
      </c>
      <c r="M31" s="26">
        <v>267</v>
      </c>
      <c r="N31" s="27">
        <v>5.2</v>
      </c>
      <c r="O31" s="28">
        <v>6.6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223</v>
      </c>
      <c r="J32" s="26">
        <v>3</v>
      </c>
      <c r="K32" s="26">
        <v>58</v>
      </c>
      <c r="L32" s="26">
        <v>16</v>
      </c>
      <c r="M32" s="26">
        <v>300</v>
      </c>
      <c r="N32" s="27">
        <v>6.3</v>
      </c>
      <c r="O32" s="28">
        <v>7.5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56</v>
      </c>
      <c r="J33" s="21">
        <v>0</v>
      </c>
      <c r="K33" s="21">
        <v>11</v>
      </c>
      <c r="L33" s="21">
        <v>4</v>
      </c>
      <c r="M33" s="21">
        <v>71</v>
      </c>
      <c r="N33" s="22">
        <v>5.6</v>
      </c>
      <c r="O33" s="23">
        <v>1.8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50</v>
      </c>
      <c r="J34" s="26">
        <v>1</v>
      </c>
      <c r="K34" s="26">
        <v>11</v>
      </c>
      <c r="L34" s="26">
        <v>1</v>
      </c>
      <c r="M34" s="26">
        <v>63</v>
      </c>
      <c r="N34" s="27">
        <v>3.2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43</v>
      </c>
      <c r="J35" s="26">
        <v>0</v>
      </c>
      <c r="K35" s="26">
        <v>13</v>
      </c>
      <c r="L35" s="26">
        <v>1</v>
      </c>
      <c r="M35" s="26">
        <v>57</v>
      </c>
      <c r="N35" s="27">
        <v>1.8</v>
      </c>
      <c r="O35" s="28">
        <v>1.4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49</v>
      </c>
      <c r="J36" s="26">
        <v>0</v>
      </c>
      <c r="K36" s="26">
        <v>11</v>
      </c>
      <c r="L36" s="26">
        <v>2</v>
      </c>
      <c r="M36" s="26">
        <v>62</v>
      </c>
      <c r="N36" s="27">
        <v>3.2</v>
      </c>
      <c r="O36" s="28">
        <v>1.5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49</v>
      </c>
      <c r="J37" s="26">
        <v>1</v>
      </c>
      <c r="K37" s="26">
        <v>5</v>
      </c>
      <c r="L37" s="26">
        <v>4</v>
      </c>
      <c r="M37" s="26">
        <v>59</v>
      </c>
      <c r="N37" s="27">
        <v>8.5</v>
      </c>
      <c r="O37" s="28">
        <v>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48</v>
      </c>
      <c r="J38" s="26">
        <v>0</v>
      </c>
      <c r="K38" s="26">
        <v>5</v>
      </c>
      <c r="L38" s="26">
        <v>2</v>
      </c>
      <c r="M38" s="26">
        <v>55</v>
      </c>
      <c r="N38" s="27">
        <v>3.6</v>
      </c>
      <c r="O38" s="28">
        <v>1.4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295</v>
      </c>
      <c r="J39" s="30">
        <v>2</v>
      </c>
      <c r="K39" s="30">
        <v>56</v>
      </c>
      <c r="L39" s="30">
        <v>14</v>
      </c>
      <c r="M39" s="30">
        <v>367</v>
      </c>
      <c r="N39" s="31">
        <v>4.4000000000000004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62</v>
      </c>
      <c r="J40" s="21">
        <v>1</v>
      </c>
      <c r="K40" s="21">
        <v>6</v>
      </c>
      <c r="L40" s="21">
        <v>4</v>
      </c>
      <c r="M40" s="21">
        <v>73</v>
      </c>
      <c r="N40" s="22">
        <v>6.8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58</v>
      </c>
      <c r="J41" s="26">
        <v>0</v>
      </c>
      <c r="K41" s="26">
        <v>4</v>
      </c>
      <c r="L41" s="26">
        <v>1</v>
      </c>
      <c r="M41" s="26">
        <v>63</v>
      </c>
      <c r="N41" s="27">
        <v>1.6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57</v>
      </c>
      <c r="J42" s="26">
        <v>0</v>
      </c>
      <c r="K42" s="26">
        <v>7</v>
      </c>
      <c r="L42" s="26">
        <v>2</v>
      </c>
      <c r="M42" s="26">
        <v>66</v>
      </c>
      <c r="N42" s="27">
        <v>3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45</v>
      </c>
      <c r="J43" s="26">
        <v>0</v>
      </c>
      <c r="K43" s="26">
        <v>1</v>
      </c>
      <c r="L43" s="26">
        <v>0</v>
      </c>
      <c r="M43" s="26">
        <v>46</v>
      </c>
      <c r="N43" s="27">
        <v>0</v>
      </c>
      <c r="O43" s="28">
        <v>1.1000000000000001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50</v>
      </c>
      <c r="J44" s="26">
        <v>1</v>
      </c>
      <c r="K44" s="26">
        <v>7</v>
      </c>
      <c r="L44" s="26">
        <v>2</v>
      </c>
      <c r="M44" s="26">
        <v>60</v>
      </c>
      <c r="N44" s="27">
        <v>5</v>
      </c>
      <c r="O44" s="28">
        <v>1.5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31</v>
      </c>
      <c r="J45" s="26">
        <v>0</v>
      </c>
      <c r="K45" s="26">
        <v>2</v>
      </c>
      <c r="L45" s="26">
        <v>0</v>
      </c>
      <c r="M45" s="26">
        <v>33</v>
      </c>
      <c r="N45" s="27">
        <v>0</v>
      </c>
      <c r="O45" s="28">
        <v>0.8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303</v>
      </c>
      <c r="J46" s="30">
        <v>2</v>
      </c>
      <c r="K46" s="30">
        <v>27</v>
      </c>
      <c r="L46" s="30">
        <v>9</v>
      </c>
      <c r="M46" s="30">
        <v>341</v>
      </c>
      <c r="N46" s="31">
        <v>3.2</v>
      </c>
      <c r="O46" s="32">
        <v>8.5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2951</v>
      </c>
      <c r="J47" s="30">
        <v>21</v>
      </c>
      <c r="K47" s="30">
        <v>726</v>
      </c>
      <c r="L47" s="30">
        <v>327</v>
      </c>
      <c r="M47" s="30">
        <v>4025</v>
      </c>
      <c r="N47" s="31">
        <v>8.6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32</vt:i4>
      </vt:variant>
      <vt:variant>
        <vt:lpstr>名前付き一覧</vt:lpstr>
      </vt:variant>
      <vt:variant>
        <vt:i4>32</vt:i4>
      </vt:variant>
    </vt:vector>
  </HeadingPairs>
  <TitlesOfParts>
    <vt:vector size="64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自動車交差点合計</vt:lpstr>
      <vt:lpstr>自動車変動図(1)</vt:lpstr>
      <vt:lpstr>自動車変動図(2)</vt:lpstr>
      <vt:lpstr>自動車変動図(3)</vt:lpstr>
      <vt:lpstr>自転車流動図</vt:lpstr>
      <vt:lpstr>方向別自転車(1)</vt:lpstr>
      <vt:lpstr>方向別自転車(2)</vt:lpstr>
      <vt:lpstr>方向別自転車(3)</vt:lpstr>
      <vt:lpstr>断面別自転車(1)</vt:lpstr>
      <vt:lpstr>断面別自転車(2)</vt:lpstr>
      <vt:lpstr>断面別自転車(3)</vt:lpstr>
      <vt:lpstr>自転車変動図(1)</vt:lpstr>
      <vt:lpstr>自転車変動図(2)</vt:lpstr>
      <vt:lpstr>自転車変動図(3)</vt:lpstr>
      <vt:lpstr>歩行者流動図</vt:lpstr>
      <vt:lpstr>歩行者(1)</vt:lpstr>
      <vt:lpstr>歩行者変動図(1)</vt:lpstr>
      <vt:lpstr>交通流動図!Print_Area</vt:lpstr>
      <vt:lpstr>交通量集計表!Print_Area</vt:lpstr>
      <vt:lpstr>'自転車変動図(1)'!Print_Area</vt:lpstr>
      <vt:lpstr>'自転車変動図(2)'!Print_Area</vt:lpstr>
      <vt:lpstr>'自転車変動図(3)'!Print_Area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道路幅員図!Print_Area</vt:lpstr>
      <vt:lpstr>'歩行者変動図(1)'!Print_Area</vt:lpstr>
      <vt:lpstr>歩行者流動図!Print_Area</vt:lpstr>
      <vt:lpstr>自動車交差点合計!Print_Titles</vt:lpstr>
      <vt:lpstr>'断面別自転車(1)'!Print_Titles</vt:lpstr>
      <vt:lpstr>'断面別自転車(2)'!Print_Titles</vt:lpstr>
      <vt:lpstr>'断面別自転車(3)'!Print_Titles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'歩行者(1)'!Print_Titles</vt:lpstr>
      <vt:lpstr>'方向別自転車(1)'!Print_Titles</vt:lpstr>
      <vt:lpstr>'方向別自転車(2)'!Print_Titles</vt:lpstr>
      <vt:lpstr>'方向別自転車(3)'!Print_Titles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2025-12-04T04:14:20Z</cp:lastPrinted>
  <dcterms:created xsi:type="dcterms:W3CDTF">2025-10-20T00:51:13Z</dcterms:created>
  <dcterms:modified xsi:type="dcterms:W3CDTF">2025-10-20T00:51:13Z</dcterms:modified>
</cp:coreProperties>
</file>