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drawings/drawing6.xml" ContentType="application/vnd.openxmlformats-officedocument.drawing+xml"/>
  <Override PartName="/xl/comments8.xml" ContentType="application/vnd.openxmlformats-officedocument.spreadsheetml.comments+xml"/>
  <Override PartName="/xl/drawings/drawing7.xml" ContentType="application/vnd.openxmlformats-officedocument.drawing+xml"/>
  <Override PartName="/xl/comments9.xml" ContentType="application/vnd.openxmlformats-officedocument.spreadsheetml.comments+xml"/>
  <Override PartName="/xl/drawings/drawing8.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9.xml" ContentType="application/vnd.openxmlformats-officedocument.drawing+xml"/>
  <Override PartName="/xl/comments13.xml" ContentType="application/vnd.openxmlformats-officedocument.spreadsheetml.comments+xml"/>
  <Override PartName="/xl/drawings/drawing10.xml" ContentType="application/vnd.openxmlformats-officedocument.drawing+xml"/>
  <Override PartName="/xl/comments14.xml" ContentType="application/vnd.openxmlformats-officedocument.spreadsheetml.comments+xml"/>
  <Override PartName="/xl/drawings/drawing11.xml" ContentType="application/vnd.openxmlformats-officedocument.drawing+xml"/>
  <Override PartName="/xl/comments1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16.xml" ContentType="application/vnd.openxmlformats-officedocument.spreadsheetml.comments+xml"/>
  <Override PartName="/xl/drawings/drawing14.xml" ContentType="application/vnd.openxmlformats-officedocument.drawing+xml"/>
  <Override PartName="/xl/comments17.xml" ContentType="application/vnd.openxmlformats-officedocument.spreadsheetml.comments+xml"/>
  <Override PartName="/xl/drawings/drawing15.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drawings/drawing16.xml" ContentType="application/vnd.openxmlformats-officedocument.drawing+xml"/>
  <Override PartName="/xl/comments20.xml" ContentType="application/vnd.openxmlformats-officedocument.spreadsheetml.comments+xml"/>
  <Override PartName="/xl/drawings/drawing17.xml" ContentType="application/vnd.openxmlformats-officedocument.drawing+xml"/>
  <Override PartName="/xl/comments21.xml" ContentType="application/vnd.openxmlformats-officedocument.spreadsheetml.comments+xml"/>
  <Override PartName="/xl/drawings/drawing18.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Ch5-v00n-hfls01\f18201000_こども未来局幼児教育・保育部幼保支援課\09制度推進班\05_大型開発、広域連携\03_若葉住宅地区\R7年度\08 若葉３丁目緑地の使用について\06 事業者募集\03 申請書\"/>
    </mc:Choice>
  </mc:AlternateContent>
  <xr:revisionPtr revIDLastSave="0" documentId="13_ncr:1_{FB4102F3-E265-49B9-97CC-B42A2D5E299F}" xr6:coauthVersionLast="47" xr6:coauthVersionMax="47" xr10:uidLastSave="{00000000-0000-0000-0000-000000000000}"/>
  <bookViews>
    <workbookView xWindow="28680" yWindow="-120" windowWidth="29040" windowHeight="15720" tabRatio="746" xr2:uid="{00000000-000D-0000-FFFF-FFFF00000000}"/>
  </bookViews>
  <sheets>
    <sheet name="入力要領" sheetId="69" r:id="rId1"/>
    <sheet name="00 提出票" sheetId="71" r:id="rId2"/>
    <sheet name="00 原本証明" sheetId="2" r:id="rId3"/>
    <sheet name="1" sheetId="4" r:id="rId4"/>
    <sheet name="2" sheetId="27" r:id="rId5"/>
    <sheet name="2別紙1" sheetId="90" r:id="rId6"/>
    <sheet name="2別紙2" sheetId="91" r:id="rId7"/>
    <sheet name="２別紙３" sheetId="114" r:id="rId8"/>
    <sheet name="3" sheetId="92" r:id="rId9"/>
    <sheet name="5" sheetId="111" r:id="rId10"/>
    <sheet name="6①" sheetId="94" r:id="rId11"/>
    <sheet name="6 ②" sheetId="112" r:id="rId12"/>
    <sheet name="6④" sheetId="59" r:id="rId13"/>
    <sheet name="7 ①" sheetId="96" r:id="rId14"/>
    <sheet name="7 ②" sheetId="97" r:id="rId15"/>
    <sheet name="7 ④" sheetId="61" r:id="rId16"/>
    <sheet name="7⑤" sheetId="98" r:id="rId17"/>
    <sheet name="7 ⑥" sheetId="34" r:id="rId18"/>
    <sheet name="7 ⑦" sheetId="109" r:id="rId19"/>
    <sheet name="8①" sheetId="115" r:id="rId20"/>
    <sheet name="8④" sheetId="102" r:id="rId21"/>
    <sheet name="8⑤" sheetId="103" r:id="rId22"/>
    <sheet name="10" sheetId="80" r:id="rId23"/>
    <sheet name="13 ②⑤" sheetId="81" r:id="rId24"/>
    <sheet name="15 ②" sheetId="82" r:id="rId25"/>
    <sheet name="15④" sheetId="83" r:id="rId26"/>
    <sheet name="16" sheetId="107" r:id="rId27"/>
    <sheet name="16⑦補足" sheetId="42" r:id="rId28"/>
    <sheet name="18" sheetId="87" r:id="rId29"/>
    <sheet name="19①" sheetId="108" r:id="rId30"/>
    <sheet name="19②" sheetId="100" r:id="rId31"/>
  </sheets>
  <definedNames>
    <definedName name="_xlnm.Print_Area" localSheetId="2">'00 原本証明'!$A$1:$U$35</definedName>
    <definedName name="_xlnm.Print_Area" localSheetId="1">'00 提出票'!$A$1:$U$38</definedName>
    <definedName name="_xlnm.Print_Area" localSheetId="3">'1'!$A$1:$U$36</definedName>
    <definedName name="_xlnm.Print_Area" localSheetId="22">'10'!$A$1:$U$37</definedName>
    <definedName name="_xlnm.Print_Area" localSheetId="23">'13 ②⑤'!$A$1:$U$66</definedName>
    <definedName name="_xlnm.Print_Area" localSheetId="24">'15 ②'!$A$1:$U$15</definedName>
    <definedName name="_xlnm.Print_Area" localSheetId="25">'15④'!$A$1:$U$35</definedName>
    <definedName name="_xlnm.Print_Area" localSheetId="26">'16'!$A$1:$U$370</definedName>
    <definedName name="_xlnm.Print_Area" localSheetId="27">'16⑦補足'!$A$1:$U$27</definedName>
    <definedName name="_xlnm.Print_Area" localSheetId="28">'18'!$A$1:$U$38</definedName>
    <definedName name="_xlnm.Print_Area" localSheetId="29">'19①'!$A$1:$U$73</definedName>
    <definedName name="_xlnm.Print_Area" localSheetId="30">'19②'!$A$1:$U$30</definedName>
    <definedName name="_xlnm.Print_Area" localSheetId="4">'2'!$A$1:$U$135</definedName>
    <definedName name="_xlnm.Print_Area" localSheetId="5">'2別紙1'!$A$1:$Z$44</definedName>
    <definedName name="_xlnm.Print_Area" localSheetId="6">'2別紙2'!$B$1:$AF$552</definedName>
    <definedName name="_xlnm.Print_Area" localSheetId="7">'２別紙３'!$A$1:$U$58</definedName>
    <definedName name="_xlnm.Print_Area" localSheetId="8">'3'!$A$1:$U$71</definedName>
    <definedName name="_xlnm.Print_Area" localSheetId="9">'5'!$A$1:$AG$37</definedName>
    <definedName name="_xlnm.Print_Area" localSheetId="11">'6 ②'!$A$1:$U$37</definedName>
    <definedName name="_xlnm.Print_Area" localSheetId="10">'6①'!$A$1:$U$37</definedName>
    <definedName name="_xlnm.Print_Area" localSheetId="12">'6④'!$A$1:$U$38</definedName>
    <definedName name="_xlnm.Print_Area" localSheetId="13">'7 ①'!$A$1:$U$66</definedName>
    <definedName name="_xlnm.Print_Area" localSheetId="14">'7 ②'!$A$1:$U$37</definedName>
    <definedName name="_xlnm.Print_Area" localSheetId="15">'7 ④'!$A$1:$U$21</definedName>
    <definedName name="_xlnm.Print_Area" localSheetId="17">'7 ⑥'!$A$1:$U$39</definedName>
    <definedName name="_xlnm.Print_Area" localSheetId="18">'7 ⑦'!$A$1:$U$116</definedName>
    <definedName name="_xlnm.Print_Area" localSheetId="16">'7⑤'!$A$1:$J$27</definedName>
    <definedName name="_xlnm.Print_Area" localSheetId="19">'8①'!$A$1:$Q$42</definedName>
    <definedName name="_xlnm.Print_Area" localSheetId="20">'8④'!$A$1:$U$25</definedName>
    <definedName name="_xlnm.Print_Area" localSheetId="21">'8⑤'!$A$1:$U$25</definedName>
    <definedName name="_xlnm.Print_Area" localSheetId="0">入力要領!$A$1:$U$35</definedName>
    <definedName name="あ">#REF!</definedName>
    <definedName name="乳児等通園支援事業">#REF!</definedName>
    <definedName name="法人種別" localSheetId="22">#REF!</definedName>
    <definedName name="法人種別" localSheetId="23">#REF!</definedName>
    <definedName name="法人種別" localSheetId="24">#REF!</definedName>
    <definedName name="法人種別" localSheetId="25">#REF!</definedName>
    <definedName name="法人種別" localSheetId="26">#REF!</definedName>
    <definedName name="法人種別" localSheetId="28">#REF!</definedName>
    <definedName name="法人種別" localSheetId="29">#REF!</definedName>
    <definedName name="法人種別" localSheetId="30">#REF!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 localSheetId="11">#REF!</definedName>
    <definedName name="法人種別" localSheetId="10">#REF!</definedName>
    <definedName name="法人種別" localSheetId="12">#REF!</definedName>
    <definedName name="法人種別" localSheetId="13">#REF!</definedName>
    <definedName name="法人種別" localSheetId="14">#REF!</definedName>
    <definedName name="法人種別" localSheetId="15">#REF!</definedName>
    <definedName name="法人種別" localSheetId="18">#REF!</definedName>
    <definedName name="法人種別" localSheetId="16">#REF!</definedName>
    <definedName name="法人種別" localSheetId="19">#REF!</definedName>
    <definedName name="法人種別" localSheetId="20">#REF!</definedName>
    <definedName name="法人種別" localSheetId="21">#REF!</definedName>
    <definedName name="法人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115" l="1"/>
  <c r="J11" i="115"/>
  <c r="L11" i="115" s="1"/>
  <c r="L10" i="115" l="1"/>
  <c r="L13" i="115" s="1"/>
  <c r="T45" i="114" l="1"/>
  <c r="R45" i="114"/>
  <c r="P45" i="114"/>
  <c r="T46" i="114" s="1"/>
  <c r="M45" i="114"/>
  <c r="L45" i="114"/>
  <c r="K45" i="114"/>
  <c r="J45" i="114"/>
  <c r="I45" i="114"/>
  <c r="H45" i="114"/>
  <c r="G45" i="114"/>
  <c r="F45" i="114"/>
  <c r="E45" i="114"/>
  <c r="D45" i="114"/>
  <c r="N45" i="114" s="1"/>
  <c r="N44" i="114"/>
  <c r="N43" i="114"/>
  <c r="N42" i="114"/>
  <c r="N41" i="114"/>
  <c r="N40" i="114"/>
  <c r="N39" i="114"/>
  <c r="N38" i="114"/>
  <c r="N37" i="114"/>
  <c r="N36" i="114"/>
  <c r="N35" i="114"/>
  <c r="N34" i="114"/>
  <c r="N33" i="114"/>
  <c r="N32" i="114"/>
  <c r="R27" i="114"/>
  <c r="J26" i="114"/>
  <c r="J25" i="114"/>
  <c r="L25" i="114" s="1"/>
  <c r="J24" i="114"/>
  <c r="J23" i="114"/>
  <c r="L23" i="114" s="1"/>
  <c r="L27" i="114" s="1"/>
  <c r="R22" i="114"/>
  <c r="J21" i="114"/>
  <c r="L20" i="114"/>
  <c r="J20" i="114"/>
  <c r="J19" i="114"/>
  <c r="J18" i="114"/>
  <c r="L18" i="114" s="1"/>
  <c r="L22" i="114" s="1"/>
  <c r="F56" i="27" l="1"/>
  <c r="O104" i="27"/>
  <c r="O100" i="27"/>
  <c r="S101" i="27"/>
  <c r="S100" i="27"/>
  <c r="O101" i="27"/>
  <c r="O99" i="27"/>
  <c r="L103" i="27"/>
  <c r="H103" i="27"/>
  <c r="S103" i="27" s="1"/>
  <c r="L102" i="27"/>
  <c r="H102" i="27"/>
  <c r="O103" i="27" s="1"/>
  <c r="E9" i="34" l="1"/>
  <c r="E50" i="109"/>
  <c r="E10" i="109"/>
  <c r="P105" i="109"/>
  <c r="L105" i="109"/>
  <c r="H105" i="109"/>
  <c r="D14" i="34" l="1"/>
  <c r="Q230" i="107"/>
  <c r="Q231" i="107"/>
  <c r="Q232" i="107"/>
  <c r="Q233" i="107"/>
  <c r="Q229" i="107"/>
  <c r="F235" i="107"/>
  <c r="F230" i="107"/>
  <c r="F231" i="107"/>
  <c r="F232" i="107"/>
  <c r="F233" i="107"/>
  <c r="F234" i="107"/>
  <c r="F229" i="107"/>
  <c r="F236" i="107" l="1"/>
  <c r="Q234" i="107"/>
  <c r="J23" i="27"/>
  <c r="R23" i="27"/>
  <c r="T23" i="27" l="1"/>
  <c r="F27" i="98"/>
  <c r="E27" i="98"/>
  <c r="C27" i="98"/>
  <c r="B27" i="98"/>
  <c r="G26" i="98"/>
  <c r="D26" i="98"/>
  <c r="G25" i="98"/>
  <c r="D25" i="98"/>
  <c r="G24" i="98"/>
  <c r="D24" i="98"/>
  <c r="G23" i="98"/>
  <c r="D23" i="98"/>
  <c r="G22" i="98"/>
  <c r="D22" i="98"/>
  <c r="G21" i="98"/>
  <c r="D21" i="98"/>
  <c r="G20" i="98"/>
  <c r="D20" i="98"/>
  <c r="G19" i="98"/>
  <c r="D19" i="98"/>
  <c r="G18" i="98"/>
  <c r="D18" i="98"/>
  <c r="G17" i="98"/>
  <c r="D17" i="98"/>
  <c r="G16" i="98"/>
  <c r="D16" i="98"/>
  <c r="G15" i="98"/>
  <c r="D15" i="98"/>
  <c r="G14" i="98"/>
  <c r="D14" i="98"/>
  <c r="G13" i="98"/>
  <c r="D13" i="98"/>
  <c r="G12" i="98"/>
  <c r="D12" i="98"/>
  <c r="G11" i="98"/>
  <c r="D11" i="98"/>
  <c r="G10" i="98"/>
  <c r="D10" i="98"/>
  <c r="G9" i="98"/>
  <c r="D9" i="98"/>
  <c r="G8" i="98"/>
  <c r="D8" i="98"/>
  <c r="G7" i="98"/>
  <c r="D7" i="98"/>
  <c r="J7" i="98" s="1"/>
  <c r="J8" i="98" s="1"/>
  <c r="J9" i="98" s="1"/>
  <c r="J10" i="98" s="1"/>
  <c r="J11" i="98" s="1"/>
  <c r="F32" i="97"/>
  <c r="F30" i="97"/>
  <c r="E66" i="96"/>
  <c r="E62" i="96"/>
  <c r="R49" i="96"/>
  <c r="F56" i="96" s="1"/>
  <c r="L49" i="96"/>
  <c r="H49" i="96"/>
  <c r="D49" i="96"/>
  <c r="I43" i="96"/>
  <c r="E43" i="96"/>
  <c r="M42" i="96"/>
  <c r="M41" i="96"/>
  <c r="I6" i="98" s="1"/>
  <c r="I7" i="98" s="1"/>
  <c r="I8" i="98" s="1"/>
  <c r="I9" i="98" s="1"/>
  <c r="I10" i="98" s="1"/>
  <c r="I11" i="98" s="1"/>
  <c r="I12" i="98" s="1"/>
  <c r="I13" i="98" s="1"/>
  <c r="I14" i="98" s="1"/>
  <c r="I15" i="98" s="1"/>
  <c r="I16" i="98" s="1"/>
  <c r="I17" i="98" s="1"/>
  <c r="I18" i="98" s="1"/>
  <c r="I19" i="98" s="1"/>
  <c r="I20" i="98" s="1"/>
  <c r="I21" i="98" s="1"/>
  <c r="I22" i="98" s="1"/>
  <c r="I23" i="98" s="1"/>
  <c r="I24" i="98" s="1"/>
  <c r="I25" i="98" s="1"/>
  <c r="I26" i="98" s="1"/>
  <c r="M40" i="96"/>
  <c r="M39" i="96"/>
  <c r="M38" i="96"/>
  <c r="G14" i="96"/>
  <c r="G27" i="98" l="1"/>
  <c r="J12" i="98"/>
  <c r="J13" i="98" s="1"/>
  <c r="J14" i="98" s="1"/>
  <c r="J15" i="98" s="1"/>
  <c r="J16" i="98" s="1"/>
  <c r="J17" i="98" s="1"/>
  <c r="J18" i="98" s="1"/>
  <c r="J19" i="98" s="1"/>
  <c r="J20" i="98" s="1"/>
  <c r="J21" i="98" s="1"/>
  <c r="J22" i="98" s="1"/>
  <c r="J23" i="98" s="1"/>
  <c r="J24" i="98" s="1"/>
  <c r="J25" i="98" s="1"/>
  <c r="J26" i="98" s="1"/>
  <c r="D27" i="98"/>
  <c r="M43" i="96"/>
  <c r="G19" i="96"/>
  <c r="G22" i="96" s="1"/>
  <c r="J19" i="115" s="1"/>
  <c r="J21" i="115" s="1"/>
  <c r="J23" i="115" s="1"/>
  <c r="J24" i="115" s="1"/>
  <c r="J26" i="115" s="1"/>
  <c r="J27" i="115" s="1"/>
  <c r="J30" i="115" s="1"/>
  <c r="J31" i="115" s="1"/>
  <c r="J34" i="115" s="1"/>
  <c r="J35" i="115" s="1"/>
  <c r="B30" i="59" l="1"/>
  <c r="F68" i="92"/>
  <c r="L44" i="92"/>
  <c r="L43" i="92"/>
  <c r="L42" i="92"/>
  <c r="L41" i="92"/>
  <c r="L40" i="92"/>
  <c r="L39" i="92"/>
  <c r="AC499" i="91" l="1"/>
  <c r="AA499" i="91"/>
  <c r="Y499" i="91"/>
  <c r="W499" i="91"/>
  <c r="U499" i="91"/>
  <c r="S499" i="91"/>
  <c r="Q499" i="91"/>
  <c r="O499" i="91"/>
  <c r="M499" i="91"/>
  <c r="K499" i="91"/>
  <c r="I499" i="91"/>
  <c r="G499" i="91"/>
  <c r="E499" i="91"/>
  <c r="S489" i="91"/>
  <c r="O489" i="91"/>
  <c r="K489" i="91"/>
  <c r="G489" i="91"/>
  <c r="AC430" i="91"/>
  <c r="AA430" i="91"/>
  <c r="Y430" i="91"/>
  <c r="W430" i="91"/>
  <c r="U430" i="91"/>
  <c r="S430" i="91"/>
  <c r="Q430" i="91"/>
  <c r="O430" i="91"/>
  <c r="M430" i="91"/>
  <c r="K430" i="91"/>
  <c r="I430" i="91"/>
  <c r="G430" i="91"/>
  <c r="E430" i="91"/>
  <c r="S420" i="91"/>
  <c r="O420" i="91"/>
  <c r="K420" i="91"/>
  <c r="G420" i="91"/>
  <c r="AC361" i="91"/>
  <c r="AA361" i="91"/>
  <c r="Y361" i="91"/>
  <c r="W361" i="91"/>
  <c r="U361" i="91"/>
  <c r="S361" i="91"/>
  <c r="Q361" i="91"/>
  <c r="O361" i="91"/>
  <c r="M361" i="91"/>
  <c r="K361" i="91"/>
  <c r="I361" i="91"/>
  <c r="G361" i="91"/>
  <c r="E361" i="91"/>
  <c r="S351" i="91"/>
  <c r="O351" i="91"/>
  <c r="K351" i="91"/>
  <c r="G351" i="91"/>
  <c r="AC292" i="91"/>
  <c r="AA292" i="91"/>
  <c r="Y292" i="91"/>
  <c r="W292" i="91"/>
  <c r="U292" i="91"/>
  <c r="S292" i="91"/>
  <c r="Q292" i="91"/>
  <c r="O292" i="91"/>
  <c r="M292" i="91"/>
  <c r="K292" i="91"/>
  <c r="I292" i="91"/>
  <c r="G292" i="91"/>
  <c r="E292" i="91"/>
  <c r="S282" i="91"/>
  <c r="O282" i="91"/>
  <c r="K282" i="91"/>
  <c r="G282" i="91"/>
  <c r="AC223" i="91"/>
  <c r="AA223" i="91"/>
  <c r="Y223" i="91"/>
  <c r="W223" i="91"/>
  <c r="U223" i="91"/>
  <c r="S223" i="91"/>
  <c r="Q223" i="91"/>
  <c r="O223" i="91"/>
  <c r="M223" i="91"/>
  <c r="K223" i="91"/>
  <c r="I223" i="91"/>
  <c r="G223" i="91"/>
  <c r="E223" i="91"/>
  <c r="S213" i="91"/>
  <c r="O213" i="91"/>
  <c r="K213" i="91"/>
  <c r="G213" i="91"/>
  <c r="AC154" i="91"/>
  <c r="AA154" i="91"/>
  <c r="Y154" i="91"/>
  <c r="W154" i="91"/>
  <c r="U154" i="91"/>
  <c r="S154" i="91"/>
  <c r="Q154" i="91"/>
  <c r="O154" i="91"/>
  <c r="M154" i="91"/>
  <c r="K154" i="91"/>
  <c r="I154" i="91"/>
  <c r="G154" i="91"/>
  <c r="E154" i="91"/>
  <c r="S144" i="91"/>
  <c r="O144" i="91"/>
  <c r="K144" i="91"/>
  <c r="G144" i="91"/>
  <c r="S75" i="91"/>
  <c r="O75" i="91"/>
  <c r="K75" i="91"/>
  <c r="G75" i="91"/>
  <c r="AC14" i="91"/>
  <c r="AC15" i="91" s="1"/>
  <c r="AA14" i="91"/>
  <c r="AA15" i="91" s="1"/>
  <c r="Y14" i="91"/>
  <c r="Y15" i="91" s="1"/>
  <c r="W14" i="91"/>
  <c r="W15" i="91" s="1"/>
  <c r="U14" i="91"/>
  <c r="U15" i="91" s="1"/>
  <c r="S14" i="91"/>
  <c r="S15" i="91" s="1"/>
  <c r="Q14" i="91"/>
  <c r="Q15" i="91" s="1"/>
  <c r="O14" i="91"/>
  <c r="O15" i="91" s="1"/>
  <c r="M14" i="91"/>
  <c r="M15" i="91" s="1"/>
  <c r="K14" i="91"/>
  <c r="K15" i="91" s="1"/>
  <c r="I14" i="91"/>
  <c r="I15" i="91" s="1"/>
  <c r="G14" i="91"/>
  <c r="G15" i="91" s="1"/>
  <c r="E14" i="91"/>
  <c r="E15" i="91" s="1"/>
  <c r="O498" i="91" l="1"/>
  <c r="W360" i="91"/>
  <c r="Y498" i="91"/>
  <c r="AA429" i="91"/>
  <c r="W498" i="91"/>
  <c r="Q222" i="91"/>
  <c r="AA291" i="91"/>
  <c r="AA153" i="91"/>
  <c r="W222" i="91"/>
  <c r="Q360" i="91"/>
  <c r="I498" i="91"/>
  <c r="M153" i="91"/>
  <c r="AC153" i="91"/>
  <c r="I222" i="91"/>
  <c r="Y222" i="91"/>
  <c r="E291" i="91"/>
  <c r="AC291" i="91"/>
  <c r="I360" i="91"/>
  <c r="Y360" i="91"/>
  <c r="M429" i="91"/>
  <c r="AC429" i="91"/>
  <c r="Q498" i="91"/>
  <c r="G153" i="91"/>
  <c r="O153" i="91"/>
  <c r="W153" i="91"/>
  <c r="K222" i="91"/>
  <c r="S222" i="91"/>
  <c r="AA222" i="91"/>
  <c r="G291" i="91"/>
  <c r="O291" i="91"/>
  <c r="W291" i="91"/>
  <c r="K360" i="91"/>
  <c r="S360" i="91"/>
  <c r="AA360" i="91"/>
  <c r="G429" i="91"/>
  <c r="O429" i="91"/>
  <c r="W429" i="91"/>
  <c r="K498" i="91"/>
  <c r="S498" i="91"/>
  <c r="AA498" i="91"/>
  <c r="E429" i="91"/>
  <c r="U429" i="91"/>
  <c r="I153" i="91"/>
  <c r="Q153" i="91"/>
  <c r="Y153" i="91"/>
  <c r="E222" i="91"/>
  <c r="M222" i="91"/>
  <c r="U222" i="91"/>
  <c r="AC222" i="91"/>
  <c r="I291" i="91"/>
  <c r="Q291" i="91"/>
  <c r="Y291" i="91"/>
  <c r="E360" i="91"/>
  <c r="M360" i="91"/>
  <c r="U360" i="91"/>
  <c r="AC360" i="91"/>
  <c r="I429" i="91"/>
  <c r="Q429" i="91"/>
  <c r="Y429" i="91"/>
  <c r="E498" i="91"/>
  <c r="M498" i="91"/>
  <c r="U498" i="91"/>
  <c r="AC498" i="91"/>
  <c r="E153" i="91"/>
  <c r="U153" i="91"/>
  <c r="M291" i="91"/>
  <c r="U291" i="91"/>
  <c r="K153" i="91"/>
  <c r="S153" i="91"/>
  <c r="G222" i="91"/>
  <c r="O222" i="91"/>
  <c r="K291" i="91"/>
  <c r="S291" i="91"/>
  <c r="G360" i="91"/>
  <c r="O360" i="91"/>
  <c r="K429" i="91"/>
  <c r="S429" i="91"/>
  <c r="G498" i="91"/>
  <c r="R16" i="27"/>
  <c r="J16" i="27"/>
  <c r="T16" i="27" l="1"/>
  <c r="R75" i="27" l="1"/>
  <c r="T75" i="27"/>
  <c r="N75" i="27"/>
  <c r="F75" i="27"/>
  <c r="H75" i="27"/>
  <c r="J75" i="27"/>
  <c r="L75" i="27"/>
  <c r="D75" i="27"/>
  <c r="P68" i="27"/>
  <c r="P69" i="27"/>
  <c r="P70" i="27"/>
  <c r="P71" i="27"/>
  <c r="P72" i="27"/>
  <c r="P73" i="27"/>
  <c r="P74" i="27"/>
  <c r="P67" i="27"/>
  <c r="L64" i="27"/>
  <c r="H64" i="27"/>
  <c r="J64" i="27"/>
  <c r="F57" i="27"/>
  <c r="F58" i="27"/>
  <c r="F59" i="27"/>
  <c r="F60" i="27"/>
  <c r="F61" i="27"/>
  <c r="F62" i="27"/>
  <c r="F63" i="27"/>
  <c r="F64" i="27" l="1"/>
  <c r="P9" i="92"/>
  <c r="R9" i="92" s="1"/>
  <c r="P75" i="27"/>
  <c r="S84" i="91"/>
  <c r="S85" i="91"/>
  <c r="U84" i="91"/>
  <c r="U85" i="91"/>
  <c r="Y84" i="91"/>
  <c r="Y85" i="91"/>
  <c r="AA84" i="91"/>
  <c r="AA85" i="91"/>
  <c r="E84" i="91"/>
  <c r="E85" i="91"/>
  <c r="AC84" i="91"/>
  <c r="AC85" i="91"/>
  <c r="G84" i="91"/>
  <c r="G85" i="91"/>
  <c r="I84" i="91"/>
  <c r="I85" i="91"/>
  <c r="K84" i="91"/>
  <c r="K85" i="91"/>
  <c r="W84" i="91"/>
  <c r="W85" i="91"/>
  <c r="M84" i="91"/>
  <c r="M85" i="91"/>
  <c r="O84" i="91"/>
  <c r="O85" i="91"/>
  <c r="Q84" i="91"/>
  <c r="Q85"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B11" authorId="0" shapeId="0" xr:uid="{532D54C2-B0DA-4A4D-B77D-AFA9E0FE40DC}">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C4" authorId="0" shapeId="0" xr:uid="{4575F3D8-6369-4F0A-91F6-7429AD205D51}">
      <text>
        <r>
          <rPr>
            <sz val="11"/>
            <color indexed="81"/>
            <rFont val="MS P ゴシック"/>
            <family val="3"/>
            <charset val="128"/>
          </rPr>
          <t>ふりがなを入力</t>
        </r>
      </text>
    </comment>
    <comment ref="R4" authorId="0" shapeId="0" xr:uid="{A44F1E54-133D-4A41-95F2-07E212E8A363}">
      <text>
        <r>
          <rPr>
            <sz val="11"/>
            <color indexed="81"/>
            <rFont val="MS P ゴシック"/>
            <family val="3"/>
            <charset val="128"/>
          </rPr>
          <t>記入は任意</t>
        </r>
      </text>
    </comment>
    <comment ref="R5" authorId="0" shapeId="0" xr:uid="{EEE50F22-E1C7-4213-B863-CD5FDFAA73C7}">
      <text>
        <r>
          <rPr>
            <sz val="11"/>
            <color indexed="81"/>
            <rFont val="MS P ゴシック"/>
            <family val="3"/>
            <charset val="128"/>
          </rPr>
          <t>上半身が撮影された画像データを貼り付けてください。</t>
        </r>
      </text>
    </comment>
    <comment ref="I6" authorId="0" shapeId="0" xr:uid="{C0370DD3-0E98-439D-99EA-D71F13FD2E77}">
      <text>
        <r>
          <rPr>
            <sz val="11"/>
            <color indexed="81"/>
            <rFont val="MS P ゴシック"/>
            <family val="3"/>
            <charset val="128"/>
          </rPr>
          <t>市区町村から「ふりがな」を記載してください。</t>
        </r>
      </text>
    </comment>
    <comment ref="A8" authorId="0" shapeId="0" xr:uid="{DB477AED-4C26-474C-9B75-372820A9FD81}">
      <text>
        <r>
          <rPr>
            <sz val="11"/>
            <color indexed="81"/>
            <rFont val="MS P ゴシック"/>
            <family val="3"/>
            <charset val="128"/>
          </rPr>
          <t>現住所以外に連絡を希望する場合のみ記入してください。
該当しない場合は、９行目に「同上」と記入してください。</t>
        </r>
      </text>
    </comment>
    <comment ref="I8" authorId="0" shapeId="0" xr:uid="{F36F086A-D443-4A22-AE4B-88A073E8B00F}">
      <text>
        <r>
          <rPr>
            <sz val="11"/>
            <color indexed="81"/>
            <rFont val="MS P ゴシック"/>
            <family val="3"/>
            <charset val="128"/>
          </rPr>
          <t>市区町村から「ふりがな」を記載してください。</t>
        </r>
      </text>
    </comment>
    <comment ref="D19" authorId="0" shapeId="0" xr:uid="{BFF3A670-5661-42ED-87C9-9140A4611B7C}">
      <text>
        <r>
          <rPr>
            <sz val="9"/>
            <color indexed="81"/>
            <rFont val="MS P ゴシック"/>
            <family val="3"/>
            <charset val="128"/>
          </rPr>
          <t>・保育所等については、施設名の後に（）を設け、認可・認可外の別
　および類型（保育所、認定こども園など）を記入してください。
・１つの施設で複数の担当をされた場合は、担当業務の後に（）を
　設け、年数を記入してください。
　例）１歳児担任（２年３ヶ月）、施設長（１年９ヶ月）、など</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B6" authorId="0" shapeId="0" xr:uid="{7A1B6FDA-66D2-4C85-BE05-043F0D78A93F}">
      <text>
        <r>
          <rPr>
            <sz val="11"/>
            <color indexed="81"/>
            <rFont val="MS P ゴシック"/>
            <family val="3"/>
            <charset val="128"/>
          </rPr>
          <t>法人種別・法人名を記入してください。
例：株式会社○○、社会福祉法人○○</t>
        </r>
      </text>
    </comment>
    <comment ref="N6" authorId="0" shapeId="0" xr:uid="{E01386E7-4190-4043-B453-F5E30A124455}">
      <text>
        <r>
          <rPr>
            <sz val="11"/>
            <color indexed="81"/>
            <rFont val="MS P ゴシック"/>
            <family val="3"/>
            <charset val="128"/>
          </rPr>
          <t>園名（仮）を記入してください。</t>
        </r>
      </text>
    </comment>
    <comment ref="L24" authorId="1" shapeId="0" xr:uid="{811DD344-8E41-4DAF-B2F7-3CAD3783DB10}">
      <text>
        <r>
          <rPr>
            <sz val="11"/>
            <color indexed="81"/>
            <rFont val="MS P ゴシック"/>
            <family val="3"/>
            <charset val="128"/>
          </rPr>
          <t>「黄色」ではありませんが、記入が必要な項目です。
自書もしくは記名押印で対応願います。</t>
        </r>
      </text>
    </comment>
    <comment ref="B32" authorId="0" shapeId="0" xr:uid="{AA9A480D-D46D-4451-9E8E-3FDFEC798118}">
      <text>
        <r>
          <rPr>
            <sz val="11"/>
            <color indexed="81"/>
            <rFont val="MS P ゴシック"/>
            <family val="3"/>
            <charset val="128"/>
          </rPr>
          <t>代表職名を記入してください。
例：代表取締役　○○　○○
　　理事長　○○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G6" authorId="0" shapeId="0" xr:uid="{FD2F7256-4173-4D4C-86F9-B52A9C1574EB}">
      <text>
        <r>
          <rPr>
            <sz val="11"/>
            <color indexed="81"/>
            <rFont val="MS P ゴシック"/>
            <family val="3"/>
            <charset val="128"/>
          </rPr>
          <t>該当しないセルには「０（ゼロ）」を記入してください。</t>
        </r>
      </text>
    </comment>
    <comment ref="E37" authorId="0" shapeId="0" xr:uid="{B0F043E4-F503-4274-B069-D57E23BA635F}">
      <text>
        <r>
          <rPr>
            <sz val="11"/>
            <color indexed="81"/>
            <rFont val="MS P ゴシック"/>
            <family val="3"/>
            <charset val="128"/>
          </rPr>
          <t>該当しないセルには「０（ゼロ）」を記入してください。
※「保育所運営所要額」も同様</t>
        </r>
      </text>
    </comment>
    <comment ref="A38" authorId="0" shapeId="0" xr:uid="{77E99FF5-477A-44CB-9EF4-42C0D4D74F1F}">
      <text>
        <r>
          <rPr>
            <sz val="11"/>
            <color indexed="81"/>
            <rFont val="MS P ゴシック"/>
            <family val="3"/>
            <charset val="128"/>
          </rPr>
          <t>整備を行う法人の保有する財産(普通預金・当座預金)のこと。この資金を保育所開園後に施設会計の借入金として計上し、保育所委託費から支出(充当)することは認められません。</t>
        </r>
      </text>
    </comment>
    <comment ref="A42" authorId="0" shapeId="0" xr:uid="{59F440AF-0BAB-4D61-8DE3-182EF2D7808F}">
      <text>
        <r>
          <rPr>
            <sz val="11"/>
            <color indexed="81"/>
            <rFont val="MS P ゴシック"/>
            <family val="3"/>
            <charset val="128"/>
          </rPr>
          <t>その他に該当すものがある場合は、（）内も記入してください。</t>
        </r>
      </text>
    </comment>
    <comment ref="E43" authorId="0" shapeId="0" xr:uid="{D51694EB-3E36-4ED6-A329-A68512A5814A}">
      <text>
        <r>
          <rPr>
            <sz val="11"/>
            <color indexed="81"/>
            <rFont val="MS P ゴシック"/>
            <family val="3"/>
            <charset val="128"/>
          </rPr>
          <t>「１　所要額」の（１）の（ａ）と一致させてください。
※一致しない場合、セルの色が「赤」になります。</t>
        </r>
      </text>
    </comment>
    <comment ref="I43" authorId="0" shapeId="0" xr:uid="{488513CC-07E5-4D91-835A-ADBBB7279490}">
      <text>
        <r>
          <rPr>
            <sz val="11"/>
            <color indexed="81"/>
            <rFont val="MS P ゴシック"/>
            <family val="3"/>
            <charset val="128"/>
          </rPr>
          <t>「１　所要額」の（２）の（ｂ）と一致させてください。
※一致しない場合、セルの色が「赤」になります。</t>
        </r>
      </text>
    </comment>
    <comment ref="J53" authorId="0" shapeId="0" xr:uid="{1FE31F2D-CDB7-4F48-9715-03C6DEE57B3A}">
      <text>
        <r>
          <rPr>
            <sz val="11"/>
            <color indexed="81"/>
            <rFont val="MS P ゴシック"/>
            <family val="3"/>
            <charset val="128"/>
          </rPr>
          <t>該当しないものは「０（ゼロ）」を記入してください。</t>
        </r>
      </text>
    </comment>
    <comment ref="A56" authorId="0" shapeId="0" xr:uid="{B936B86F-88AC-48E1-A4E1-ADBC38080456}">
      <text>
        <r>
          <rPr>
            <sz val="11"/>
            <color indexed="81"/>
            <rFont val="MS P ゴシック"/>
            <family val="3"/>
            <charset val="128"/>
          </rPr>
          <t>借入金の償還額を最高年間償還額で記載すること。</t>
        </r>
      </text>
    </comment>
    <comment ref="A59" authorId="0" shapeId="0" xr:uid="{C8AB411C-E606-44FC-BE96-6CF2FB97C7A7}">
      <text>
        <r>
          <rPr>
            <sz val="11"/>
            <color indexed="81"/>
            <rFont val="MS P ゴシック"/>
            <family val="3"/>
            <charset val="128"/>
          </rPr>
          <t>充当可能な財源を証明するものを添付すること
（贈与契約書及び残高証明書等）</t>
        </r>
      </text>
    </comment>
    <comment ref="A63" authorId="0" shapeId="0" xr:uid="{970EE70D-E30D-4DB2-82A1-BE8104BEFADC}">
      <text>
        <r>
          <rPr>
            <sz val="11"/>
            <color indexed="81"/>
            <rFont val="MS P ゴシック"/>
            <family val="3"/>
            <charset val="128"/>
          </rPr>
          <t>充当可能な財源を証明するものを添付すること
（償還贈与：贈与契約書及び所得証明書等）</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U7" authorId="0" shapeId="0" xr:uid="{E622FBC0-F87D-4360-98FB-D840CED7682C}">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0" authorId="0" shapeId="0" xr:uid="{F1550C1A-76A1-4AF7-A57A-EFA73E1D865A}">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3" authorId="0" shapeId="0" xr:uid="{1025F387-F22A-4ED3-939C-4E74C744904F}">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6" authorId="0" shapeId="0" xr:uid="{3BA0D971-9B98-4BE5-8E90-6275101BBF60}">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9" authorId="0" shapeId="0" xr:uid="{638EC06F-D29D-49BE-952C-6F7F76BC3935}">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宮本　美惠子</author>
    <author>望月　照平</author>
  </authors>
  <commentList>
    <comment ref="A4" authorId="0" shapeId="0" xr:uid="{5081D59B-807A-4DC2-A2FC-BC2C00A8CA5D}">
      <text>
        <r>
          <rPr>
            <sz val="11"/>
            <color indexed="81"/>
            <rFont val="MS P ゴシック"/>
            <family val="3"/>
            <charset val="128"/>
          </rPr>
          <t>貸付利率を記入してください。</t>
        </r>
      </text>
    </comment>
    <comment ref="E5" authorId="1" shapeId="0" xr:uid="{62F0AE92-9A80-43E1-BAF7-E56D8F3E16B3}">
      <text>
        <r>
          <rPr>
            <sz val="11"/>
            <color indexed="81"/>
            <rFont val="MS P ゴシック"/>
            <family val="3"/>
            <charset val="128"/>
          </rPr>
          <t>贈与等がある場合には、記入してください。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K10" authorId="0" shapeId="0" xr:uid="{57C00C7E-8C84-42E5-A1B6-AD4E2F770290}">
      <text>
        <r>
          <rPr>
            <sz val="11"/>
            <color indexed="81"/>
            <rFont val="MS P ゴシック"/>
            <family val="3"/>
            <charset val="128"/>
          </rPr>
          <t>園名を記入してください。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宮田　晃司</author>
  </authors>
  <commentList>
    <comment ref="L6" authorId="0" shapeId="0" xr:uid="{DC3189CF-AA79-4152-9736-0DA551890F36}">
      <text>
        <r>
          <rPr>
            <sz val="11"/>
            <color indexed="81"/>
            <rFont val="MS P ゴシック"/>
            <family val="3"/>
            <charset val="128"/>
          </rPr>
          <t>交付基準額表を参考にご作成ください。（千円単位→円単位にしてください）</t>
        </r>
      </text>
    </comment>
    <comment ref="L10" authorId="0" shapeId="0" xr:uid="{5C850113-6200-449C-A1AC-E889FFF99359}">
      <text>
        <r>
          <rPr>
            <sz val="9"/>
            <color indexed="81"/>
            <rFont val="MS P ゴシック"/>
            <family val="3"/>
            <charset val="128"/>
          </rPr>
          <t>本体工事費、特殊付帯工事、地域の余裕スペース活用促進加算の合計の５％</t>
        </r>
      </text>
    </comment>
    <comment ref="J19" authorId="0" shapeId="0" xr:uid="{55F5FAD8-DABC-4CD3-B613-86E96B6C2C34}">
      <text>
        <r>
          <rPr>
            <sz val="9"/>
            <color indexed="81"/>
            <rFont val="MS P ゴシック"/>
            <family val="3"/>
            <charset val="128"/>
          </rPr>
          <t>補助対象外経費を含めた総事業費（シート「7①」のG22セルを引用しています。）</t>
        </r>
      </text>
    </comment>
    <comment ref="J30" authorId="0" shapeId="0" xr:uid="{19518104-AF15-4329-A590-A6EFA7C38938}">
      <text>
        <r>
          <rPr>
            <sz val="9"/>
            <color indexed="81"/>
            <rFont val="MS P ゴシック"/>
            <family val="3"/>
            <charset val="128"/>
          </rPr>
          <t>市負担額は、国負担額の半分であるため、計算式は国負担額×1/2にしてます。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K12" authorId="0" shapeId="0" xr:uid="{98DE7D8D-AACE-42BB-A0E6-F7783FE5E1F7}">
      <text>
        <r>
          <rPr>
            <sz val="11"/>
            <color indexed="81"/>
            <rFont val="MS P ゴシック"/>
            <family val="3"/>
            <charset val="128"/>
          </rPr>
          <t>消防署担当者からの指示事項等を記入してください。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K12" authorId="0" shapeId="0" xr:uid="{D9742685-B840-4DB6-9263-DB12430954FE}">
      <text>
        <r>
          <rPr>
            <sz val="11"/>
            <color indexed="81"/>
            <rFont val="MS P ゴシック"/>
            <family val="3"/>
            <charset val="128"/>
          </rPr>
          <t>保健所担当者からの指示事項等を記入してください。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A4" authorId="0" shapeId="0" xr:uid="{92308231-90A7-4962-96F1-6C3C18EDA572}">
      <text>
        <r>
          <rPr>
            <sz val="11"/>
            <color indexed="81"/>
            <rFont val="MS P ゴシック"/>
            <family val="3"/>
            <charset val="128"/>
          </rPr>
          <t>社会福祉法人や学校法人などが「有」に該当します。株式会社の場合は「無」を選択してください。</t>
        </r>
      </text>
    </comment>
    <comment ref="A6" authorId="0" shapeId="0" xr:uid="{1D5012E2-B3EE-4B2A-B0CA-3538B532CD55}">
      <text>
        <r>
          <rPr>
            <sz val="11"/>
            <color indexed="81"/>
            <rFont val="MS P ゴシック"/>
            <family val="3"/>
            <charset val="128"/>
          </rPr>
          <t>現在運営している認可外保育施設を認可保育所に移行させる場合のみ「有」を選択してください。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宮田　晃司</author>
  </authors>
  <commentList>
    <comment ref="B16" authorId="0" shapeId="0" xr:uid="{71A5CC20-4896-4D0D-838B-57ECAEAF551F}">
      <text>
        <r>
          <rPr>
            <sz val="9"/>
            <color indexed="81"/>
            <rFont val="MS P ゴシック"/>
            <family val="3"/>
            <charset val="128"/>
          </rPr>
          <t>定型で２つ記載しておりますが、その他に原本証明が必要な書類があれば、適宜追加してください。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A4" authorId="0" shapeId="0" xr:uid="{51C38A9B-0EC6-47EC-B3FC-6A3285AE5248}">
      <text>
        <r>
          <rPr>
            <sz val="11"/>
            <color indexed="81"/>
            <rFont val="MS P ゴシック"/>
            <family val="3"/>
            <charset val="128"/>
          </rPr>
          <t>教育・保育施設及び地域型保育事業以外の社会福祉事業も記入してください。</t>
        </r>
      </text>
    </comment>
    <comment ref="D4" authorId="0" shapeId="0" xr:uid="{8ED66B78-6188-4099-8365-EFBC1E7B89CA}">
      <text>
        <r>
          <rPr>
            <sz val="11"/>
            <color indexed="81"/>
            <rFont val="MS P ゴシック"/>
            <family val="3"/>
            <charset val="128"/>
          </rPr>
          <t>＜記載例＞
保育所、小規模保育事業○型、幼保連携型認定こども園、健全育成事業、養護老人ホーム、など</t>
        </r>
      </text>
    </comment>
    <comment ref="A6" authorId="0" shapeId="0" xr:uid="{C1740FC4-4A32-47F4-868C-103107B7E2D9}">
      <text>
        <r>
          <rPr>
            <sz val="11"/>
            <color indexed="81"/>
            <rFont val="MS P ゴシック"/>
            <family val="3"/>
            <charset val="128"/>
          </rPr>
          <t>設立年月を記入してください。
例：平成25年5月の場合、「H25.5」</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L233" authorId="0" shapeId="0" xr:uid="{82B73FED-95F8-4E3A-B274-36F32DDB2E2C}">
      <text>
        <r>
          <rPr>
            <sz val="11"/>
            <color indexed="81"/>
            <rFont val="MS P ゴシック"/>
            <family val="3"/>
            <charset val="128"/>
          </rPr>
          <t>その他に該当するものがある場合は、（）内も記入してください。</t>
        </r>
      </text>
    </comment>
    <comment ref="A240" authorId="1" shapeId="0" xr:uid="{59C873FF-8852-4266-B9A7-4EE57F643279}">
      <text>
        <r>
          <rPr>
            <sz val="12"/>
            <color indexed="81"/>
            <rFont val="MS P ゴシック"/>
            <family val="3"/>
            <charset val="128"/>
          </rPr>
          <t>※記載していただきたい内容は、「16 補足」シートにまとめておりますので、参照ください。
※⑦（２）のみ、別紙資料を添付することができます。
　別紙の場合、「表の枠」には「別紙を参照」と記載し、
　データを提出してください。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宮本　美惠子</author>
    <author>望月　照平</author>
  </authors>
  <commentList>
    <comment ref="G6" authorId="0" shapeId="0" xr:uid="{7EAE4BA6-1873-454E-99CB-D0E8101BA095}">
      <text>
        <r>
          <rPr>
            <sz val="11"/>
            <color indexed="81"/>
            <rFont val="MS P ゴシック"/>
            <family val="3"/>
            <charset val="128"/>
          </rPr>
          <t>特記事項があれば、I列に記入してください。</t>
        </r>
      </text>
    </comment>
    <comment ref="G9" authorId="0" shapeId="0" xr:uid="{D9023D12-EF31-4918-AE84-ABFC377A4E25}">
      <text>
        <r>
          <rPr>
            <sz val="11"/>
            <color indexed="81"/>
            <rFont val="MS P ゴシック"/>
            <family val="3"/>
            <charset val="128"/>
          </rPr>
          <t>特記事項があれば、I列に記入してください。</t>
        </r>
      </text>
    </comment>
    <comment ref="B27" authorId="1" shapeId="0" xr:uid="{D80EEFF6-2E5B-414D-B9BA-BAB96D30FB5D}">
      <text>
        <r>
          <rPr>
            <sz val="11"/>
            <color indexed="81"/>
            <rFont val="MS P ゴシック"/>
            <family val="3"/>
            <charset val="128"/>
          </rPr>
          <t>【参考】
本市では、医師による生活管理指導表をご提出いただき、「除去食」の提供を基本としています。</t>
        </r>
      </text>
    </comment>
    <comment ref="N31" authorId="1" shapeId="0" xr:uid="{F0F547A8-1C07-4B81-97FA-0C763B738859}">
      <text>
        <r>
          <rPr>
            <sz val="11"/>
            <color indexed="81"/>
            <rFont val="MS P ゴシック"/>
            <family val="3"/>
            <charset val="128"/>
          </rPr>
          <t>【参考】
公定価格では3歳未満児 7,500円/月を想定。</t>
        </r>
      </text>
    </comment>
    <comment ref="N32" authorId="0" shapeId="0" xr:uid="{6E194301-7126-4C07-A697-470C85999858}">
      <text>
        <r>
          <rPr>
            <sz val="11"/>
            <color indexed="81"/>
            <rFont val="MS P ゴシック"/>
            <family val="3"/>
            <charset val="128"/>
          </rPr>
          <t>保護者から徴収する金額は、副食（おやつを含む）の食材料費とし、月額の場合は○○円/月、一食当たりの場合は○○円/食と記載すること。（調理員の人件費や光熱水費は、公定価格に含まれています。）</t>
        </r>
      </text>
    </comment>
    <comment ref="O35" authorId="1" shapeId="0" xr:uid="{CA540836-26AE-47A0-8C28-53EC2F319B02}">
      <text>
        <r>
          <rPr>
            <sz val="11"/>
            <color indexed="81"/>
            <rFont val="MS P ゴシック"/>
            <family val="3"/>
            <charset val="128"/>
          </rPr>
          <t>月額の場合は○○円/月、一食当たりの場合は○○円/食と記載すること。</t>
        </r>
      </text>
    </comment>
    <comment ref="B36" authorId="1" shapeId="0" xr:uid="{5D376E86-0C1F-41D7-A756-C877D621DDFA}">
      <text>
        <r>
          <rPr>
            <sz val="11"/>
            <color indexed="81"/>
            <rFont val="MS P ゴシック"/>
            <family val="3"/>
            <charset val="128"/>
          </rPr>
          <t>「離乳食」は、提供が必須です。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望月　照平</author>
    <author>宮田　晃司</author>
  </authors>
  <commentList>
    <comment ref="K32" authorId="0" shapeId="0" xr:uid="{A7C70AD2-D8E4-47D8-A242-F853E6A69B07}">
      <text>
        <r>
          <rPr>
            <sz val="11"/>
            <color indexed="81"/>
            <rFont val="MS P ゴシック"/>
            <family val="3"/>
            <charset val="128"/>
          </rPr>
          <t>現在勤めている会社名・園名・職種を記載してください。役職があれば、それも記載してください。
（例）（福）○○福祉会・▲▼保育園・保育士（施設長）　　など</t>
        </r>
      </text>
    </comment>
    <comment ref="K33" authorId="0" shapeId="0" xr:uid="{6D56A5EA-2768-4015-A94C-213942CA88B1}">
      <text>
        <r>
          <rPr>
            <sz val="11"/>
            <color indexed="81"/>
            <rFont val="MS P ゴシック"/>
            <family val="3"/>
            <charset val="128"/>
          </rPr>
          <t xml:space="preserve">＜記載例＞
認可保育園○年（うち主任◇年）、認定こども園▽年、小規模保育事業□年（うち管理者▲年）、など
</t>
        </r>
      </text>
    </comment>
    <comment ref="A36" authorId="0" shapeId="0" xr:uid="{B5BEF580-12C9-4230-AA86-EB17BEE2C2F0}">
      <text>
        <r>
          <rPr>
            <sz val="11"/>
            <color indexed="81"/>
            <rFont val="MS P ゴシック"/>
            <family val="3"/>
            <charset val="128"/>
          </rPr>
          <t>運営する施設が４か所以上ある場合は、こちらには記載せず、「2別紙1」シートに記載をお願い致します。</t>
        </r>
      </text>
    </comment>
    <comment ref="G36" authorId="0" shapeId="0" xr:uid="{CF3E93F0-C3BD-4C39-BCC4-6ADE5D80E9D1}">
      <text>
        <r>
          <rPr>
            <sz val="11"/>
            <color indexed="81"/>
            <rFont val="MS P ゴシック"/>
            <family val="3"/>
            <charset val="128"/>
          </rPr>
          <t>「2別紙1」に記載される場合には、こちらに以下のとおり記入してください。
　→　別紙に記載</t>
        </r>
      </text>
    </comment>
    <comment ref="C39" authorId="0" shapeId="0" xr:uid="{63FADD9E-C061-42EF-8702-9D90FB2B5949}">
      <text>
        <r>
          <rPr>
            <sz val="11"/>
            <color indexed="81"/>
            <rFont val="MS P ゴシック"/>
            <family val="3"/>
            <charset val="128"/>
          </rPr>
          <t>種別を変更されている場合には、変更された日を記載してください。
（例）認定こども園Ａ
　　H20.4.1　　保育園として認可を受ける
　　R02.4.1　　認定こども園へ移行
　　→　「R02.4.1」の日付を記載</t>
        </r>
      </text>
    </comment>
    <comment ref="A59" authorId="0" shapeId="0" xr:uid="{02B701EC-45E2-416C-B9F0-2DA5D0FB39FA}">
      <text>
        <r>
          <rPr>
            <sz val="11"/>
            <color indexed="81"/>
            <rFont val="MS P ゴシック"/>
            <family val="3"/>
            <charset val="128"/>
          </rPr>
          <t>必置ではありません。</t>
        </r>
      </text>
    </comment>
    <comment ref="A60" authorId="0" shapeId="0" xr:uid="{36108DEF-2EF5-4FB6-B0F4-96ABD7676DBA}">
      <text>
        <r>
          <rPr>
            <sz val="11"/>
            <color indexed="81"/>
            <rFont val="MS P ゴシック"/>
            <family val="3"/>
            <charset val="128"/>
          </rPr>
          <t>必置ではありません。</t>
        </r>
      </text>
    </comment>
    <comment ref="A61" authorId="1" shapeId="0" xr:uid="{5E0331E7-E6BC-4549-A557-4679D7E3477B}">
      <text>
        <r>
          <rPr>
            <sz val="9"/>
            <color indexed="81"/>
            <rFont val="MS P ゴシック"/>
            <family val="3"/>
            <charset val="128"/>
          </rPr>
          <t xml:space="preserve">定員数に応じて配置が必要です。
（調理員配置人数）
20人～40人：1人
41人～150人：2人
151人～　　：3人
</t>
        </r>
      </text>
    </comment>
    <comment ref="A62" authorId="0" shapeId="0" xr:uid="{D54E94AF-A581-40B7-8759-554D8B61B353}">
      <text>
        <r>
          <rPr>
            <sz val="11"/>
            <color indexed="81"/>
            <rFont val="MS P ゴシック"/>
            <family val="3"/>
            <charset val="128"/>
          </rPr>
          <t>必要に応じて使用してください。使用する場合には「（）」内に区分を記載してください。
（例）保育補助、事務、など</t>
        </r>
      </text>
    </comment>
    <comment ref="R75" authorId="0" shapeId="0" xr:uid="{1C1BE130-D983-4B71-B551-C6891CE18D31}">
      <text>
        <r>
          <rPr>
            <sz val="11"/>
            <color indexed="81"/>
            <rFont val="MS P ゴシック"/>
            <family val="3"/>
            <charset val="128"/>
          </rPr>
          <t>常勤・非常勤の計について、
75行目の数値と一致しない場合、
セルの色が「赤」になります。
一致させるように記載してください。</t>
        </r>
      </text>
    </comment>
    <comment ref="D99" authorId="0" shapeId="0" xr:uid="{5D8A89AD-317C-4054-B3E3-4B95598ACDD2}">
      <text>
        <r>
          <rPr>
            <sz val="11"/>
            <color indexed="81"/>
            <rFont val="MS P ゴシック"/>
            <family val="3"/>
            <charset val="128"/>
          </rPr>
          <t>１１時間で設定すること。
（公立保育所は７：００～１８：００で設定）</t>
        </r>
      </text>
    </comment>
    <comment ref="S99" authorId="0" shapeId="0" xr:uid="{757EC368-0589-4A76-936E-924348CEDBF2}">
      <text>
        <r>
          <rPr>
            <sz val="11"/>
            <color indexed="81"/>
            <rFont val="MS P ゴシック"/>
            <family val="3"/>
            <charset val="128"/>
          </rPr>
          <t>補助型については、２時間以上の延長保育を実施すること。</t>
        </r>
      </text>
    </comment>
    <comment ref="D100" authorId="0" shapeId="0" xr:uid="{A6823594-63EE-4B34-86F5-153F918E0ED6}">
      <text>
        <r>
          <rPr>
            <sz val="11"/>
            <color indexed="81"/>
            <rFont val="MS P ゴシック"/>
            <family val="3"/>
            <charset val="128"/>
          </rPr>
          <t>保育標準時間の内、８時間で設定すること。
（公立保育所は９：００～１７：００で設定）</t>
        </r>
      </text>
    </comment>
    <comment ref="O102" authorId="0" shapeId="0" xr:uid="{C99AEB50-4FC6-4018-A4F0-FB567F28A553}">
      <text>
        <r>
          <rPr>
            <sz val="11"/>
            <color indexed="81"/>
            <rFont val="MS P ゴシック"/>
            <family val="3"/>
            <charset val="128"/>
          </rPr>
          <t>土曜日に延長保育（保育標準時間）を実施していただける場合には記入してください。
※実施しない場合には「無し」と記入してください。
　（Ｓ～Ｕ列も同様です）</t>
        </r>
      </text>
    </comment>
    <comment ref="S104" authorId="0" shapeId="0" xr:uid="{750A1706-7D63-4893-BA74-4A5DA07A3A5F}">
      <text>
        <r>
          <rPr>
            <sz val="11"/>
            <color indexed="81"/>
            <rFont val="MS P ゴシック"/>
            <family val="3"/>
            <charset val="128"/>
          </rPr>
          <t>・土曜日の延長保育を実施する場合は１２３行目のＳ～Ｕ列の数値を記入してください。
・実施しない場合は、１２３行目のＬ～Ｍ列の数値を記入してください。</t>
        </r>
      </text>
    </comment>
    <comment ref="O110" authorId="1" shapeId="0" xr:uid="{3E29C87F-EEFD-42A3-B9B6-BA5D3E2D949D}">
      <text>
        <r>
          <rPr>
            <sz val="9"/>
            <color indexed="81"/>
            <rFont val="MS P ゴシック"/>
            <family val="3"/>
            <charset val="128"/>
          </rPr>
          <t>実施する場合、シート「２別紙３」をご作成ください。</t>
        </r>
      </text>
    </comment>
    <comment ref="A115" authorId="0" shapeId="0" xr:uid="{A9B66775-A653-4D52-AD59-8ED7AC2315D0}">
      <text>
        <r>
          <rPr>
            <sz val="11"/>
            <color indexed="81"/>
            <rFont val="MS P ゴシック"/>
            <family val="3"/>
            <charset val="128"/>
          </rPr>
          <t>帽子等の日用品費のほか、主食・副食費・延長保育料などを含めた保護者に求める費用負担全てを記載すること。</t>
        </r>
      </text>
    </comment>
    <comment ref="F117" authorId="0" shapeId="0" xr:uid="{FB4DA54E-CBF1-4145-B0DA-810BAC7E9C9B}">
      <text>
        <r>
          <rPr>
            <sz val="11"/>
            <color indexed="81"/>
            <rFont val="MS P ゴシック"/>
            <family val="3"/>
            <charset val="128"/>
          </rPr>
          <t>千葉市が定める基準に準ずる場合、</t>
        </r>
        <r>
          <rPr>
            <b/>
            <sz val="11"/>
            <color indexed="81"/>
            <rFont val="MS P ゴシック"/>
            <family val="3"/>
            <charset val="128"/>
          </rPr>
          <t>【千葉市の基準に準ずる】</t>
        </r>
        <r>
          <rPr>
            <sz val="11"/>
            <color indexed="81"/>
            <rFont val="MS P ゴシック"/>
            <family val="3"/>
            <charset val="128"/>
          </rPr>
          <t>と記載いただければ構いません。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N4" authorId="0" shapeId="0" xr:uid="{47C5C7E3-7BC1-4AF7-A534-31B7FAAAC07D}">
      <text>
        <r>
          <rPr>
            <sz val="11"/>
            <color indexed="81"/>
            <rFont val="MS P ゴシック"/>
            <family val="3"/>
            <charset val="128"/>
          </rPr>
          <t>種別を変更されている場合には、変更された日を記載してください。
（例）認定こども園Ａ
　　H20.4.1　　保育園として認可を受ける
　　R02.4.1　　認定こども園へ移行
　　→　「R02.4.1」の日付を記載</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E8" authorId="0" shapeId="0" xr:uid="{3C27ACD6-4047-43E7-AACA-E966FF58071D}">
      <text>
        <r>
          <rPr>
            <sz val="9"/>
            <color indexed="81"/>
            <rFont val="MS P ゴシック"/>
            <family val="3"/>
            <charset val="128"/>
          </rPr>
          <t>・延長保育時間も含めて記入してください。
・時間ごとの想定児童数を記入してください。</t>
        </r>
      </text>
    </comment>
    <comment ref="E15" authorId="0" shapeId="0" xr:uid="{A3937990-2927-403D-837F-10D6863AD40A}">
      <text>
        <r>
          <rPr>
            <sz val="9"/>
            <color indexed="81"/>
            <rFont val="MS P ゴシック"/>
            <family val="3"/>
            <charset val="128"/>
          </rPr>
          <t>・少なくとも、時間ごとの「必要保育士数」を遵守した保育士の配置をご検討ください
（休憩時間の職員は含めません）。</t>
        </r>
      </text>
    </comment>
    <comment ref="B18" authorId="0" shapeId="0" xr:uid="{6EA4E136-C95A-4739-8E10-E5CD16225674}">
      <text>
        <r>
          <rPr>
            <sz val="9"/>
            <color indexed="81"/>
            <rFont val="MS P ゴシック"/>
            <family val="3"/>
            <charset val="128"/>
          </rPr>
          <t>※施設長及び主任保育士は「必要保育士数」に含めることはできません。</t>
        </r>
      </text>
    </comment>
    <comment ref="I18" authorId="0" shapeId="0" xr:uid="{E69C3881-3063-4877-A3EB-555E8A238F45}">
      <text>
        <r>
          <rPr>
            <sz val="9"/>
            <color indexed="81"/>
            <rFont val="MS P ゴシック"/>
            <family val="3"/>
            <charset val="128"/>
          </rPr>
          <t>・何時にどなたが出勤しているか、見やすい形式でお願いします。
・休憩時間も記入してください。</t>
        </r>
      </text>
    </comment>
    <comment ref="B20" authorId="0" shapeId="0" xr:uid="{F05105B0-ED25-4404-8B7A-3EFAA5B43BC7}">
      <text>
        <r>
          <rPr>
            <sz val="9"/>
            <color indexed="81"/>
            <rFont val="MS P ゴシック"/>
            <family val="3"/>
            <charset val="128"/>
          </rPr>
          <t>・クラスごとに担当者がわかるよう記載してください。</t>
        </r>
      </text>
    </comment>
    <comment ref="A486" authorId="0" shapeId="0" xr:uid="{A35440D7-0ED3-42CF-9D2E-E9EF19E8A688}">
      <text>
        <r>
          <rPr>
            <sz val="10"/>
            <color indexed="81"/>
            <rFont val="MS P ゴシック"/>
            <family val="3"/>
            <charset val="128"/>
          </rPr>
          <t>日曜日に開所される場合は、作成してください。
開所しない場合は削除願います。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A17" authorId="0" shapeId="0" xr:uid="{B13DE4A2-F919-4C94-8443-7D60ED919CC6}">
      <text>
        <r>
          <rPr>
            <sz val="11"/>
            <color indexed="81"/>
            <rFont val="MS P ゴシック"/>
            <family val="3"/>
            <charset val="128"/>
          </rPr>
          <t>提案の図面に合わせて、適宜修正してください。</t>
        </r>
      </text>
    </comment>
    <comment ref="O17" authorId="0" shapeId="0" xr:uid="{7FA83C15-1E19-4D41-A76C-33721CA969D7}">
      <text>
        <r>
          <rPr>
            <sz val="11"/>
            <color indexed="81"/>
            <rFont val="MS P ゴシック"/>
            <family val="3"/>
            <charset val="128"/>
          </rPr>
          <t>有効面積とは…
部屋の内法からロッカー等の固定物を除いた実際に活動できる面積</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P9" authorId="0" shapeId="0" xr:uid="{2F7ECB04-D6DB-4568-8BFB-7EEC1E2D131B}">
      <text>
        <r>
          <rPr>
            <sz val="11"/>
            <color indexed="81"/>
            <rFont val="MS P ゴシック"/>
            <family val="3"/>
            <charset val="128"/>
          </rPr>
          <t>２歳以上児をカウントしています。</t>
        </r>
      </text>
    </comment>
    <comment ref="A10" authorId="0" shapeId="0" xr:uid="{87FD49B2-7175-40E0-B682-C7903F6D97A7}">
      <text>
        <r>
          <rPr>
            <sz val="11"/>
            <color indexed="81"/>
            <rFont val="MS P ゴシック"/>
            <family val="3"/>
            <charset val="128"/>
          </rPr>
          <t>専用の屋外遊戯場を設けない場合は「有」を選択してください。</t>
        </r>
      </text>
    </comment>
    <comment ref="O16" authorId="0" shapeId="0" xr:uid="{49019A11-0520-4C6D-AF3C-DEBD0E747802}">
      <text>
        <r>
          <rPr>
            <sz val="11"/>
            <color indexed="81"/>
            <rFont val="MS P ゴシック"/>
            <family val="3"/>
            <charset val="128"/>
          </rPr>
          <t>「その他」を「■」とした場合、（）内も記載願います。</t>
        </r>
      </text>
    </comment>
    <comment ref="A38" authorId="0" shapeId="0" xr:uid="{2B1FE0B9-C5F6-4FFD-93F3-5AB013BB1E41}">
      <text>
        <r>
          <rPr>
            <sz val="11"/>
            <color indexed="81"/>
            <rFont val="MS P ゴシック"/>
            <family val="3"/>
            <charset val="128"/>
          </rPr>
          <t>提案の図面に合わせて、適宜修正してください。</t>
        </r>
      </text>
    </comment>
    <comment ref="O38" authorId="0" shapeId="0" xr:uid="{2B9D286D-ADEE-4C6A-91A9-0B1046BF272F}">
      <text>
        <r>
          <rPr>
            <sz val="11"/>
            <color indexed="81"/>
            <rFont val="MS P ゴシック"/>
            <family val="3"/>
            <charset val="128"/>
          </rPr>
          <t>有効面積とは…
部屋の内法からロッカー等の固定物を除いた実際に活動できる面積</t>
        </r>
      </text>
    </comment>
    <comment ref="O50" authorId="1" shapeId="0" xr:uid="{305EE358-026B-4B01-A0DB-881BA7215FD8}">
      <text>
        <r>
          <rPr>
            <sz val="11"/>
            <color indexed="81"/>
            <rFont val="MS P ゴシック"/>
            <family val="3"/>
            <charset val="128"/>
          </rPr>
          <t>大：大便器
小：小便器
※以下同じ</t>
        </r>
      </text>
    </comment>
    <comment ref="F68" authorId="0" shapeId="0" xr:uid="{73FDB9BF-6E55-48FE-BE4B-7D515E137C8D}">
      <text>
        <r>
          <rPr>
            <sz val="11"/>
            <color indexed="81"/>
            <rFont val="MS P ゴシック"/>
            <family val="3"/>
            <charset val="128"/>
          </rPr>
          <t>延床面積（うち保育所専有面積）と等しくなるようにしてください。
※数値が異なる場合、セルの色が「赤」になります。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O7" authorId="0" shapeId="0" xr:uid="{FD8A04C2-36F1-4789-BEA5-9DAF6847D6DE}">
      <text>
        <r>
          <rPr>
            <sz val="11"/>
            <color indexed="81"/>
            <rFont val="MS P ゴシック"/>
            <family val="3"/>
            <charset val="128"/>
          </rPr>
          <t>左記の４つについて、いずれかに該当する場合、記入してください。</t>
        </r>
      </text>
    </comment>
    <comment ref="F10" authorId="0" shapeId="0" xr:uid="{E33513EB-96BD-4CAF-A717-61920D6A9F9F}">
      <text>
        <r>
          <rPr>
            <sz val="11"/>
            <color indexed="81"/>
            <rFont val="MS P ゴシック"/>
            <family val="3"/>
            <charset val="128"/>
          </rPr>
          <t>S：昭和、H：平成、R：令和とし、「S55.6.4」のように記載してください。</t>
        </r>
      </text>
    </comment>
    <comment ref="D24" authorId="0" shapeId="0" xr:uid="{6FCF6DD4-C560-4474-A2B5-9FB20CCDE8B5}">
      <text>
        <r>
          <rPr>
            <sz val="11"/>
            <color indexed="81"/>
            <rFont val="MS P ゴシック"/>
            <family val="3"/>
            <charset val="128"/>
          </rPr>
          <t>S：昭和、H：平成、R：令和とし、「S55.6.4」のように記載してください。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C4" authorId="0" shapeId="0" xr:uid="{D1670058-F96D-48F9-AEC3-6CF1563C1528}">
      <text>
        <r>
          <rPr>
            <sz val="11"/>
            <color indexed="81"/>
            <rFont val="MS P ゴシック"/>
            <family val="3"/>
            <charset val="128"/>
          </rPr>
          <t>ふりがなを入力</t>
        </r>
      </text>
    </comment>
    <comment ref="R4" authorId="0" shapeId="0" xr:uid="{392AA4EB-8777-4538-B76A-E3DC5EE371FA}">
      <text>
        <r>
          <rPr>
            <sz val="11"/>
            <color indexed="81"/>
            <rFont val="MS P ゴシック"/>
            <family val="3"/>
            <charset val="128"/>
          </rPr>
          <t>記入は任意</t>
        </r>
      </text>
    </comment>
    <comment ref="R5" authorId="0" shapeId="0" xr:uid="{2B8F6FB3-7265-4216-AACB-3F2FF3159072}">
      <text>
        <r>
          <rPr>
            <sz val="11"/>
            <color indexed="81"/>
            <rFont val="MS P ゴシック"/>
            <family val="3"/>
            <charset val="128"/>
          </rPr>
          <t>上半身が撮影された画像データを貼り付けてください。</t>
        </r>
      </text>
    </comment>
    <comment ref="I6" authorId="0" shapeId="0" xr:uid="{0C715103-27AC-4D98-82C8-6000D3537A82}">
      <text>
        <r>
          <rPr>
            <sz val="11"/>
            <color indexed="81"/>
            <rFont val="MS P ゴシック"/>
            <family val="3"/>
            <charset val="128"/>
          </rPr>
          <t>市区町村から「ふりがな」を記載してください。</t>
        </r>
      </text>
    </comment>
    <comment ref="A8" authorId="0" shapeId="0" xr:uid="{C3D640FB-7FE1-4824-A232-4C88074A2FF4}">
      <text>
        <r>
          <rPr>
            <sz val="11"/>
            <color indexed="81"/>
            <rFont val="MS P ゴシック"/>
            <family val="3"/>
            <charset val="128"/>
          </rPr>
          <t>現住所以外に連絡を希望する場合のみ記入してください。
該当しない場合は、９行目に「同上」と記入してください。</t>
        </r>
      </text>
    </comment>
    <comment ref="I8" authorId="0" shapeId="0" xr:uid="{F079D4E3-3209-4FE3-86B9-FCD3E1496226}">
      <text>
        <r>
          <rPr>
            <sz val="11"/>
            <color indexed="81"/>
            <rFont val="MS P ゴシック"/>
            <family val="3"/>
            <charset val="128"/>
          </rPr>
          <t>市区町村から「ふりがな」を記載してください。</t>
        </r>
      </text>
    </comment>
    <comment ref="D19" authorId="0" shapeId="0" xr:uid="{B2162E91-FA30-4E69-9D23-1D35929D8223}">
      <text>
        <r>
          <rPr>
            <sz val="9"/>
            <color indexed="81"/>
            <rFont val="MS P ゴシック"/>
            <family val="3"/>
            <charset val="128"/>
          </rPr>
          <t>・保育所等については、施設名の後に（）を設け、認可・認可外の別
　および類型（保育所、認定こども園など）を記入してください。
・１つの施設で複数の担当をされた場合は、担当業務の後に（）を
　設け、年数を記入してください。
　例）１歳児担任（２年３ヶ月）、施設長（１年９ヶ月）、など</t>
        </r>
      </text>
    </comment>
  </commentList>
</comments>
</file>

<file path=xl/sharedStrings.xml><?xml version="1.0" encoding="utf-8"?>
<sst xmlns="http://schemas.openxmlformats.org/spreadsheetml/2006/main" count="2176" uniqueCount="904">
  <si>
    <t>番号</t>
    <rPh sb="0" eb="2">
      <t>バンゴウ</t>
    </rPh>
    <phoneticPr fontId="10"/>
  </si>
  <si>
    <t>書類の名称</t>
    <rPh sb="0" eb="2">
      <t>ショルイ</t>
    </rPh>
    <rPh sb="3" eb="5">
      <t>メイショウ</t>
    </rPh>
    <phoneticPr fontId="10"/>
  </si>
  <si>
    <t>市確認欄</t>
    <rPh sb="0" eb="1">
      <t>シ</t>
    </rPh>
    <rPh sb="1" eb="3">
      <t>カクニン</t>
    </rPh>
    <rPh sb="3" eb="4">
      <t>ラン</t>
    </rPh>
    <phoneticPr fontId="10"/>
  </si>
  <si>
    <t>チェック欄</t>
    <rPh sb="4" eb="5">
      <t>ラン</t>
    </rPh>
    <phoneticPr fontId="10"/>
  </si>
  <si>
    <t>01</t>
    <phoneticPr fontId="10"/>
  </si>
  <si>
    <t>02</t>
  </si>
  <si>
    <t>03</t>
  </si>
  <si>
    <t>申請に係る施設等の概要調書（様式第２号）</t>
    <phoneticPr fontId="10"/>
  </si>
  <si>
    <t>施設の所在する建物等の状況調書（様式第３号）</t>
    <phoneticPr fontId="10"/>
  </si>
  <si>
    <t>法人名</t>
    <rPh sb="0" eb="2">
      <t>ホウジン</t>
    </rPh>
    <rPh sb="2" eb="3">
      <t>メイ</t>
    </rPh>
    <phoneticPr fontId="10"/>
  </si>
  <si>
    <t>□</t>
    <phoneticPr fontId="10"/>
  </si>
  <si>
    <t>■</t>
    <phoneticPr fontId="10"/>
  </si>
  <si>
    <t>□</t>
  </si>
  <si>
    <t>補助型</t>
    <rPh sb="0" eb="3">
      <t>ホジョガタ</t>
    </rPh>
    <phoneticPr fontId="10"/>
  </si>
  <si>
    <t>自主整備型</t>
    <rPh sb="0" eb="2">
      <t>ジシュ</t>
    </rPh>
    <rPh sb="2" eb="5">
      <t>セイビガタ</t>
    </rPh>
    <phoneticPr fontId="10"/>
  </si>
  <si>
    <t>対象なし</t>
    <rPh sb="0" eb="2">
      <t>タイショウ</t>
    </rPh>
    <phoneticPr fontId="10"/>
  </si>
  <si>
    <t>法人の登記履歴事項全部証明書　※１</t>
    <phoneticPr fontId="10"/>
  </si>
  <si>
    <t>・本提出票を表紙とし、下表の番号順にインデックスを付しＡ４フラットファイルに綴じてください。</t>
    <phoneticPr fontId="10"/>
  </si>
  <si>
    <t>・作成された書類については、チェック欄を「■」にしてください。</t>
    <rPh sb="1" eb="3">
      <t>サクセイ</t>
    </rPh>
    <phoneticPr fontId="10"/>
  </si>
  <si>
    <t>・電子データについては本市のファイルの種類・バージョンを変更しないでください。</t>
    <phoneticPr fontId="10"/>
  </si>
  <si>
    <t>原本証明書</t>
    <rPh sb="0" eb="2">
      <t>ゲンポン</t>
    </rPh>
    <rPh sb="2" eb="4">
      <t>ショウメイ</t>
    </rPh>
    <rPh sb="4" eb="5">
      <t>ショ</t>
    </rPh>
    <phoneticPr fontId="10"/>
  </si>
  <si>
    <t>本整備申請書に添付する以下書類の「写し」について、</t>
    <rPh sb="0" eb="1">
      <t>ホン</t>
    </rPh>
    <rPh sb="1" eb="3">
      <t>セイビ</t>
    </rPh>
    <rPh sb="3" eb="6">
      <t>シンセイショ</t>
    </rPh>
    <rPh sb="7" eb="9">
      <t>テンプ</t>
    </rPh>
    <rPh sb="11" eb="13">
      <t>イカ</t>
    </rPh>
    <rPh sb="13" eb="15">
      <t>ショルイ</t>
    </rPh>
    <rPh sb="17" eb="18">
      <t>ウツ</t>
    </rPh>
    <phoneticPr fontId="10"/>
  </si>
  <si>
    <t>原本と相違ないことを証明する。</t>
    <rPh sb="0" eb="2">
      <t>ゲンポン</t>
    </rPh>
    <rPh sb="3" eb="5">
      <t>ソウイ</t>
    </rPh>
    <rPh sb="10" eb="12">
      <t>ショウメイ</t>
    </rPh>
    <phoneticPr fontId="10"/>
  </si>
  <si>
    <t>・</t>
    <phoneticPr fontId="10"/>
  </si>
  <si>
    <t>決算関係書類</t>
    <rPh sb="0" eb="2">
      <t>ケッサン</t>
    </rPh>
    <rPh sb="2" eb="4">
      <t>カンケイ</t>
    </rPh>
    <rPh sb="4" eb="6">
      <t>ショルイ</t>
    </rPh>
    <phoneticPr fontId="10"/>
  </si>
  <si>
    <t>定款、寄付行為、規約その他これらに類する書類</t>
    <phoneticPr fontId="10"/>
  </si>
  <si>
    <t>代表職氏名</t>
    <rPh sb="0" eb="2">
      <t>ダイヒョウ</t>
    </rPh>
    <rPh sb="2" eb="3">
      <t>ショク</t>
    </rPh>
    <rPh sb="3" eb="5">
      <t>シメイ</t>
    </rPh>
    <phoneticPr fontId="10"/>
  </si>
  <si>
    <t>（あて先）千葉市長</t>
    <phoneticPr fontId="10"/>
  </si>
  <si>
    <t>7時</t>
    <rPh sb="1" eb="2">
      <t>ジ</t>
    </rPh>
    <phoneticPr fontId="10"/>
  </si>
  <si>
    <t>8時</t>
    <rPh sb="1" eb="2">
      <t>ジ</t>
    </rPh>
    <phoneticPr fontId="10"/>
  </si>
  <si>
    <t>9時</t>
    <rPh sb="1" eb="2">
      <t>ジ</t>
    </rPh>
    <phoneticPr fontId="10"/>
  </si>
  <si>
    <t>10時</t>
    <rPh sb="2" eb="3">
      <t>ジ</t>
    </rPh>
    <phoneticPr fontId="10"/>
  </si>
  <si>
    <t>11時</t>
    <rPh sb="2" eb="3">
      <t>ジ</t>
    </rPh>
    <phoneticPr fontId="10"/>
  </si>
  <si>
    <t>12時</t>
    <rPh sb="2" eb="3">
      <t>ジ</t>
    </rPh>
    <phoneticPr fontId="10"/>
  </si>
  <si>
    <t>13時</t>
    <rPh sb="2" eb="3">
      <t>ジ</t>
    </rPh>
    <phoneticPr fontId="10"/>
  </si>
  <si>
    <t>14時</t>
    <rPh sb="2" eb="3">
      <t>ジ</t>
    </rPh>
    <phoneticPr fontId="10"/>
  </si>
  <si>
    <t>15時</t>
    <rPh sb="2" eb="3">
      <t>ジ</t>
    </rPh>
    <phoneticPr fontId="10"/>
  </si>
  <si>
    <t>16時</t>
    <rPh sb="2" eb="3">
      <t>ジ</t>
    </rPh>
    <phoneticPr fontId="10"/>
  </si>
  <si>
    <t>17時</t>
    <rPh sb="2" eb="3">
      <t>ジ</t>
    </rPh>
    <phoneticPr fontId="10"/>
  </si>
  <si>
    <t>18時</t>
    <rPh sb="2" eb="3">
      <t>ジ</t>
    </rPh>
    <phoneticPr fontId="10"/>
  </si>
  <si>
    <t>19時</t>
    <rPh sb="2" eb="3">
      <t>ジ</t>
    </rPh>
    <phoneticPr fontId="10"/>
  </si>
  <si>
    <t>20時</t>
    <rPh sb="2" eb="3">
      <t>ジ</t>
    </rPh>
    <phoneticPr fontId="10"/>
  </si>
  <si>
    <t>0歳児</t>
    <rPh sb="1" eb="3">
      <t>サイジ</t>
    </rPh>
    <phoneticPr fontId="10"/>
  </si>
  <si>
    <t>3人</t>
    <rPh sb="1" eb="2">
      <t>ニン</t>
    </rPh>
    <phoneticPr fontId="10"/>
  </si>
  <si>
    <t>1歳児</t>
    <rPh sb="1" eb="3">
      <t>サイジ</t>
    </rPh>
    <phoneticPr fontId="10"/>
  </si>
  <si>
    <t>○人</t>
    <rPh sb="1" eb="2">
      <t>ニン</t>
    </rPh>
    <phoneticPr fontId="10"/>
  </si>
  <si>
    <t>2歳児</t>
    <rPh sb="1" eb="3">
      <t>サイジ</t>
    </rPh>
    <phoneticPr fontId="10"/>
  </si>
  <si>
    <t>3歳児</t>
    <rPh sb="1" eb="3">
      <t>サイジ</t>
    </rPh>
    <phoneticPr fontId="10"/>
  </si>
  <si>
    <t>4歳児</t>
    <rPh sb="1" eb="3">
      <t>サイジ</t>
    </rPh>
    <phoneticPr fontId="10"/>
  </si>
  <si>
    <t>5歳児</t>
    <rPh sb="1" eb="3">
      <t>サイジ</t>
    </rPh>
    <phoneticPr fontId="10"/>
  </si>
  <si>
    <t>必要保育士数</t>
    <rPh sb="0" eb="2">
      <t>ヒツヨウ</t>
    </rPh>
    <rPh sb="2" eb="5">
      <t>ホイクシ</t>
    </rPh>
    <rPh sb="5" eb="6">
      <t>スウ</t>
    </rPh>
    <phoneticPr fontId="10"/>
  </si>
  <si>
    <t>積算用</t>
    <rPh sb="0" eb="2">
      <t>セキサン</t>
    </rPh>
    <rPh sb="2" eb="3">
      <t>ヨウ</t>
    </rPh>
    <phoneticPr fontId="10"/>
  </si>
  <si>
    <t>労働時間</t>
    <rPh sb="0" eb="2">
      <t>ロウドウ</t>
    </rPh>
    <rPh sb="2" eb="4">
      <t>ジカン</t>
    </rPh>
    <phoneticPr fontId="10"/>
  </si>
  <si>
    <t>施設長</t>
    <rPh sb="0" eb="3">
      <t>シセツチョウ</t>
    </rPh>
    <phoneticPr fontId="10"/>
  </si>
  <si>
    <t>休憩</t>
    <rPh sb="0" eb="2">
      <t>キュウケイ</t>
    </rPh>
    <phoneticPr fontId="10"/>
  </si>
  <si>
    <t>8時間</t>
    <rPh sb="1" eb="3">
      <t>ジカン</t>
    </rPh>
    <phoneticPr fontId="10"/>
  </si>
  <si>
    <t>主任保育士</t>
    <rPh sb="0" eb="2">
      <t>シュニン</t>
    </rPh>
    <rPh sb="2" eb="5">
      <t>ホイクシ</t>
    </rPh>
    <phoneticPr fontId="10"/>
  </si>
  <si>
    <t>0歳児クラス</t>
    <rPh sb="1" eb="3">
      <t>サイジ</t>
    </rPh>
    <phoneticPr fontId="10"/>
  </si>
  <si>
    <t>保育士A</t>
    <rPh sb="0" eb="3">
      <t>ホイクシ</t>
    </rPh>
    <phoneticPr fontId="10"/>
  </si>
  <si>
    <t>保育士B</t>
    <rPh sb="0" eb="3">
      <t>ホイクシ</t>
    </rPh>
    <phoneticPr fontId="10"/>
  </si>
  <si>
    <t>非常勤保育士A</t>
    <rPh sb="0" eb="3">
      <t>ヒジョウキン</t>
    </rPh>
    <rPh sb="3" eb="6">
      <t>ホイクシ</t>
    </rPh>
    <phoneticPr fontId="10"/>
  </si>
  <si>
    <t xml:space="preserve"> </t>
    <phoneticPr fontId="10"/>
  </si>
  <si>
    <t>1歳児クラス</t>
    <rPh sb="1" eb="2">
      <t>サイ</t>
    </rPh>
    <rPh sb="2" eb="3">
      <t>ジ</t>
    </rPh>
    <phoneticPr fontId="10"/>
  </si>
  <si>
    <t>…</t>
    <phoneticPr fontId="10"/>
  </si>
  <si>
    <t>5歳児クラス</t>
    <rPh sb="1" eb="3">
      <t>サイジ</t>
    </rPh>
    <phoneticPr fontId="10"/>
  </si>
  <si>
    <t>調理担当</t>
    <rPh sb="0" eb="2">
      <t>チョウリ</t>
    </rPh>
    <rPh sb="2" eb="4">
      <t>タントウ</t>
    </rPh>
    <phoneticPr fontId="10"/>
  </si>
  <si>
    <t>栄養士</t>
    <rPh sb="0" eb="3">
      <t>エイヨウシ</t>
    </rPh>
    <phoneticPr fontId="10"/>
  </si>
  <si>
    <t>調理員A</t>
    <rPh sb="0" eb="3">
      <t>チョウリイン</t>
    </rPh>
    <phoneticPr fontId="10"/>
  </si>
  <si>
    <t>調理員B</t>
    <rPh sb="0" eb="3">
      <t>チョウリイン</t>
    </rPh>
    <phoneticPr fontId="10"/>
  </si>
  <si>
    <t>申請に係る施設等の概要調書</t>
    <phoneticPr fontId="10"/>
  </si>
  <si>
    <t>１　施設の概要</t>
    <phoneticPr fontId="10"/>
  </si>
  <si>
    <t>（様式第４号）</t>
    <rPh sb="1" eb="3">
      <t>ヨウシキ</t>
    </rPh>
    <rPh sb="3" eb="4">
      <t>ダイ</t>
    </rPh>
    <rPh sb="5" eb="6">
      <t>ゴウ</t>
    </rPh>
    <phoneticPr fontId="10"/>
  </si>
  <si>
    <t>法人理事・監事・評議員一覧</t>
    <phoneticPr fontId="10"/>
  </si>
  <si>
    <t>合計</t>
    <rPh sb="0" eb="2">
      <t>ゴウケイ</t>
    </rPh>
    <phoneticPr fontId="17"/>
  </si>
  <si>
    <t>元金</t>
    <rPh sb="0" eb="2">
      <t>ガンキン</t>
    </rPh>
    <phoneticPr fontId="17"/>
  </si>
  <si>
    <t>（様式第６号）</t>
    <rPh sb="1" eb="3">
      <t>ヨウシキ</t>
    </rPh>
    <rPh sb="3" eb="4">
      <t>ダイ</t>
    </rPh>
    <rPh sb="5" eb="6">
      <t>ゴウ</t>
    </rPh>
    <phoneticPr fontId="10"/>
  </si>
  <si>
    <t>自己資金（法人預金）</t>
    <phoneticPr fontId="10"/>
  </si>
  <si>
    <t>（様式第１号）</t>
    <rPh sb="1" eb="3">
      <t>ヨウシキ</t>
    </rPh>
    <rPh sb="3" eb="4">
      <t>ダイ</t>
    </rPh>
    <rPh sb="5" eb="6">
      <t>ゴウ</t>
    </rPh>
    <phoneticPr fontId="10"/>
  </si>
  <si>
    <t>（様式第２号）</t>
    <rPh sb="1" eb="3">
      <t>ヨウシキ</t>
    </rPh>
    <rPh sb="3" eb="4">
      <t>ダイ</t>
    </rPh>
    <rPh sb="5" eb="6">
      <t>ゴウ</t>
    </rPh>
    <phoneticPr fontId="10"/>
  </si>
  <si>
    <t>借入金償還計画表</t>
    <rPh sb="0" eb="2">
      <t>カリイレ</t>
    </rPh>
    <rPh sb="2" eb="3">
      <t>キン</t>
    </rPh>
    <rPh sb="3" eb="5">
      <t>ショウカン</t>
    </rPh>
    <rPh sb="5" eb="7">
      <t>ケイカク</t>
    </rPh>
    <rPh sb="7" eb="8">
      <t>ヒョウ</t>
    </rPh>
    <phoneticPr fontId="17"/>
  </si>
  <si>
    <t>（貸付利率：　　％）</t>
    <rPh sb="1" eb="3">
      <t>カシツケ</t>
    </rPh>
    <rPh sb="3" eb="5">
      <t>リリツ</t>
    </rPh>
    <phoneticPr fontId="17"/>
  </si>
  <si>
    <t>※単位：円</t>
    <rPh sb="1" eb="3">
      <t>タンイ</t>
    </rPh>
    <rPh sb="4" eb="5">
      <t>エン</t>
    </rPh>
    <phoneticPr fontId="17"/>
  </si>
  <si>
    <t>償還年次</t>
    <rPh sb="0" eb="2">
      <t>ショウカン</t>
    </rPh>
    <rPh sb="2" eb="4">
      <t>ネンジ</t>
    </rPh>
    <phoneticPr fontId="17"/>
  </si>
  <si>
    <t>償還額</t>
    <rPh sb="0" eb="2">
      <t>ショウカン</t>
    </rPh>
    <rPh sb="2" eb="3">
      <t>ガク</t>
    </rPh>
    <phoneticPr fontId="17"/>
  </si>
  <si>
    <t>償還額に対する贈与等充当額</t>
    <rPh sb="0" eb="2">
      <t>ショウカン</t>
    </rPh>
    <rPh sb="2" eb="3">
      <t>ガク</t>
    </rPh>
    <rPh sb="4" eb="5">
      <t>タイ</t>
    </rPh>
    <rPh sb="7" eb="9">
      <t>ゾウヨ</t>
    </rPh>
    <rPh sb="9" eb="10">
      <t>トウ</t>
    </rPh>
    <rPh sb="10" eb="12">
      <t>ジュウトウ</t>
    </rPh>
    <rPh sb="12" eb="13">
      <t>ガク</t>
    </rPh>
    <phoneticPr fontId="17"/>
  </si>
  <si>
    <t>元金残高</t>
    <rPh sb="0" eb="2">
      <t>ガンキン</t>
    </rPh>
    <rPh sb="2" eb="4">
      <t>ザンダカ</t>
    </rPh>
    <phoneticPr fontId="17"/>
  </si>
  <si>
    <t>償還残高</t>
    <rPh sb="0" eb="2">
      <t>ショウカン</t>
    </rPh>
    <rPh sb="2" eb="4">
      <t>ザンダカ</t>
    </rPh>
    <phoneticPr fontId="17"/>
  </si>
  <si>
    <t>利子</t>
    <rPh sb="0" eb="2">
      <t>リシ</t>
    </rPh>
    <phoneticPr fontId="17"/>
  </si>
  <si>
    <t>財源</t>
    <rPh sb="0" eb="2">
      <t>ザイゲン</t>
    </rPh>
    <phoneticPr fontId="17"/>
  </si>
  <si>
    <t>　なお、施設長に就任するにあたっては、この職務に専念することを誓います。</t>
    <phoneticPr fontId="10"/>
  </si>
  <si>
    <t>銀行等の融資に係る協議状況の報告書</t>
    <phoneticPr fontId="10"/>
  </si>
  <si>
    <t>項目</t>
    <rPh sb="0" eb="2">
      <t>コウモク</t>
    </rPh>
    <phoneticPr fontId="10"/>
  </si>
  <si>
    <t>回答内容</t>
    <phoneticPr fontId="10"/>
  </si>
  <si>
    <t>法人名</t>
    <phoneticPr fontId="10"/>
  </si>
  <si>
    <t>代表者名</t>
    <phoneticPr fontId="10"/>
  </si>
  <si>
    <t>（様式第８号）</t>
    <rPh sb="1" eb="3">
      <t>ヨウシキ</t>
    </rPh>
    <rPh sb="3" eb="4">
      <t>ダイ</t>
    </rPh>
    <rPh sb="5" eb="6">
      <t>ゴウ</t>
    </rPh>
    <phoneticPr fontId="10"/>
  </si>
  <si>
    <t>備考</t>
    <phoneticPr fontId="10"/>
  </si>
  <si>
    <t>担当者名</t>
    <phoneticPr fontId="10"/>
  </si>
  <si>
    <t>（様式第１４号）</t>
    <rPh sb="1" eb="3">
      <t>ヨウシキ</t>
    </rPh>
    <rPh sb="3" eb="4">
      <t>ダイ</t>
    </rPh>
    <rPh sb="6" eb="7">
      <t>ゴウ</t>
    </rPh>
    <phoneticPr fontId="10"/>
  </si>
  <si>
    <t>市税等滞納有無調査承諾書</t>
    <phoneticPr fontId="10"/>
  </si>
  <si>
    <t>所在地</t>
    <phoneticPr fontId="10"/>
  </si>
  <si>
    <t>（調査対象市税及び料金）</t>
    <phoneticPr fontId="10"/>
  </si>
  <si>
    <t>（法人代表者用）</t>
    <rPh sb="1" eb="3">
      <t>ホウジン</t>
    </rPh>
    <rPh sb="3" eb="6">
      <t>ダイヒョウシャ</t>
    </rPh>
    <rPh sb="6" eb="7">
      <t>ヨウ</t>
    </rPh>
    <phoneticPr fontId="10"/>
  </si>
  <si>
    <t>氏名</t>
    <rPh sb="0" eb="2">
      <t>シメイ</t>
    </rPh>
    <phoneticPr fontId="10"/>
  </si>
  <si>
    <t>印</t>
    <rPh sb="0" eb="1">
      <t>イン</t>
    </rPh>
    <phoneticPr fontId="10"/>
  </si>
  <si>
    <t>（法人用）</t>
    <rPh sb="1" eb="3">
      <t>ホウジン</t>
    </rPh>
    <rPh sb="3" eb="4">
      <t>ヨウ</t>
    </rPh>
    <phoneticPr fontId="10"/>
  </si>
  <si>
    <t>監査対象年度一覧表</t>
    <phoneticPr fontId="10"/>
  </si>
  <si>
    <t>施設類型</t>
    <phoneticPr fontId="10"/>
  </si>
  <si>
    <t>―</t>
    <phoneticPr fontId="10"/>
  </si>
  <si>
    <t>保育所</t>
    <phoneticPr fontId="10"/>
  </si>
  <si>
    <t>（１）保育所設置の動機や目的</t>
    <phoneticPr fontId="10"/>
  </si>
  <si>
    <t>（２）法人としての経営理念、経営陣プロフィールなど</t>
    <phoneticPr fontId="10"/>
  </si>
  <si>
    <t>（２）職員の処遇について（給与月額・時給、福利厚生等）</t>
    <phoneticPr fontId="10"/>
  </si>
  <si>
    <t>常勤保育士（短大卒）</t>
    <phoneticPr fontId="10"/>
  </si>
  <si>
    <t>非常勤保育士</t>
    <phoneticPr fontId="10"/>
  </si>
  <si>
    <t>（３）職員研修について（園外・園内）</t>
    <phoneticPr fontId="10"/>
  </si>
  <si>
    <t>（４）保育士や看護師、栄養士等の確保の見込について</t>
    <phoneticPr fontId="10"/>
  </si>
  <si>
    <t>（１）保育の計画策定に関する考え方</t>
    <phoneticPr fontId="10"/>
  </si>
  <si>
    <t>（２）利用者の立場に立った保育、子どもの状況や発達過程に応じた保育等について</t>
    <phoneticPr fontId="10"/>
  </si>
  <si>
    <t>（３）屋外での活動について（活動の時間、活動内容等）</t>
    <phoneticPr fontId="10"/>
  </si>
  <si>
    <t>（４）給食・食育の取組みについて（アレルギー児への対応を含む）</t>
    <phoneticPr fontId="10"/>
  </si>
  <si>
    <t>（１）運営体制、会計経理の体制について</t>
    <phoneticPr fontId="10"/>
  </si>
  <si>
    <t>（２）苦情処理について（体制の整備等）</t>
    <phoneticPr fontId="10"/>
  </si>
  <si>
    <t>（３）情報管理について（規程の整備、職員研修、管理方法等）</t>
    <phoneticPr fontId="10"/>
  </si>
  <si>
    <t>（４）専門機関による外部評価（福祉サービス第三者評価等）の導入について</t>
    <phoneticPr fontId="10"/>
  </si>
  <si>
    <t>（５）虐待防止の対策について（職員による虐待、家庭での虐待）</t>
    <phoneticPr fontId="10"/>
  </si>
  <si>
    <t>（１）非常災害対策などについて</t>
    <phoneticPr fontId="10"/>
  </si>
  <si>
    <t>（２）感染症対策などについて（マニュアルの作成等）</t>
    <phoneticPr fontId="10"/>
  </si>
  <si>
    <t>（３）事故防止対策などについて（マニュアルの作成、点検の方法等）</t>
    <phoneticPr fontId="10"/>
  </si>
  <si>
    <t>（４）嘱託医・嘱託歯科医との連携などについて</t>
    <phoneticPr fontId="10"/>
  </si>
  <si>
    <t>（１）家庭との関わりについて（保護者との連携、保護者支援のあり方等）</t>
    <phoneticPr fontId="10"/>
  </si>
  <si>
    <t>（２）地域との関わりについて（地域交流や、地域に対する子育て支援等）</t>
    <phoneticPr fontId="10"/>
  </si>
  <si>
    <t>（１）施設整備にあたっての必要額及び調達先など</t>
    <phoneticPr fontId="10"/>
  </si>
  <si>
    <t>（２）開園後初年度の収支予算計画（予算書形式（別紙可）で記載すること）</t>
    <phoneticPr fontId="10"/>
  </si>
  <si>
    <t>（１）既存の保育施設の運営実績など</t>
    <phoneticPr fontId="10"/>
  </si>
  <si>
    <t>（１）整備場所、周辺環境、施設設計の考え方、整備手法など</t>
    <phoneticPr fontId="10"/>
  </si>
  <si>
    <t>代表者職氏名</t>
    <phoneticPr fontId="10"/>
  </si>
  <si>
    <t>設立年月日</t>
    <phoneticPr fontId="10"/>
  </si>
  <si>
    <t>（様式第９号）</t>
    <rPh sb="1" eb="3">
      <t>ヨウシキ</t>
    </rPh>
    <rPh sb="3" eb="4">
      <t>ダイ</t>
    </rPh>
    <rPh sb="5" eb="6">
      <t>ゴウ</t>
    </rPh>
    <phoneticPr fontId="10"/>
  </si>
  <si>
    <t>住所</t>
    <rPh sb="0" eb="2">
      <t>ジュウショ</t>
    </rPh>
    <phoneticPr fontId="10"/>
  </si>
  <si>
    <t>理事長</t>
    <rPh sb="0" eb="3">
      <t>リジチョウ</t>
    </rPh>
    <phoneticPr fontId="10"/>
  </si>
  <si>
    <t>円</t>
    <rPh sb="0" eb="1">
      <t>エン</t>
    </rPh>
    <phoneticPr fontId="10"/>
  </si>
  <si>
    <t>計</t>
    <rPh sb="0" eb="1">
      <t>ケイ</t>
    </rPh>
    <phoneticPr fontId="10"/>
  </si>
  <si>
    <t>所轄庁との協議状況調書</t>
    <phoneticPr fontId="10"/>
  </si>
  <si>
    <t>現在行っている事業</t>
    <phoneticPr fontId="10"/>
  </si>
  <si>
    <t>代表者の経歴</t>
    <phoneticPr fontId="10"/>
  </si>
  <si>
    <t>有の場合その具体的内容</t>
    <phoneticPr fontId="10"/>
  </si>
  <si>
    <t>生年
月日</t>
    <rPh sb="0" eb="2">
      <t>セイネン</t>
    </rPh>
    <rPh sb="3" eb="5">
      <t>ガッピ</t>
    </rPh>
    <phoneticPr fontId="10"/>
  </si>
  <si>
    <t>年齢</t>
    <phoneticPr fontId="10"/>
  </si>
  <si>
    <t>理事の場合</t>
    <phoneticPr fontId="10"/>
  </si>
  <si>
    <t>氏名</t>
    <phoneticPr fontId="10"/>
  </si>
  <si>
    <t>住所</t>
    <phoneticPr fontId="10"/>
  </si>
  <si>
    <t>職業
（公職を含む</t>
    <phoneticPr fontId="10"/>
  </si>
  <si>
    <t>親族等
関係※１</t>
    <phoneticPr fontId="10"/>
  </si>
  <si>
    <t>社会福祉事業の経営に関する識見を有する</t>
    <phoneticPr fontId="10"/>
  </si>
  <si>
    <t>事業の区域における福祉に関する実情に通じる</t>
    <phoneticPr fontId="10"/>
  </si>
  <si>
    <t>施設の
管理者</t>
    <phoneticPr fontId="10"/>
  </si>
  <si>
    <t>社会福祉事業について識見を有する</t>
    <phoneticPr fontId="10"/>
  </si>
  <si>
    <t>財務管理について識見を有する</t>
    <phoneticPr fontId="10"/>
  </si>
  <si>
    <t>監事の場合</t>
    <phoneticPr fontId="10"/>
  </si>
  <si>
    <t>他法人の
代表者への就任
（法人名を記入）</t>
    <phoneticPr fontId="10"/>
  </si>
  <si>
    <t>資格
経歴等</t>
    <phoneticPr fontId="10"/>
  </si>
  <si>
    <t>該当する場合のみ記入すること</t>
    <phoneticPr fontId="10"/>
  </si>
  <si>
    <t>生年
月日</t>
    <phoneticPr fontId="10"/>
  </si>
  <si>
    <t>職業
（公職を含む）</t>
    <phoneticPr fontId="10"/>
  </si>
  <si>
    <t>親族等
関係※２</t>
    <phoneticPr fontId="10"/>
  </si>
  <si>
    <t>社会福祉法人の適正な運営に
必要な識見を有する者</t>
    <phoneticPr fontId="10"/>
  </si>
  <si>
    <t>資格、経歴等</t>
    <phoneticPr fontId="10"/>
  </si>
  <si>
    <t>（様式第１２号）</t>
    <rPh sb="1" eb="3">
      <t>ヨウシキ</t>
    </rPh>
    <rPh sb="3" eb="4">
      <t>ダイ</t>
    </rPh>
    <rPh sb="6" eb="7">
      <t>ゴウ</t>
    </rPh>
    <phoneticPr fontId="10"/>
  </si>
  <si>
    <t>給食提供に係る調書</t>
    <phoneticPr fontId="10"/>
  </si>
  <si>
    <t>１食当たりの食材費</t>
    <phoneticPr fontId="10"/>
  </si>
  <si>
    <t>危機発生時の給食体制</t>
    <phoneticPr fontId="10"/>
  </si>
  <si>
    <t>役職名</t>
    <phoneticPr fontId="10"/>
  </si>
  <si>
    <t>①　応募の動機・経営理念について</t>
    <phoneticPr fontId="10"/>
  </si>
  <si>
    <t>②　職員について</t>
    <phoneticPr fontId="10"/>
  </si>
  <si>
    <t>③　保育の内容について</t>
    <phoneticPr fontId="10"/>
  </si>
  <si>
    <t>④　運営について</t>
    <phoneticPr fontId="10"/>
  </si>
  <si>
    <t>苦情受付担当者</t>
    <phoneticPr fontId="10"/>
  </si>
  <si>
    <t>苦情解決責任者</t>
    <phoneticPr fontId="10"/>
  </si>
  <si>
    <t>第三者委員</t>
    <phoneticPr fontId="10"/>
  </si>
  <si>
    <t>⑤　保健・安全管理について</t>
    <phoneticPr fontId="10"/>
  </si>
  <si>
    <t>⑥　家庭や地域との関わりについて</t>
    <phoneticPr fontId="10"/>
  </si>
  <si>
    <t>⑦　資金計画について</t>
    <phoneticPr fontId="10"/>
  </si>
  <si>
    <t>⑧　保育施設の運営実績など</t>
    <phoneticPr fontId="10"/>
  </si>
  <si>
    <t>⑨　アピールポイント</t>
    <phoneticPr fontId="10"/>
  </si>
  <si>
    <t>⑩　施設の状況</t>
    <phoneticPr fontId="10"/>
  </si>
  <si>
    <t>提案書</t>
    <rPh sb="0" eb="3">
      <t>テイアンショ</t>
    </rPh>
    <phoneticPr fontId="10"/>
  </si>
  <si>
    <t>印</t>
    <rPh sb="0" eb="1">
      <t>イン</t>
    </rPh>
    <phoneticPr fontId="10"/>
  </si>
  <si>
    <t>日</t>
    <rPh sb="0" eb="1">
      <t>ニチ</t>
    </rPh>
    <phoneticPr fontId="10"/>
  </si>
  <si>
    <t>年</t>
    <rPh sb="0" eb="1">
      <t>ネン</t>
    </rPh>
    <phoneticPr fontId="10"/>
  </si>
  <si>
    <t>月</t>
    <rPh sb="0" eb="1">
      <t>ゲツ</t>
    </rPh>
    <phoneticPr fontId="10"/>
  </si>
  <si>
    <t>令和</t>
    <rPh sb="0" eb="2">
      <t>レイワ</t>
    </rPh>
    <phoneticPr fontId="10"/>
  </si>
  <si>
    <t>所在地</t>
    <phoneticPr fontId="10"/>
  </si>
  <si>
    <t>担当者名</t>
    <rPh sb="0" eb="3">
      <t>タントウシャ</t>
    </rPh>
    <rPh sb="3" eb="4">
      <t>メイ</t>
    </rPh>
    <phoneticPr fontId="10"/>
  </si>
  <si>
    <t>電話番号</t>
    <rPh sb="0" eb="2">
      <t>デンワ</t>
    </rPh>
    <rPh sb="2" eb="4">
      <t>バンゴウ</t>
    </rPh>
    <phoneticPr fontId="10"/>
  </si>
  <si>
    <t>ＦＡＸ番号</t>
    <rPh sb="3" eb="5">
      <t>バンゴウ</t>
    </rPh>
    <phoneticPr fontId="10"/>
  </si>
  <si>
    <t>Ｅ－Ｍａｉｌ</t>
    <phoneticPr fontId="10"/>
  </si>
  <si>
    <t>記</t>
    <rPh sb="0" eb="1">
      <t>キ</t>
    </rPh>
    <phoneticPr fontId="10"/>
  </si>
  <si>
    <t>１　申請に係る施設等の概要調書</t>
    <phoneticPr fontId="10"/>
  </si>
  <si>
    <t>２　施設の所在する建物等の状況調書</t>
    <phoneticPr fontId="10"/>
  </si>
  <si>
    <t>３　その他必要な書類</t>
    <phoneticPr fontId="10"/>
  </si>
  <si>
    <t>㎡</t>
    <phoneticPr fontId="10"/>
  </si>
  <si>
    <t>うち保育所専有面積</t>
    <rPh sb="2" eb="4">
      <t>ホイク</t>
    </rPh>
    <rPh sb="4" eb="5">
      <t>ショ</t>
    </rPh>
    <rPh sb="5" eb="7">
      <t>センユウ</t>
    </rPh>
    <rPh sb="7" eb="9">
      <t>メンセキ</t>
    </rPh>
    <phoneticPr fontId="10"/>
  </si>
  <si>
    <t>２　施設の運営について</t>
    <rPh sb="2" eb="4">
      <t>シセツ</t>
    </rPh>
    <rPh sb="5" eb="7">
      <t>ウンエイ</t>
    </rPh>
    <phoneticPr fontId="10"/>
  </si>
  <si>
    <t>運営法人名</t>
    <rPh sb="0" eb="2">
      <t>ウンエイ</t>
    </rPh>
    <rPh sb="2" eb="4">
      <t>ホウジン</t>
    </rPh>
    <rPh sb="4" eb="5">
      <t>メイ</t>
    </rPh>
    <phoneticPr fontId="10"/>
  </si>
  <si>
    <t>主たる事務所の所在地</t>
    <rPh sb="0" eb="1">
      <t>シュ</t>
    </rPh>
    <rPh sb="3" eb="5">
      <t>ジム</t>
    </rPh>
    <rPh sb="5" eb="6">
      <t>ショ</t>
    </rPh>
    <rPh sb="7" eb="10">
      <t>ショザイチ</t>
    </rPh>
    <phoneticPr fontId="10"/>
  </si>
  <si>
    <t>電話番号</t>
    <rPh sb="0" eb="4">
      <t>デンワバンゴウ</t>
    </rPh>
    <phoneticPr fontId="10"/>
  </si>
  <si>
    <t>法人設立年月日</t>
    <rPh sb="0" eb="2">
      <t>ホウジン</t>
    </rPh>
    <rPh sb="2" eb="4">
      <t>セツリツ</t>
    </rPh>
    <rPh sb="4" eb="7">
      <t>ネンガッピ</t>
    </rPh>
    <phoneticPr fontId="10"/>
  </si>
  <si>
    <t>保育所運営の理念</t>
    <rPh sb="0" eb="2">
      <t>ホイク</t>
    </rPh>
    <rPh sb="2" eb="3">
      <t>ショ</t>
    </rPh>
    <rPh sb="3" eb="5">
      <t>ウンエイ</t>
    </rPh>
    <rPh sb="6" eb="8">
      <t>リネン</t>
    </rPh>
    <phoneticPr fontId="10"/>
  </si>
  <si>
    <t>経歴</t>
    <rPh sb="0" eb="2">
      <t>ケイレキ</t>
    </rPh>
    <phoneticPr fontId="10"/>
  </si>
  <si>
    <t>昭和</t>
    <rPh sb="0" eb="2">
      <t>ショウワ</t>
    </rPh>
    <phoneticPr fontId="10"/>
  </si>
  <si>
    <t>平成</t>
    <rPh sb="0" eb="2">
      <t>ヘイセイ</t>
    </rPh>
    <phoneticPr fontId="10"/>
  </si>
  <si>
    <t>令和</t>
    <rPh sb="0" eb="2">
      <t>レイワ</t>
    </rPh>
    <phoneticPr fontId="10"/>
  </si>
  <si>
    <t>年</t>
    <rPh sb="0" eb="1">
      <t>ネン</t>
    </rPh>
    <phoneticPr fontId="10"/>
  </si>
  <si>
    <t>月</t>
    <rPh sb="0" eb="1">
      <t>ガツ</t>
    </rPh>
    <phoneticPr fontId="10"/>
  </si>
  <si>
    <t>日</t>
    <rPh sb="0" eb="1">
      <t>ニチ</t>
    </rPh>
    <phoneticPr fontId="10"/>
  </si>
  <si>
    <t>有</t>
    <rPh sb="0" eb="1">
      <t>アリ</t>
    </rPh>
    <phoneticPr fontId="10"/>
  </si>
  <si>
    <t>無</t>
    <rPh sb="0" eb="1">
      <t>ナシ</t>
    </rPh>
    <phoneticPr fontId="10"/>
  </si>
  <si>
    <t>現在運営している施設等</t>
    <rPh sb="0" eb="2">
      <t>ゲンザイ</t>
    </rPh>
    <rPh sb="2" eb="4">
      <t>ウンエイ</t>
    </rPh>
    <rPh sb="8" eb="10">
      <t>シセツ</t>
    </rPh>
    <rPh sb="10" eb="11">
      <t>トウ</t>
    </rPh>
    <phoneticPr fontId="10"/>
  </si>
  <si>
    <t>種別</t>
    <rPh sb="0" eb="2">
      <t>シュベツ</t>
    </rPh>
    <phoneticPr fontId="10"/>
  </si>
  <si>
    <t>施設名</t>
    <rPh sb="0" eb="2">
      <t>シセツ</t>
    </rPh>
    <rPh sb="2" eb="3">
      <t>メイ</t>
    </rPh>
    <phoneticPr fontId="10"/>
  </si>
  <si>
    <t>所在地</t>
    <rPh sb="0" eb="3">
      <t>ショザイチ</t>
    </rPh>
    <phoneticPr fontId="10"/>
  </si>
  <si>
    <t>設置日</t>
    <rPh sb="0" eb="2">
      <t>セッチ</t>
    </rPh>
    <rPh sb="2" eb="3">
      <t>ビ</t>
    </rPh>
    <phoneticPr fontId="10"/>
  </si>
  <si>
    <t>定員</t>
    <rPh sb="0" eb="2">
      <t>テイイン</t>
    </rPh>
    <phoneticPr fontId="10"/>
  </si>
  <si>
    <t>ホームページアドレス</t>
    <phoneticPr fontId="10"/>
  </si>
  <si>
    <t>電話番号</t>
    <rPh sb="0" eb="2">
      <t>デンワ</t>
    </rPh>
    <rPh sb="2" eb="4">
      <t>バンゴウ</t>
    </rPh>
    <phoneticPr fontId="10"/>
  </si>
  <si>
    <t>ホームページ
アドレス</t>
    <phoneticPr fontId="10"/>
  </si>
  <si>
    <t>職業</t>
    <rPh sb="0" eb="2">
      <t>ショクギョウ</t>
    </rPh>
    <phoneticPr fontId="10"/>
  </si>
  <si>
    <t>３　職員配置について</t>
    <rPh sb="2" eb="4">
      <t>ショクイン</t>
    </rPh>
    <rPh sb="4" eb="6">
      <t>ハイチ</t>
    </rPh>
    <phoneticPr fontId="10"/>
  </si>
  <si>
    <t>施設長</t>
    <rPh sb="0" eb="2">
      <t>シセツ</t>
    </rPh>
    <rPh sb="2" eb="3">
      <t>チョウ</t>
    </rPh>
    <phoneticPr fontId="10"/>
  </si>
  <si>
    <t>主任保育士</t>
    <rPh sb="0" eb="5">
      <t>シュニンホイクシ</t>
    </rPh>
    <phoneticPr fontId="10"/>
  </si>
  <si>
    <t>保育士</t>
    <rPh sb="0" eb="3">
      <t>ホイクシ</t>
    </rPh>
    <phoneticPr fontId="10"/>
  </si>
  <si>
    <t>調理員</t>
    <rPh sb="0" eb="3">
      <t>チョウリイン</t>
    </rPh>
    <phoneticPr fontId="10"/>
  </si>
  <si>
    <t>計</t>
    <rPh sb="0" eb="1">
      <t>ケイ</t>
    </rPh>
    <phoneticPr fontId="10"/>
  </si>
  <si>
    <t>区分</t>
    <rPh sb="0" eb="2">
      <t>クブン</t>
    </rPh>
    <phoneticPr fontId="10"/>
  </si>
  <si>
    <t>保育士等の認可保育所・認定こども園等における勤務経験年数</t>
    <phoneticPr fontId="10"/>
  </si>
  <si>
    <t>備考</t>
    <rPh sb="0" eb="2">
      <t>ビコウ</t>
    </rPh>
    <phoneticPr fontId="10"/>
  </si>
  <si>
    <t>平均</t>
    <rPh sb="0" eb="2">
      <t>ヘイキン</t>
    </rPh>
    <phoneticPr fontId="10"/>
  </si>
  <si>
    <t>クラス名
（仮称）</t>
    <rPh sb="3" eb="4">
      <t>メイ</t>
    </rPh>
    <rPh sb="6" eb="8">
      <t>カショウ</t>
    </rPh>
    <phoneticPr fontId="10"/>
  </si>
  <si>
    <t>常勤</t>
    <rPh sb="0" eb="2">
      <t>ジョウキン</t>
    </rPh>
    <phoneticPr fontId="10"/>
  </si>
  <si>
    <t>非常勤</t>
    <rPh sb="0" eb="3">
      <t>ヒジョウキン</t>
    </rPh>
    <phoneticPr fontId="10"/>
  </si>
  <si>
    <t>保育士（人）</t>
    <rPh sb="0" eb="3">
      <t>ホイクシ</t>
    </rPh>
    <rPh sb="4" eb="5">
      <t>ヒト</t>
    </rPh>
    <phoneticPr fontId="10"/>
  </si>
  <si>
    <t>児童数（人）</t>
    <rPh sb="0" eb="2">
      <t>ジドウ</t>
    </rPh>
    <rPh sb="2" eb="3">
      <t>スウ</t>
    </rPh>
    <rPh sb="4" eb="5">
      <t>ニン</t>
    </rPh>
    <phoneticPr fontId="10"/>
  </si>
  <si>
    <t>０歳児</t>
    <rPh sb="1" eb="3">
      <t>サイジ</t>
    </rPh>
    <phoneticPr fontId="10"/>
  </si>
  <si>
    <t>１歳児</t>
    <rPh sb="1" eb="3">
      <t>サイジ</t>
    </rPh>
    <phoneticPr fontId="10"/>
  </si>
  <si>
    <t>２歳児</t>
    <rPh sb="1" eb="3">
      <t>サイジ</t>
    </rPh>
    <phoneticPr fontId="10"/>
  </si>
  <si>
    <t>３歳児</t>
    <rPh sb="1" eb="3">
      <t>サイジ</t>
    </rPh>
    <phoneticPr fontId="10"/>
  </si>
  <si>
    <t>４歳児</t>
    <rPh sb="1" eb="3">
      <t>サイジ</t>
    </rPh>
    <phoneticPr fontId="10"/>
  </si>
  <si>
    <t>５歳児</t>
    <rPh sb="1" eb="3">
      <t>サイジ</t>
    </rPh>
    <phoneticPr fontId="10"/>
  </si>
  <si>
    <t>職員のローテーション方法・研修・有給休暇・産休への対応</t>
    <phoneticPr fontId="10"/>
  </si>
  <si>
    <t>職員の採用方法・確保の見通し・既存園からの異動人数・職員の年齢(経験)バランスについて</t>
    <phoneticPr fontId="10"/>
  </si>
  <si>
    <t>職員の離職防止策</t>
    <phoneticPr fontId="10"/>
  </si>
  <si>
    <t>別紙１</t>
    <rPh sb="0" eb="2">
      <t>ベッシ</t>
    </rPh>
    <phoneticPr fontId="10"/>
  </si>
  <si>
    <t>４　開園時間について</t>
    <rPh sb="2" eb="4">
      <t>カイエン</t>
    </rPh>
    <rPh sb="4" eb="6">
      <t>ジカン</t>
    </rPh>
    <phoneticPr fontId="10"/>
  </si>
  <si>
    <t>月～金</t>
    <rPh sb="0" eb="1">
      <t>ゲツ</t>
    </rPh>
    <rPh sb="2" eb="3">
      <t>キン</t>
    </rPh>
    <phoneticPr fontId="10"/>
  </si>
  <si>
    <t>土</t>
    <rPh sb="0" eb="1">
      <t>ド</t>
    </rPh>
    <phoneticPr fontId="10"/>
  </si>
  <si>
    <t>保育標準時間</t>
    <rPh sb="0" eb="2">
      <t>ホイク</t>
    </rPh>
    <rPh sb="2" eb="4">
      <t>ヒョウジュン</t>
    </rPh>
    <rPh sb="4" eb="6">
      <t>ジカン</t>
    </rPh>
    <phoneticPr fontId="10"/>
  </si>
  <si>
    <t>保育短時間</t>
    <rPh sb="0" eb="2">
      <t>ホイク</t>
    </rPh>
    <rPh sb="2" eb="5">
      <t>タンジカン</t>
    </rPh>
    <phoneticPr fontId="10"/>
  </si>
  <si>
    <t>曜日</t>
    <rPh sb="0" eb="2">
      <t>ヨウビ</t>
    </rPh>
    <phoneticPr fontId="10"/>
  </si>
  <si>
    <t>保育必要時間</t>
    <rPh sb="0" eb="2">
      <t>ホイク</t>
    </rPh>
    <rPh sb="2" eb="4">
      <t>ヒツヨウ</t>
    </rPh>
    <rPh sb="4" eb="6">
      <t>ジカン</t>
    </rPh>
    <phoneticPr fontId="10"/>
  </si>
  <si>
    <t>通常の保育時間</t>
    <rPh sb="0" eb="2">
      <t>ツウジョウ</t>
    </rPh>
    <rPh sb="3" eb="5">
      <t>ホイク</t>
    </rPh>
    <rPh sb="5" eb="7">
      <t>ジカン</t>
    </rPh>
    <phoneticPr fontId="10"/>
  </si>
  <si>
    <t>延長保育時間</t>
    <rPh sb="0" eb="2">
      <t>エンチョウ</t>
    </rPh>
    <rPh sb="2" eb="4">
      <t>ホイク</t>
    </rPh>
    <rPh sb="4" eb="6">
      <t>ジカン</t>
    </rPh>
    <phoneticPr fontId="10"/>
  </si>
  <si>
    <t>５　通常保育以外の保育サービスの実施について</t>
    <rPh sb="2" eb="4">
      <t>ツウジョウ</t>
    </rPh>
    <rPh sb="4" eb="6">
      <t>ホイク</t>
    </rPh>
    <rPh sb="6" eb="8">
      <t>イガイ</t>
    </rPh>
    <rPh sb="9" eb="11">
      <t>ホイク</t>
    </rPh>
    <rPh sb="16" eb="18">
      <t>ジッシ</t>
    </rPh>
    <phoneticPr fontId="10"/>
  </si>
  <si>
    <t>実施する</t>
    <rPh sb="0" eb="2">
      <t>ジッシ</t>
    </rPh>
    <phoneticPr fontId="10"/>
  </si>
  <si>
    <t>実施しない</t>
    <rPh sb="0" eb="2">
      <t>ジッシ</t>
    </rPh>
    <phoneticPr fontId="10"/>
  </si>
  <si>
    <t>基幹型</t>
    <rPh sb="0" eb="2">
      <t>キカン</t>
    </rPh>
    <rPh sb="2" eb="3">
      <t>ガタ</t>
    </rPh>
    <phoneticPr fontId="10"/>
  </si>
  <si>
    <t>一般型</t>
    <rPh sb="0" eb="3">
      <t>イッパンガタ</t>
    </rPh>
    <phoneticPr fontId="10"/>
  </si>
  <si>
    <t>余裕活用型</t>
    <rPh sb="0" eb="2">
      <t>ヨユウ</t>
    </rPh>
    <rPh sb="2" eb="5">
      <t>カツヨウガタ</t>
    </rPh>
    <phoneticPr fontId="10"/>
  </si>
  <si>
    <t>一時預かり事業</t>
    <rPh sb="0" eb="3">
      <t>イチジアズ</t>
    </rPh>
    <rPh sb="5" eb="7">
      <t>ジギョウ</t>
    </rPh>
    <phoneticPr fontId="10"/>
  </si>
  <si>
    <t>休日保育事業</t>
    <rPh sb="0" eb="2">
      <t>キュウジツ</t>
    </rPh>
    <rPh sb="2" eb="4">
      <t>ホイク</t>
    </rPh>
    <rPh sb="4" eb="6">
      <t>ジギョウ</t>
    </rPh>
    <phoneticPr fontId="10"/>
  </si>
  <si>
    <t>項目</t>
    <rPh sb="0" eb="2">
      <t>コウモク</t>
    </rPh>
    <phoneticPr fontId="10"/>
  </si>
  <si>
    <t>内容</t>
    <rPh sb="0" eb="2">
      <t>ナイヨウ</t>
    </rPh>
    <phoneticPr fontId="10"/>
  </si>
  <si>
    <t>７　職員の勤務体制について</t>
    <rPh sb="2" eb="4">
      <t>ショクイン</t>
    </rPh>
    <rPh sb="5" eb="7">
      <t>キンム</t>
    </rPh>
    <rPh sb="7" eb="9">
      <t>タイセイ</t>
    </rPh>
    <phoneticPr fontId="10"/>
  </si>
  <si>
    <t>シフト表【○曜日】</t>
    <rPh sb="3" eb="4">
      <t>ヒョウ</t>
    </rPh>
    <rPh sb="6" eb="8">
      <t>ヨウビ</t>
    </rPh>
    <phoneticPr fontId="10"/>
  </si>
  <si>
    <t>別紙２</t>
    <rPh sb="0" eb="2">
      <t>ベッシ</t>
    </rPh>
    <phoneticPr fontId="10"/>
  </si>
  <si>
    <t>シフト表（月曜日）</t>
    <rPh sb="3" eb="4">
      <t>ヒョウ</t>
    </rPh>
    <rPh sb="5" eb="8">
      <t>ゲツヨウビ</t>
    </rPh>
    <phoneticPr fontId="10"/>
  </si>
  <si>
    <t>シフト表（火曜日）</t>
    <rPh sb="3" eb="4">
      <t>ヒョウ</t>
    </rPh>
    <rPh sb="5" eb="8">
      <t>カヨウビ</t>
    </rPh>
    <phoneticPr fontId="10"/>
  </si>
  <si>
    <t>シフト表（水曜日）</t>
    <rPh sb="3" eb="4">
      <t>ヒョウ</t>
    </rPh>
    <rPh sb="5" eb="8">
      <t>スイヨウビ</t>
    </rPh>
    <phoneticPr fontId="10"/>
  </si>
  <si>
    <t>シフト表（木曜日）</t>
    <rPh sb="3" eb="4">
      <t>ヒョウ</t>
    </rPh>
    <rPh sb="5" eb="8">
      <t>モクヨウビ</t>
    </rPh>
    <phoneticPr fontId="10"/>
  </si>
  <si>
    <t>シフト表（金曜日）</t>
    <rPh sb="3" eb="4">
      <t>ヒョウ</t>
    </rPh>
    <rPh sb="5" eb="8">
      <t>キンヨウビ</t>
    </rPh>
    <phoneticPr fontId="10"/>
  </si>
  <si>
    <t>シフト表（土曜日）</t>
    <rPh sb="3" eb="4">
      <t>ヒョウ</t>
    </rPh>
    <rPh sb="5" eb="8">
      <t>ドヨウビ</t>
    </rPh>
    <phoneticPr fontId="10"/>
  </si>
  <si>
    <t>シフト表（日曜日）</t>
    <rPh sb="3" eb="4">
      <t>ヒョウ</t>
    </rPh>
    <rPh sb="5" eb="8">
      <t>ニチヨウビ</t>
    </rPh>
    <phoneticPr fontId="10"/>
  </si>
  <si>
    <t>（様式第３号）</t>
    <rPh sb="1" eb="3">
      <t>ヨウシキ</t>
    </rPh>
    <rPh sb="3" eb="4">
      <t>ダイ</t>
    </rPh>
    <rPh sb="5" eb="6">
      <t>ゴウ</t>
    </rPh>
    <phoneticPr fontId="10"/>
  </si>
  <si>
    <t>施設の所在する建物等の状況調書</t>
    <phoneticPr fontId="10"/>
  </si>
  <si>
    <t>１　土地・建物</t>
    <phoneticPr fontId="10"/>
  </si>
  <si>
    <t>面積</t>
    <rPh sb="0" eb="2">
      <t>メンセキ</t>
    </rPh>
    <phoneticPr fontId="10"/>
  </si>
  <si>
    <t>敷地面積</t>
    <rPh sb="0" eb="2">
      <t>シキチ</t>
    </rPh>
    <rPh sb="2" eb="4">
      <t>メンセキ</t>
    </rPh>
    <phoneticPr fontId="10"/>
  </si>
  <si>
    <t>延床面積</t>
    <rPh sb="0" eb="4">
      <t>ノベユカメンセキ</t>
    </rPh>
    <phoneticPr fontId="10"/>
  </si>
  <si>
    <t>屋外遊戯場面積</t>
    <rPh sb="0" eb="2">
      <t>オクガイ</t>
    </rPh>
    <rPh sb="2" eb="4">
      <t>ユウギ</t>
    </rPh>
    <rPh sb="4" eb="5">
      <t>ジョウ</t>
    </rPh>
    <rPh sb="5" eb="7">
      <t>メンセキ</t>
    </rPh>
    <phoneticPr fontId="10"/>
  </si>
  <si>
    <t>※市基準面積：</t>
    <rPh sb="1" eb="2">
      <t>シ</t>
    </rPh>
    <rPh sb="2" eb="4">
      <t>キジュン</t>
    </rPh>
    <rPh sb="4" eb="6">
      <t>メンセキ</t>
    </rPh>
    <phoneticPr fontId="10"/>
  </si>
  <si>
    <t>㎡×</t>
    <phoneticPr fontId="10"/>
  </si>
  <si>
    <t>人＝</t>
    <rPh sb="0" eb="1">
      <t>ニン</t>
    </rPh>
    <phoneticPr fontId="10"/>
  </si>
  <si>
    <t>耐火建築物</t>
    <rPh sb="0" eb="2">
      <t>タイカ</t>
    </rPh>
    <rPh sb="2" eb="4">
      <t>ケンチク</t>
    </rPh>
    <rPh sb="4" eb="5">
      <t>ブツ</t>
    </rPh>
    <phoneticPr fontId="10"/>
  </si>
  <si>
    <t>準耐火建築物</t>
    <rPh sb="0" eb="1">
      <t>ジュン</t>
    </rPh>
    <rPh sb="1" eb="3">
      <t>タイカ</t>
    </rPh>
    <rPh sb="3" eb="5">
      <t>ケンチク</t>
    </rPh>
    <rPh sb="5" eb="6">
      <t>ブツ</t>
    </rPh>
    <phoneticPr fontId="10"/>
  </si>
  <si>
    <t>非該当</t>
    <rPh sb="0" eb="3">
      <t>ヒガイトウ</t>
    </rPh>
    <phoneticPr fontId="10"/>
  </si>
  <si>
    <t>（</t>
    <phoneticPr fontId="10"/>
  </si>
  <si>
    <t>イ準耐</t>
    <rPh sb="1" eb="2">
      <t>ジュン</t>
    </rPh>
    <rPh sb="2" eb="3">
      <t>タイ</t>
    </rPh>
    <phoneticPr fontId="10"/>
  </si>
  <si>
    <t>その他</t>
    <rPh sb="2" eb="3">
      <t>タ</t>
    </rPh>
    <phoneticPr fontId="10"/>
  </si>
  <si>
    <t>）</t>
    <phoneticPr fontId="10"/>
  </si>
  <si>
    <t>ＲＣ造</t>
    <rPh sb="2" eb="3">
      <t>ゾウ</t>
    </rPh>
    <phoneticPr fontId="10"/>
  </si>
  <si>
    <t>鉄骨造</t>
    <rPh sb="0" eb="2">
      <t>テッコツ</t>
    </rPh>
    <rPh sb="2" eb="3">
      <t>ゾウ</t>
    </rPh>
    <phoneticPr fontId="10"/>
  </si>
  <si>
    <t>木造</t>
    <rPh sb="0" eb="2">
      <t>モクゾウ</t>
    </rPh>
    <phoneticPr fontId="10"/>
  </si>
  <si>
    <t>その他（　　　）</t>
    <rPh sb="2" eb="3">
      <t>タ</t>
    </rPh>
    <phoneticPr fontId="10"/>
  </si>
  <si>
    <t>台</t>
    <rPh sb="0" eb="1">
      <t>ダイ</t>
    </rPh>
    <phoneticPr fontId="10"/>
  </si>
  <si>
    <t>（うち身体障害者用</t>
    <rPh sb="3" eb="5">
      <t>シンタイ</t>
    </rPh>
    <rPh sb="5" eb="8">
      <t>ショウガイシャ</t>
    </rPh>
    <rPh sb="8" eb="9">
      <t>ヨウ</t>
    </rPh>
    <phoneticPr fontId="10"/>
  </si>
  <si>
    <t>台）</t>
    <rPh sb="0" eb="1">
      <t>ダイ</t>
    </rPh>
    <phoneticPr fontId="10"/>
  </si>
  <si>
    <t>確保場所：</t>
    <rPh sb="0" eb="2">
      <t>カクホ</t>
    </rPh>
    <rPh sb="2" eb="4">
      <t>バショ</t>
    </rPh>
    <phoneticPr fontId="10"/>
  </si>
  <si>
    <t>砂遊びスペースの
確保場所</t>
    <rPh sb="0" eb="2">
      <t>スナアソ</t>
    </rPh>
    <rPh sb="9" eb="11">
      <t>カクホ</t>
    </rPh>
    <rPh sb="11" eb="13">
      <t>バショ</t>
    </rPh>
    <phoneticPr fontId="10"/>
  </si>
  <si>
    <t>水遊びスペースの
確保場所</t>
    <rPh sb="0" eb="1">
      <t>ミズ</t>
    </rPh>
    <rPh sb="1" eb="2">
      <t>アソ</t>
    </rPh>
    <rPh sb="9" eb="11">
      <t>カクホ</t>
    </rPh>
    <rPh sb="11" eb="13">
      <t>バショ</t>
    </rPh>
    <phoneticPr fontId="10"/>
  </si>
  <si>
    <t>２　部屋別面積</t>
    <rPh sb="2" eb="4">
      <t>ヘヤ</t>
    </rPh>
    <rPh sb="4" eb="5">
      <t>ベツ</t>
    </rPh>
    <rPh sb="5" eb="7">
      <t>メンセキ</t>
    </rPh>
    <phoneticPr fontId="10"/>
  </si>
  <si>
    <t>有効面積</t>
    <rPh sb="0" eb="2">
      <t>ユウコウ</t>
    </rPh>
    <rPh sb="2" eb="4">
      <t>メンセキ</t>
    </rPh>
    <phoneticPr fontId="10"/>
  </si>
  <si>
    <t>部屋名</t>
    <rPh sb="0" eb="3">
      <t>ヘヤメイ</t>
    </rPh>
    <phoneticPr fontId="10"/>
  </si>
  <si>
    <t>壁芯面積
（㎡）</t>
    <rPh sb="0" eb="2">
      <t>ヘキシン</t>
    </rPh>
    <rPh sb="2" eb="4">
      <t>メンセキ</t>
    </rPh>
    <phoneticPr fontId="10"/>
  </si>
  <si>
    <t>市基準面積</t>
    <rPh sb="0" eb="1">
      <t>シ</t>
    </rPh>
    <rPh sb="1" eb="3">
      <t>キジュン</t>
    </rPh>
    <rPh sb="3" eb="5">
      <t>メンセキ</t>
    </rPh>
    <phoneticPr fontId="10"/>
  </si>
  <si>
    <t>備考（保育室等は有効面積を記入）</t>
    <rPh sb="0" eb="2">
      <t>ビコウ</t>
    </rPh>
    <rPh sb="3" eb="6">
      <t>ホイクシツ</t>
    </rPh>
    <rPh sb="6" eb="7">
      <t>トウ</t>
    </rPh>
    <rPh sb="8" eb="10">
      <t>ユウコウ</t>
    </rPh>
    <rPh sb="10" eb="12">
      <t>メンセキ</t>
    </rPh>
    <rPh sb="13" eb="15">
      <t>キニュウ</t>
    </rPh>
    <phoneticPr fontId="10"/>
  </si>
  <si>
    <t>遊戯室</t>
    <rPh sb="0" eb="3">
      <t>ユウギシツ</t>
    </rPh>
    <phoneticPr fontId="10"/>
  </si>
  <si>
    <t>０歳児保育室</t>
    <rPh sb="1" eb="3">
      <t>サイジ</t>
    </rPh>
    <rPh sb="3" eb="6">
      <t>ホイクシツ</t>
    </rPh>
    <phoneticPr fontId="10"/>
  </si>
  <si>
    <t>１歳児保育室</t>
    <rPh sb="1" eb="3">
      <t>サイジ</t>
    </rPh>
    <rPh sb="3" eb="6">
      <t>ホイクシツ</t>
    </rPh>
    <phoneticPr fontId="10"/>
  </si>
  <si>
    <t>２歳児保育室</t>
    <rPh sb="1" eb="3">
      <t>サイジ</t>
    </rPh>
    <rPh sb="3" eb="6">
      <t>ホイクシツ</t>
    </rPh>
    <phoneticPr fontId="10"/>
  </si>
  <si>
    <t>３歳児保育室</t>
    <rPh sb="1" eb="3">
      <t>サイジ</t>
    </rPh>
    <rPh sb="3" eb="6">
      <t>ホイクシツ</t>
    </rPh>
    <phoneticPr fontId="10"/>
  </si>
  <si>
    <t>４歳児保育室</t>
    <rPh sb="1" eb="3">
      <t>サイジ</t>
    </rPh>
    <rPh sb="3" eb="6">
      <t>ホイクシツ</t>
    </rPh>
    <phoneticPr fontId="10"/>
  </si>
  <si>
    <t>５歳児保育室</t>
    <rPh sb="1" eb="3">
      <t>サイジ</t>
    </rPh>
    <rPh sb="3" eb="6">
      <t>ホイクシツ</t>
    </rPh>
    <phoneticPr fontId="10"/>
  </si>
  <si>
    <t>調理室</t>
    <rPh sb="0" eb="3">
      <t>チョウリシツ</t>
    </rPh>
    <phoneticPr fontId="10"/>
  </si>
  <si>
    <t>調理室前室</t>
    <rPh sb="0" eb="3">
      <t>チョウリシツ</t>
    </rPh>
    <rPh sb="3" eb="5">
      <t>ゼンシツ</t>
    </rPh>
    <phoneticPr fontId="10"/>
  </si>
  <si>
    <t>食品庫</t>
    <rPh sb="0" eb="3">
      <t>ショクヒンコ</t>
    </rPh>
    <phoneticPr fontId="10"/>
  </si>
  <si>
    <t>沐浴室</t>
    <rPh sb="0" eb="2">
      <t>モクヨク</t>
    </rPh>
    <rPh sb="2" eb="3">
      <t>シツ</t>
    </rPh>
    <phoneticPr fontId="10"/>
  </si>
  <si>
    <t>便所（未満児）</t>
    <rPh sb="0" eb="2">
      <t>ベンジョ</t>
    </rPh>
    <rPh sb="3" eb="5">
      <t>ミマン</t>
    </rPh>
    <rPh sb="5" eb="6">
      <t>ジ</t>
    </rPh>
    <phoneticPr fontId="10"/>
  </si>
  <si>
    <t>便所（以上児）</t>
    <rPh sb="0" eb="2">
      <t>ベンジョ</t>
    </rPh>
    <rPh sb="3" eb="5">
      <t>イジョウ</t>
    </rPh>
    <rPh sb="5" eb="6">
      <t>ジ</t>
    </rPh>
    <phoneticPr fontId="10"/>
  </si>
  <si>
    <t>便所（職員）</t>
    <rPh sb="0" eb="2">
      <t>ベンジョ</t>
    </rPh>
    <rPh sb="3" eb="5">
      <t>ショクイン</t>
    </rPh>
    <phoneticPr fontId="10"/>
  </si>
  <si>
    <t>便所（調理員）</t>
    <rPh sb="0" eb="2">
      <t>ベンジョ</t>
    </rPh>
    <rPh sb="3" eb="6">
      <t>チョウリイン</t>
    </rPh>
    <phoneticPr fontId="10"/>
  </si>
  <si>
    <t>事務室</t>
    <rPh sb="0" eb="3">
      <t>ジムシツ</t>
    </rPh>
    <phoneticPr fontId="10"/>
  </si>
  <si>
    <t>・・・</t>
    <phoneticPr fontId="10"/>
  </si>
  <si>
    <t>児童福祉事業の経験</t>
    <phoneticPr fontId="10"/>
  </si>
  <si>
    <t>社会福祉事業の経験</t>
    <phoneticPr fontId="10"/>
  </si>
  <si>
    <t>児童福祉事業の行政</t>
    <phoneticPr fontId="10"/>
  </si>
  <si>
    <t>社会福祉事業の行政</t>
    <phoneticPr fontId="10"/>
  </si>
  <si>
    <t>○</t>
  </si>
  <si>
    <t>○</t>
    <phoneticPr fontId="10"/>
  </si>
  <si>
    <t>欠格事由
の有無
※２</t>
    <phoneticPr fontId="10"/>
  </si>
  <si>
    <t>※１　評議員及び役員との親族関係に○を入力すること。
※２　社会福祉法人の場合のみ記入。
　　　【欠格事由】
　　　　①法人
　　　　②精神の機能の障害により職務を適正に執行するに当たって必要な認知、判断及び意思疎通を適切に行うことができない者
　　　　③生活保護法、児童福祉法、老人福祉法、身体障害者福祉法又は社会福祉法の規定に違反して刑に処せられ、その執行を終わり、又は、執行を受けることがなくなるまでの者
　　　　④禁固以上の刑に処せられ、その執行を終わり、又は執行を受けることがなくなるまでの者
　　　　⑤所轄庁の解散命令により解散を命ぜられた社会福祉法人の解散当時の役員
　　　　⑥暴力団員等の反社会的勢力の者）</t>
    <phoneticPr fontId="10"/>
  </si>
  <si>
    <t>※１　評議員の数は、理事の数を超えること。（平成２８年度までに設立した法人は経過措置あり）
※２　評議員及び役員との親族関係に○を入力すること。
※３　社会福祉法人の場合のみ記入。
　　　【欠格事由】
　　　　①法人
　　　　②精神の機能の障害により職務を適正に執行するに当たって必要な認知、判断及び意思疎通を適切に行うことができない者
　　　　③生活保護法、児童福祉法、老人福祉法、身体障害者福祉法又は社会福祉法の規定に違反して刑に処せられ、その執行を終わり、又は、執行を受けることがなくなるまでの者
　　　　④禁固以上の刑に処せられ、その執行を終わり、又は執行を受けることがなくなるまでの者
　　　　⑤所轄庁の解散命令により解散を命ぜられた社会福祉法人の解散当時の役員
　　　　⑥暴力団員等の反社会的勢力の者）</t>
    <rPh sb="22" eb="24">
      <t>ヘイセイ</t>
    </rPh>
    <phoneticPr fontId="10"/>
  </si>
  <si>
    <t xml:space="preserve">欠格事由
の有無※３
</t>
    <phoneticPr fontId="10"/>
  </si>
  <si>
    <t>日現在</t>
    <rPh sb="0" eb="1">
      <t>ニチ</t>
    </rPh>
    <rPh sb="1" eb="3">
      <t>ゲンザイ</t>
    </rPh>
    <phoneticPr fontId="10"/>
  </si>
  <si>
    <t>現住所</t>
    <rPh sb="0" eb="3">
      <t>ゲンジュウショ</t>
    </rPh>
    <phoneticPr fontId="10"/>
  </si>
  <si>
    <t>〒</t>
    <phoneticPr fontId="10"/>
  </si>
  <si>
    <t>－</t>
    <phoneticPr fontId="10"/>
  </si>
  <si>
    <t>連絡先</t>
    <rPh sb="0" eb="2">
      <t>レンラク</t>
    </rPh>
    <rPh sb="2" eb="3">
      <t>サキ</t>
    </rPh>
    <phoneticPr fontId="10"/>
  </si>
  <si>
    <t>性別</t>
    <rPh sb="0" eb="2">
      <t>セイベツ</t>
    </rPh>
    <phoneticPr fontId="10"/>
  </si>
  <si>
    <t>（写真添付）</t>
    <rPh sb="1" eb="3">
      <t>シャシン</t>
    </rPh>
    <rPh sb="3" eb="5">
      <t>テンプ</t>
    </rPh>
    <phoneticPr fontId="10"/>
  </si>
  <si>
    <t>学歴（学校名・学部・学科など）</t>
    <rPh sb="0" eb="2">
      <t>ガクレキ</t>
    </rPh>
    <rPh sb="3" eb="6">
      <t>ガッコウメイ</t>
    </rPh>
    <rPh sb="7" eb="9">
      <t>ガクブ</t>
    </rPh>
    <rPh sb="10" eb="12">
      <t>ガッカ</t>
    </rPh>
    <phoneticPr fontId="10"/>
  </si>
  <si>
    <t>履歴書（法人代表者）</t>
    <rPh sb="0" eb="3">
      <t>リレキショ</t>
    </rPh>
    <rPh sb="4" eb="6">
      <t>ホウジン</t>
    </rPh>
    <rPh sb="6" eb="9">
      <t>ダイヒョウシャ</t>
    </rPh>
    <phoneticPr fontId="10"/>
  </si>
  <si>
    <t>が設置経営する保育所（</t>
    <rPh sb="1" eb="3">
      <t>セッチ</t>
    </rPh>
    <rPh sb="3" eb="5">
      <t>ケイエイ</t>
    </rPh>
    <rPh sb="7" eb="9">
      <t>ホイク</t>
    </rPh>
    <rPh sb="9" eb="10">
      <t>ショ</t>
    </rPh>
    <phoneticPr fontId="10"/>
  </si>
  <si>
    <t>の施設長に就任することを承諾します。</t>
    <rPh sb="1" eb="3">
      <t>シセツ</t>
    </rPh>
    <rPh sb="3" eb="4">
      <t>チョウ</t>
    </rPh>
    <rPh sb="5" eb="7">
      <t>シュウニン</t>
    </rPh>
    <rPh sb="12" eb="14">
      <t>ショウダク</t>
    </rPh>
    <phoneticPr fontId="10"/>
  </si>
  <si>
    <t>（自書又は記名押印）</t>
    <rPh sb="1" eb="3">
      <t>ジショ</t>
    </rPh>
    <rPh sb="3" eb="4">
      <t>マタ</t>
    </rPh>
    <rPh sb="5" eb="7">
      <t>キメイ</t>
    </rPh>
    <rPh sb="7" eb="9">
      <t>オウイン</t>
    </rPh>
    <phoneticPr fontId="10"/>
  </si>
  <si>
    <t>様</t>
    <rPh sb="0" eb="1">
      <t>サマ</t>
    </rPh>
    <phoneticPr fontId="10"/>
  </si>
  <si>
    <t>保育所設置運営資金計画</t>
    <phoneticPr fontId="10"/>
  </si>
  <si>
    <t>１　所要額</t>
    <rPh sb="2" eb="4">
      <t>ショヨウ</t>
    </rPh>
    <rPh sb="4" eb="5">
      <t>ガク</t>
    </rPh>
    <phoneticPr fontId="10"/>
  </si>
  <si>
    <t>金額</t>
    <rPh sb="0" eb="2">
      <t>キンガク</t>
    </rPh>
    <phoneticPr fontId="10"/>
  </si>
  <si>
    <t>金額（税込み）</t>
    <rPh sb="0" eb="2">
      <t>キンガク</t>
    </rPh>
    <rPh sb="3" eb="5">
      <t>ゼイコ</t>
    </rPh>
    <phoneticPr fontId="10"/>
  </si>
  <si>
    <t>金融機関名</t>
    <rPh sb="0" eb="2">
      <t>キンユウ</t>
    </rPh>
    <rPh sb="2" eb="4">
      <t>キカン</t>
    </rPh>
    <rPh sb="4" eb="5">
      <t>メイ</t>
    </rPh>
    <phoneticPr fontId="10"/>
  </si>
  <si>
    <t>預金口座番号</t>
    <rPh sb="0" eb="2">
      <t>ヨキン</t>
    </rPh>
    <rPh sb="2" eb="4">
      <t>コウザ</t>
    </rPh>
    <rPh sb="4" eb="6">
      <t>バンゴウ</t>
    </rPh>
    <phoneticPr fontId="10"/>
  </si>
  <si>
    <t>口座名義人</t>
    <rPh sb="0" eb="2">
      <t>コウザ</t>
    </rPh>
    <rPh sb="2" eb="4">
      <t>メイギ</t>
    </rPh>
    <rPh sb="4" eb="5">
      <t>ニン</t>
    </rPh>
    <phoneticPr fontId="10"/>
  </si>
  <si>
    <t>預金残高</t>
    <rPh sb="0" eb="2">
      <t>ヨキン</t>
    </rPh>
    <rPh sb="2" eb="4">
      <t>ザンダカ</t>
    </rPh>
    <phoneticPr fontId="10"/>
  </si>
  <si>
    <t>銀行</t>
    <rPh sb="0" eb="2">
      <t>ギンコウ</t>
    </rPh>
    <phoneticPr fontId="10"/>
  </si>
  <si>
    <t>支店</t>
    <rPh sb="0" eb="2">
      <t>シテン</t>
    </rPh>
    <phoneticPr fontId="10"/>
  </si>
  <si>
    <t>預金残高合計</t>
    <rPh sb="0" eb="2">
      <t>ヨキン</t>
    </rPh>
    <rPh sb="2" eb="4">
      <t>ザンダカ</t>
    </rPh>
    <rPh sb="4" eb="6">
      <t>ゴウケイ</t>
    </rPh>
    <phoneticPr fontId="10"/>
  </si>
  <si>
    <t>（必要自己資金</t>
    <rPh sb="1" eb="3">
      <t>ヒツヨウ</t>
    </rPh>
    <rPh sb="3" eb="5">
      <t>ジコ</t>
    </rPh>
    <rPh sb="5" eb="7">
      <t>シキン</t>
    </rPh>
    <phoneticPr fontId="10"/>
  </si>
  <si>
    <t>円）</t>
    <rPh sb="0" eb="1">
      <t>エン</t>
    </rPh>
    <phoneticPr fontId="10"/>
  </si>
  <si>
    <t>融資元</t>
    <rPh sb="0" eb="2">
      <t>ユウシ</t>
    </rPh>
    <rPh sb="2" eb="3">
      <t>モト</t>
    </rPh>
    <phoneticPr fontId="10"/>
  </si>
  <si>
    <t>会社名</t>
    <rPh sb="0" eb="3">
      <t>カイシャメイ</t>
    </rPh>
    <phoneticPr fontId="10"/>
  </si>
  <si>
    <t>部署・担当者名</t>
    <rPh sb="0" eb="2">
      <t>ブショ</t>
    </rPh>
    <rPh sb="3" eb="6">
      <t>タントウシャ</t>
    </rPh>
    <rPh sb="6" eb="7">
      <t>メイ</t>
    </rPh>
    <phoneticPr fontId="10"/>
  </si>
  <si>
    <t>回答内容</t>
    <rPh sb="0" eb="2">
      <t>カイトウ</t>
    </rPh>
    <rPh sb="2" eb="4">
      <t>ナイヨウ</t>
    </rPh>
    <phoneticPr fontId="10"/>
  </si>
  <si>
    <t>協議日</t>
    <rPh sb="0" eb="2">
      <t>キョウギ</t>
    </rPh>
    <rPh sb="2" eb="3">
      <t>ビ</t>
    </rPh>
    <phoneticPr fontId="10"/>
  </si>
  <si>
    <t>協議内容</t>
    <rPh sb="0" eb="2">
      <t>キョウギ</t>
    </rPh>
    <rPh sb="2" eb="4">
      <t>ナイヨウ</t>
    </rPh>
    <phoneticPr fontId="10"/>
  </si>
  <si>
    <t>担当者の名刺</t>
    <rPh sb="0" eb="3">
      <t>タントウシャ</t>
    </rPh>
    <rPh sb="4" eb="6">
      <t>メイシ</t>
    </rPh>
    <phoneticPr fontId="10"/>
  </si>
  <si>
    <t>上記の通り相違ありません。</t>
    <rPh sb="0" eb="2">
      <t>ジョウキ</t>
    </rPh>
    <rPh sb="3" eb="4">
      <t>トオ</t>
    </rPh>
    <rPh sb="5" eb="7">
      <t>ソウイ</t>
    </rPh>
    <phoneticPr fontId="10"/>
  </si>
  <si>
    <t>代表者名</t>
    <rPh sb="0" eb="3">
      <t>ダイヒョウシャ</t>
    </rPh>
    <rPh sb="3" eb="4">
      <t>メイ</t>
    </rPh>
    <phoneticPr fontId="10"/>
  </si>
  <si>
    <t>（様式第７号）</t>
    <rPh sb="1" eb="3">
      <t>ヨウシキ</t>
    </rPh>
    <rPh sb="3" eb="4">
      <t>ダイ</t>
    </rPh>
    <rPh sb="5" eb="6">
      <t>ゴウ</t>
    </rPh>
    <phoneticPr fontId="10"/>
  </si>
  <si>
    <t>（以下「甲」という。）と</t>
    <phoneticPr fontId="10"/>
  </si>
  <si>
    <t>（以下「乙」という。）は、次のとおり贈与契約を締結した。</t>
    <phoneticPr fontId="10"/>
  </si>
  <si>
    <t>第１条　甲は、</t>
    <phoneticPr fontId="10"/>
  </si>
  <si>
    <t>が保育所整備事業予定者として決定された</t>
    <phoneticPr fontId="10"/>
  </si>
  <si>
    <t>第４条　甲は、当該事業にかかる総経費が軽減され又は補助金等が増額された場合であっても</t>
    <phoneticPr fontId="10"/>
  </si>
  <si>
    <t>　第１条にかかる贈与を履行しなければならない。</t>
    <phoneticPr fontId="10"/>
  </si>
  <si>
    <t>第５条　この契約に定めていない事項については、甲、乙は誠意をもって協議の上、決定する</t>
    <rPh sb="38" eb="40">
      <t>ケッテイ</t>
    </rPh>
    <phoneticPr fontId="10"/>
  </si>
  <si>
    <t>　ものとする。</t>
    <phoneticPr fontId="10"/>
  </si>
  <si>
    <t>　本契約の成立を証するため、本書２通を作成し、当事者署名捺印のうえ各自１通を所持する。</t>
    <rPh sb="38" eb="40">
      <t>ショジ</t>
    </rPh>
    <phoneticPr fontId="10"/>
  </si>
  <si>
    <t>甲</t>
    <rPh sb="0" eb="1">
      <t>コウ</t>
    </rPh>
    <phoneticPr fontId="10"/>
  </si>
  <si>
    <t>実印</t>
    <rPh sb="0" eb="2">
      <t>ジツイン</t>
    </rPh>
    <phoneticPr fontId="10"/>
  </si>
  <si>
    <t>乙</t>
    <rPh sb="0" eb="1">
      <t>オツ</t>
    </rPh>
    <phoneticPr fontId="10"/>
  </si>
  <si>
    <t>理事長印</t>
    <rPh sb="0" eb="3">
      <t>リジチョウ</t>
    </rPh>
    <rPh sb="3" eb="4">
      <t>イン</t>
    </rPh>
    <phoneticPr fontId="10"/>
  </si>
  <si>
    <t>（様式第１０号）</t>
    <rPh sb="1" eb="3">
      <t>ヨウシキ</t>
    </rPh>
    <rPh sb="3" eb="4">
      <t>ダイ</t>
    </rPh>
    <rPh sb="6" eb="7">
      <t>ゴウ</t>
    </rPh>
    <phoneticPr fontId="10"/>
  </si>
  <si>
    <t>千葉市所轄消防署との協議議事録</t>
    <rPh sb="0" eb="2">
      <t>チバ</t>
    </rPh>
    <rPh sb="2" eb="3">
      <t>シ</t>
    </rPh>
    <rPh sb="3" eb="5">
      <t>ショカツ</t>
    </rPh>
    <rPh sb="5" eb="8">
      <t>ショウボウショ</t>
    </rPh>
    <rPh sb="10" eb="12">
      <t>キョウギ</t>
    </rPh>
    <rPh sb="12" eb="15">
      <t>ギジロク</t>
    </rPh>
    <phoneticPr fontId="10"/>
  </si>
  <si>
    <t>消防署に出向いた方</t>
    <rPh sb="0" eb="3">
      <t>ショウボウショ</t>
    </rPh>
    <rPh sb="4" eb="6">
      <t>デム</t>
    </rPh>
    <rPh sb="8" eb="9">
      <t>カタ</t>
    </rPh>
    <phoneticPr fontId="10"/>
  </si>
  <si>
    <t>消防署
担当者</t>
    <rPh sb="0" eb="3">
      <t>ショウボウショ</t>
    </rPh>
    <rPh sb="4" eb="7">
      <t>タントウシャ</t>
    </rPh>
    <phoneticPr fontId="10"/>
  </si>
  <si>
    <t>協議事項</t>
    <rPh sb="0" eb="2">
      <t>キョウギ</t>
    </rPh>
    <rPh sb="2" eb="4">
      <t>ジコウ</t>
    </rPh>
    <phoneticPr fontId="10"/>
  </si>
  <si>
    <t>記入欄</t>
    <rPh sb="0" eb="2">
      <t>キニュウ</t>
    </rPh>
    <rPh sb="2" eb="3">
      <t>ラン</t>
    </rPh>
    <phoneticPr fontId="10"/>
  </si>
  <si>
    <t>確認事項</t>
    <rPh sb="0" eb="2">
      <t>カクニン</t>
    </rPh>
    <rPh sb="2" eb="4">
      <t>ジコウ</t>
    </rPh>
    <phoneticPr fontId="10"/>
  </si>
  <si>
    <t>千葉市保健所との協議議事録</t>
    <rPh sb="0" eb="2">
      <t>チバ</t>
    </rPh>
    <rPh sb="2" eb="3">
      <t>シ</t>
    </rPh>
    <rPh sb="3" eb="6">
      <t>ホケンジョ</t>
    </rPh>
    <rPh sb="8" eb="10">
      <t>キョウギ</t>
    </rPh>
    <rPh sb="10" eb="13">
      <t>ギジロク</t>
    </rPh>
    <phoneticPr fontId="10"/>
  </si>
  <si>
    <t>保健所に出向いた方</t>
    <rPh sb="0" eb="3">
      <t>ホケンジョ</t>
    </rPh>
    <rPh sb="4" eb="6">
      <t>デム</t>
    </rPh>
    <rPh sb="8" eb="9">
      <t>カタ</t>
    </rPh>
    <phoneticPr fontId="10"/>
  </si>
  <si>
    <t>保健所
担当者</t>
    <rPh sb="0" eb="3">
      <t>ホケンジョ</t>
    </rPh>
    <rPh sb="4" eb="7">
      <t>タントウシャ</t>
    </rPh>
    <phoneticPr fontId="10"/>
  </si>
  <si>
    <t>法人を所管する部署</t>
    <phoneticPr fontId="10"/>
  </si>
  <si>
    <t>申　請　者</t>
    <rPh sb="0" eb="1">
      <t>シン</t>
    </rPh>
    <rPh sb="2" eb="3">
      <t>ショウ</t>
    </rPh>
    <rPh sb="4" eb="5">
      <t>シャ</t>
    </rPh>
    <phoneticPr fontId="10"/>
  </si>
  <si>
    <t>代表者</t>
    <phoneticPr fontId="10"/>
  </si>
  <si>
    <t>市民税県民税</t>
    <phoneticPr fontId="10"/>
  </si>
  <si>
    <t>軽自動車税</t>
    <phoneticPr fontId="10"/>
  </si>
  <si>
    <t>固定資産税</t>
    <phoneticPr fontId="10"/>
  </si>
  <si>
    <t>水道使用料</t>
    <phoneticPr fontId="10"/>
  </si>
  <si>
    <t>下水道使用料</t>
    <phoneticPr fontId="10"/>
  </si>
  <si>
    <t>生年月日</t>
    <rPh sb="0" eb="2">
      <t>セイネン</t>
    </rPh>
    <rPh sb="2" eb="4">
      <t>ガッピ</t>
    </rPh>
    <phoneticPr fontId="10"/>
  </si>
  <si>
    <t>住宅使用料</t>
    <phoneticPr fontId="10"/>
  </si>
  <si>
    <t>国民健康保険料　</t>
    <phoneticPr fontId="10"/>
  </si>
  <si>
    <t>後期高齢者医療保険料</t>
    <phoneticPr fontId="10"/>
  </si>
  <si>
    <t>介護保険料</t>
    <phoneticPr fontId="10"/>
  </si>
  <si>
    <t>保育料</t>
    <phoneticPr fontId="10"/>
  </si>
  <si>
    <t>指摘なし</t>
    <rPh sb="0" eb="2">
      <t>シテキ</t>
    </rPh>
    <phoneticPr fontId="10"/>
  </si>
  <si>
    <t>改善報告済</t>
    <rPh sb="0" eb="2">
      <t>カイゼン</t>
    </rPh>
    <rPh sb="2" eb="4">
      <t>ホウコク</t>
    </rPh>
    <rPh sb="4" eb="5">
      <t>ス</t>
    </rPh>
    <phoneticPr fontId="10"/>
  </si>
  <si>
    <t>改善報告未提出</t>
    <rPh sb="0" eb="4">
      <t>カイゼンホウコク</t>
    </rPh>
    <rPh sb="4" eb="7">
      <t>ミテイシュツ</t>
    </rPh>
    <phoneticPr fontId="10"/>
  </si>
  <si>
    <t>未実施
（添付なし）</t>
    <rPh sb="0" eb="3">
      <t>ミジッシ</t>
    </rPh>
    <rPh sb="5" eb="7">
      <t>テンプ</t>
    </rPh>
    <phoneticPr fontId="10"/>
  </si>
  <si>
    <t>例　○○園</t>
    <rPh sb="0" eb="1">
      <t>レイ</t>
    </rPh>
    <rPh sb="4" eb="5">
      <t>エン</t>
    </rPh>
    <phoneticPr fontId="10"/>
  </si>
  <si>
    <r>
      <t xml:space="preserve">法人
</t>
    </r>
    <r>
      <rPr>
        <sz val="11"/>
        <color theme="1"/>
        <rFont val="ＭＳ ゴシック"/>
        <family val="3"/>
        <charset val="128"/>
      </rPr>
      <t>（H○.○設立）</t>
    </r>
    <phoneticPr fontId="10"/>
  </si>
  <si>
    <t>代表者職氏名</t>
    <rPh sb="0" eb="3">
      <t>ダイヒョウシャ</t>
    </rPh>
    <rPh sb="3" eb="4">
      <t>ショク</t>
    </rPh>
    <rPh sb="4" eb="6">
      <t>シメイ</t>
    </rPh>
    <phoneticPr fontId="10"/>
  </si>
  <si>
    <t>基本給／時給</t>
    <rPh sb="0" eb="3">
      <t>キホンキュウ</t>
    </rPh>
    <rPh sb="4" eb="6">
      <t>ジキュウ</t>
    </rPh>
    <phoneticPr fontId="10"/>
  </si>
  <si>
    <t>主な手当等（種類、金額）</t>
    <phoneticPr fontId="10"/>
  </si>
  <si>
    <t>月額合計</t>
    <rPh sb="0" eb="2">
      <t>ゲツガク</t>
    </rPh>
    <rPh sb="2" eb="4">
      <t>ゴウケイ</t>
    </rPh>
    <phoneticPr fontId="10"/>
  </si>
  <si>
    <t>本体工事費</t>
    <rPh sb="0" eb="2">
      <t>ホンタイ</t>
    </rPh>
    <rPh sb="2" eb="4">
      <t>コウジ</t>
    </rPh>
    <rPh sb="4" eb="5">
      <t>ヒ</t>
    </rPh>
    <phoneticPr fontId="10"/>
  </si>
  <si>
    <t>その他工事費</t>
    <rPh sb="2" eb="3">
      <t>タ</t>
    </rPh>
    <rPh sb="3" eb="5">
      <t>コウジ</t>
    </rPh>
    <rPh sb="5" eb="6">
      <t>ヒ</t>
    </rPh>
    <phoneticPr fontId="10"/>
  </si>
  <si>
    <t>工事事務費(設計監理費等)</t>
    <rPh sb="0" eb="2">
      <t>コウジ</t>
    </rPh>
    <rPh sb="2" eb="4">
      <t>ジム</t>
    </rPh>
    <rPh sb="4" eb="5">
      <t>ヒ</t>
    </rPh>
    <rPh sb="6" eb="8">
      <t>セッケイ</t>
    </rPh>
    <rPh sb="8" eb="10">
      <t>カンリ</t>
    </rPh>
    <rPh sb="10" eb="11">
      <t>ヒ</t>
    </rPh>
    <rPh sb="11" eb="12">
      <t>トウ</t>
    </rPh>
    <phoneticPr fontId="10"/>
  </si>
  <si>
    <t>初年度設備費(備品)</t>
    <rPh sb="0" eb="3">
      <t>ショネンド</t>
    </rPh>
    <rPh sb="3" eb="5">
      <t>セツビ</t>
    </rPh>
    <rPh sb="5" eb="6">
      <t>ヒ</t>
    </rPh>
    <rPh sb="7" eb="9">
      <t>ビヒン</t>
    </rPh>
    <phoneticPr fontId="10"/>
  </si>
  <si>
    <t>大型遊具購入費</t>
    <rPh sb="0" eb="2">
      <t>オオガタ</t>
    </rPh>
    <rPh sb="2" eb="4">
      <t>ユウグ</t>
    </rPh>
    <rPh sb="4" eb="7">
      <t>コウニュウヒ</t>
    </rPh>
    <phoneticPr fontId="10"/>
  </si>
  <si>
    <t>外構工事費</t>
    <rPh sb="0" eb="2">
      <t>ガイコウ</t>
    </rPh>
    <rPh sb="2" eb="4">
      <t>コウジ</t>
    </rPh>
    <rPh sb="4" eb="5">
      <t>ヒ</t>
    </rPh>
    <phoneticPr fontId="10"/>
  </si>
  <si>
    <t>その他整備に係る費用</t>
    <rPh sb="2" eb="3">
      <t>タ</t>
    </rPh>
    <rPh sb="3" eb="5">
      <t>セイビ</t>
    </rPh>
    <rPh sb="6" eb="7">
      <t>カカワ</t>
    </rPh>
    <rPh sb="8" eb="10">
      <t>ヒヨウ</t>
    </rPh>
    <phoneticPr fontId="10"/>
  </si>
  <si>
    <t>（１）アピールポイント</t>
    <phoneticPr fontId="10"/>
  </si>
  <si>
    <t>その他（</t>
    <rPh sb="2" eb="3">
      <t>タ</t>
    </rPh>
    <phoneticPr fontId="10"/>
  </si>
  <si>
    <t>調理師</t>
    <rPh sb="0" eb="3">
      <t>チョウリシ</t>
    </rPh>
    <phoneticPr fontId="10"/>
  </si>
  <si>
    <t>調理員（無資格者）</t>
    <rPh sb="0" eb="3">
      <t>チョウリイン</t>
    </rPh>
    <rPh sb="4" eb="7">
      <t>ムシカク</t>
    </rPh>
    <rPh sb="7" eb="8">
      <t>シャ</t>
    </rPh>
    <phoneticPr fontId="10"/>
  </si>
  <si>
    <t>保育士）</t>
    <rPh sb="0" eb="3">
      <t>ホイクシ</t>
    </rPh>
    <phoneticPr fontId="10"/>
  </si>
  <si>
    <t>備考：</t>
    <rPh sb="0" eb="2">
      <t>ビコウ</t>
    </rPh>
    <phoneticPr fontId="10"/>
  </si>
  <si>
    <t>調理を行う者
（複数選択可）</t>
    <rPh sb="0" eb="2">
      <t>チョウリ</t>
    </rPh>
    <rPh sb="3" eb="4">
      <t>オコナ</t>
    </rPh>
    <rPh sb="5" eb="6">
      <t>モノ</t>
    </rPh>
    <rPh sb="8" eb="10">
      <t>フクスウ</t>
    </rPh>
    <rPh sb="10" eb="12">
      <t>センタク</t>
    </rPh>
    <rPh sb="12" eb="13">
      <t>カ</t>
    </rPh>
    <phoneticPr fontId="10"/>
  </si>
  <si>
    <t>離乳食の
担当</t>
    <rPh sb="0" eb="3">
      <t>リニュウショク</t>
    </rPh>
    <rPh sb="5" eb="7">
      <t>タントウ</t>
    </rPh>
    <phoneticPr fontId="10"/>
  </si>
  <si>
    <t>栄養管理を行う者</t>
    <rPh sb="0" eb="2">
      <t>エイヨウ</t>
    </rPh>
    <rPh sb="2" eb="4">
      <t>カンリ</t>
    </rPh>
    <rPh sb="5" eb="6">
      <t>オコナ</t>
    </rPh>
    <rPh sb="7" eb="8">
      <t>モノ</t>
    </rPh>
    <phoneticPr fontId="10"/>
  </si>
  <si>
    <t>食育計画の策定者</t>
    <rPh sb="0" eb="2">
      <t>ショクイク</t>
    </rPh>
    <rPh sb="2" eb="4">
      <t>ケイカク</t>
    </rPh>
    <rPh sb="5" eb="7">
      <t>サクテイ</t>
    </rPh>
    <rPh sb="7" eb="8">
      <t>シャ</t>
    </rPh>
    <phoneticPr fontId="10"/>
  </si>
  <si>
    <t>調理場から保育室への運搬時に外部を通る場合</t>
    <rPh sb="0" eb="2">
      <t>チョウリ</t>
    </rPh>
    <rPh sb="2" eb="3">
      <t>バ</t>
    </rPh>
    <rPh sb="5" eb="8">
      <t>ホイクシツ</t>
    </rPh>
    <rPh sb="10" eb="12">
      <t>ウンパン</t>
    </rPh>
    <rPh sb="12" eb="13">
      <t>ジ</t>
    </rPh>
    <rPh sb="14" eb="16">
      <t>ガイブ</t>
    </rPh>
    <rPh sb="17" eb="18">
      <t>トオ</t>
    </rPh>
    <rPh sb="19" eb="21">
      <t>バアイ</t>
    </rPh>
    <phoneticPr fontId="10"/>
  </si>
  <si>
    <t>除去食を提供</t>
    <rPh sb="0" eb="2">
      <t>ジョキョ</t>
    </rPh>
    <rPh sb="2" eb="3">
      <t>ショク</t>
    </rPh>
    <rPh sb="4" eb="6">
      <t>テイキョウ</t>
    </rPh>
    <phoneticPr fontId="10"/>
  </si>
  <si>
    <t>代替食を提供</t>
    <rPh sb="0" eb="2">
      <t>ダイタイ</t>
    </rPh>
    <rPh sb="2" eb="3">
      <t>ショク</t>
    </rPh>
    <rPh sb="4" eb="6">
      <t>テイキョウ</t>
    </rPh>
    <phoneticPr fontId="10"/>
  </si>
  <si>
    <t>アレルギー児
への対応</t>
    <rPh sb="5" eb="6">
      <t>ジ</t>
    </rPh>
    <rPh sb="9" eb="11">
      <t>タイオウ</t>
    </rPh>
    <phoneticPr fontId="10"/>
  </si>
  <si>
    <t>３歳未満児（主食費・副食費）：</t>
    <phoneticPr fontId="10"/>
  </si>
  <si>
    <t>円／食</t>
    <phoneticPr fontId="10"/>
  </si>
  <si>
    <t>・副食の実費徴収額　　　　　：</t>
    <phoneticPr fontId="10"/>
  </si>
  <si>
    <t>・主食の提供の有無（</t>
    <phoneticPr fontId="10"/>
  </si>
  <si>
    <t>実施しない）</t>
    <rPh sb="0" eb="2">
      <t>ジッシ</t>
    </rPh>
    <phoneticPr fontId="10"/>
  </si>
  <si>
    <t>・主食を提供する場合の実費徴収の有無</t>
    <phoneticPr fontId="10"/>
  </si>
  <si>
    <t>実施する　→　実費徴収額</t>
    <rPh sb="0" eb="2">
      <t>ジッシ</t>
    </rPh>
    <rPh sb="7" eb="12">
      <t>ジッピチョウシュウガク</t>
    </rPh>
    <phoneticPr fontId="10"/>
  </si>
  <si>
    <t>３歳以上児に
対する給食提供</t>
    <phoneticPr fontId="10"/>
  </si>
  <si>
    <t>土曜日の離乳食
以外の給食提供</t>
    <phoneticPr fontId="10"/>
  </si>
  <si>
    <t>作成済み</t>
    <rPh sb="0" eb="2">
      <t>サクセイ</t>
    </rPh>
    <rPh sb="2" eb="3">
      <t>ス</t>
    </rPh>
    <phoneticPr fontId="10"/>
  </si>
  <si>
    <t>未作成）</t>
    <rPh sb="0" eb="3">
      <t>ミサクセイ</t>
    </rPh>
    <phoneticPr fontId="10"/>
  </si>
  <si>
    <t>・非常食料の備蓄</t>
    <phoneticPr fontId="10"/>
  </si>
  <si>
    <t>無）</t>
    <rPh sb="0" eb="1">
      <t>ナシ</t>
    </rPh>
    <phoneticPr fontId="10"/>
  </si>
  <si>
    <t>円/食</t>
    <rPh sb="0" eb="1">
      <t>エン</t>
    </rPh>
    <rPh sb="2" eb="3">
      <t>ショク</t>
    </rPh>
    <phoneticPr fontId="10"/>
  </si>
  <si>
    <t>円/月</t>
    <rPh sb="0" eb="1">
      <t>エン</t>
    </rPh>
    <rPh sb="2" eb="3">
      <t>ツキ</t>
    </rPh>
    <phoneticPr fontId="10"/>
  </si>
  <si>
    <t>（社会福祉法人・学校法人）</t>
    <phoneticPr fontId="10"/>
  </si>
  <si>
    <t>（参考）児童福祉法</t>
    <rPh sb="1" eb="3">
      <t>サンコウ</t>
    </rPh>
    <rPh sb="4" eb="6">
      <t>ジドウ</t>
    </rPh>
    <rPh sb="6" eb="8">
      <t>フクシ</t>
    </rPh>
    <rPh sb="8" eb="9">
      <t>ホウ</t>
    </rPh>
    <phoneticPr fontId="10"/>
  </si>
  <si>
    <t>補足資料</t>
    <rPh sb="0" eb="2">
      <t>ホソク</t>
    </rPh>
    <rPh sb="2" eb="4">
      <t>シリョウ</t>
    </rPh>
    <phoneticPr fontId="10"/>
  </si>
  <si>
    <t>⑦　資金計画について</t>
    <phoneticPr fontId="10"/>
  </si>
  <si>
    <t>（２）開園後初年度の収支予算計画　　の作成における注意事項</t>
    <rPh sb="19" eb="21">
      <t>サクセイ</t>
    </rPh>
    <rPh sb="25" eb="27">
      <t>チュウイ</t>
    </rPh>
    <rPh sb="27" eb="29">
      <t>ジコウ</t>
    </rPh>
    <phoneticPr fontId="10"/>
  </si>
  <si>
    <t xml:space="preserve">
以下の事項を全て記載すること。
（ア）　初年度の想定入所率（例：○人（○％）、内訳：〇歳児〇人、〇歳児〇人、・・・）
（イ）　収入額の算出根拠（例：令和○○年度の公定価格単価表で計算、認可定員○人の
　　　　○○保育園を参考にした、など。）
（ウ）　人件費で見込んだ職員数（例：施設長1人、保育士○人、など。）
　　　※　想定入所率が100%未満でも、認可定員として設定した園児を受け入れられるだけの
　　　　　職員数は確保すること。
（エ）　支出額の算出根拠（例：認可定員○人の○○保育園を参考にした、など。）
　　　※　予算書に備考欄を設け、支出それぞれの算出根拠を記載するか、予算書の欄外に
　　　　　支出額全体の算出根拠を記載してください。</t>
    <phoneticPr fontId="10"/>
  </si>
  <si>
    <t>（記載例）補足事項は、下図のように本文中に記載するか、別紙にまとめて記載してください。</t>
    <phoneticPr fontId="10"/>
  </si>
  <si>
    <t>←</t>
    <phoneticPr fontId="10"/>
  </si>
  <si>
    <t>この色のセルは、プルダウンメニューから選択してください。</t>
    <rPh sb="2" eb="3">
      <t>イロ</t>
    </rPh>
    <rPh sb="19" eb="21">
      <t>センタク</t>
    </rPh>
    <phoneticPr fontId="10"/>
  </si>
  <si>
    <t>この色のセルは、入力が可能です。</t>
    <rPh sb="2" eb="3">
      <t>イロ</t>
    </rPh>
    <rPh sb="8" eb="10">
      <t>ニュウリョク</t>
    </rPh>
    <rPh sb="11" eb="13">
      <t>カノウ</t>
    </rPh>
    <phoneticPr fontId="10"/>
  </si>
  <si>
    <t>このセルについては、プルダウンになっているため、該当する場合に「■」に変更してください。</t>
    <rPh sb="24" eb="26">
      <t>ガイトウ</t>
    </rPh>
    <rPh sb="28" eb="30">
      <t>バアイ</t>
    </rPh>
    <rPh sb="35" eb="37">
      <t>ヘンコウ</t>
    </rPh>
    <phoneticPr fontId="10"/>
  </si>
  <si>
    <t>第三十五条　国は、政令の定めるところにより、児童福祉施設（助産施設、母子生活支援施設、保育所及び幼保連携型認定こども園を除く。）を設置するものとする。
○５（一）～（三）　略
　四　次のいずれにも該当しないこと。
　　イ　　申請者が、禁錮以上の刑に処せられ、その執行を終わり、又は執行を受けることがなくなるまでの者である
　　　　とき。
　　ロ　　申請者が、この法律その他国民の福祉若しくは学校教育に関する法律で政令で定めるものの規定により罰金
　　　　の刑に処せられ、その執行を終わり、又は執行を受けることがなくなるまでの者であるとき。
　　ハ　　申請者が、労働に関する法律の規定であつて政令で定めるものにより罰金の刑に処せられ、その執行を終わ
　　　　り、又は執行を受けることがなくなるまでの者であるとき。
　　ニ　　申請者が、第五十八条第一項の規定により認可を取り消され、その取消しの日から起算して五年を経過しな
　　　　い者（当該認可を取り消された者が法人である場合においては、当該取消しの処分に係る行政手続法第十五条
　　　　の規定による通知があつた日前六十日以内に当該法人の役員等であつた者で当該取消しの日から起算して五年
　　　　を経過しないものを含み、当該認可を取り消された者が法人でない場合においては、当該通知があつた日前六
　　　　十日以内に当該保育所の管理者であつた者で当該取消しの日から起算して五年を経過しないものを含む。）で
　　　　あるとき。ただし、当該認可の取消しが、保育所の設置の認可の取消しのうち当該認可の取消しの処分の理由
　　　　となつた事実及び当該事実の発生を防止するための当該保育所の設置者による業務管理体制の整備についての
　　　　取組の状況その他の当該事実に関して当該保育所の設置者が有していた責任の程度を考慮して、ニ本文に規定
　　　　する認可の取消しに該当しないこととすることが相当であると認められるものとして厚生労働省令で定めるも
　　　　のに該当する場合を除く。
　　ホ　　申請者と密接な関係を有する者が、第五十八条第一項の規定により認可を取り消され、その取消しの日から
　　　　起算して五年を経過していないとき。ただし、当該認可の取消しが、保育所の設置の認可の取消しのうち当該
　　　　認可の取消しの処分の理由となつた事実及び当該事実の発生を防止するための当該保育所の設置者による業務
　　　　管理体制の整備についての取組の状況その他の当該事実に関して当該保育所の設置者が有していた責任の程度
　　　　を考慮して、ホ本文に規定する認可の取消しに該当しないこととすることが相当であると認められるものとし
　　　　て厚生労働省令で定めるものに該当する場合を除く。
　　ヘ　　申請者が、第五十八条第一項の規定による認可の取消しの処分に係る行政手続法第十五条の規定による通知
　　　　があつた日から当該処分をする日又は処分をしないことを決定する日までの間に第十二項の規定による保育所
　　　　の廃止をした者（当該廃止について相当の理由がある者を除く。）で、当該保育所の廃止の承認の日から起算
　　　　して五年を経過しないものであるとき。
　　ト　　申請者が、第四十六条第一項の規定による検査が行われた日から聴聞決定予定日（当該検査の結果に基づき
　　　　第五十八条第一項の規定による認可の取消しの処分に係る聴聞を行うか否かの決定をすることが見込まれる日
　　　　として厚生労働省令で定めるところにより都道府県知事が当該申請者に当該検査が行われた日から十日以内に
　　　　特定の日を通知した場合における当該特定の日をいう。）までの間に第十二項の規定による保育所の廃止をし
　　　　た者（当該廃止について相当の理由がある者を除く。）で、当該保育所の廃止の承認の日から起算して五年を
　　　　経過しないものであるとき。
　　チ　　ヘに規定する期間内に第十二項の規定による保育所の廃止の承認の申請があつた場合において、申請者が、
　　　　ヘの通知の日前六十日以内に当該申請に係る法人（当該保育所の廃止について相当の理由がある法人を除く。
　　　　）の役員等又は当該申請に係る法人でない保育所（当該保育所の廃止について相当の理由があるものを除く。
　　　　） の管理者であつた者で、当該保育所の廃止の承認の日から起算して五年を経過しないものであるとき。
　　リ　　申請者が、認可の申請前五年以内に保育に関し不正又は著しく不当な行為をした者であるとき。
　　ヌ　　申請者が、法人で、その役員等のうちにイからニまで又はヘからリまでのいずれかに該当する者のあるもの
　　　　であるとき。
　　ル　　申請者が、法人でない者で、その管理者がイからニまで又はへからリまでのいずれかに該当する者であると
　　　　き。</t>
    <phoneticPr fontId="10"/>
  </si>
  <si>
    <t>「コメント」が付いているものについては、内容を確認し、対応してください。</t>
    <rPh sb="7" eb="8">
      <t>ツ</t>
    </rPh>
    <rPh sb="20" eb="22">
      <t>ナイヨウ</t>
    </rPh>
    <rPh sb="23" eb="25">
      <t>カクニン</t>
    </rPh>
    <rPh sb="27" eb="29">
      <t>タイオウ</t>
    </rPh>
    <phoneticPr fontId="10"/>
  </si>
  <si>
    <t>○資料作成にあたっての留意点</t>
    <phoneticPr fontId="10"/>
  </si>
  <si>
    <t>○入力要領</t>
    <rPh sb="1" eb="3">
      <t>ニュウリョク</t>
    </rPh>
    <rPh sb="3" eb="5">
      <t>ヨウリョウ</t>
    </rPh>
    <phoneticPr fontId="10"/>
  </si>
  <si>
    <t>指示が無い限りは、行や列の挿入・削除、高さ・幅の変更は行わないでください。</t>
    <rPh sb="0" eb="2">
      <t>シジ</t>
    </rPh>
    <rPh sb="3" eb="4">
      <t>ナ</t>
    </rPh>
    <rPh sb="5" eb="6">
      <t>カギ</t>
    </rPh>
    <rPh sb="9" eb="10">
      <t>ギョウ</t>
    </rPh>
    <rPh sb="11" eb="12">
      <t>レツ</t>
    </rPh>
    <rPh sb="13" eb="15">
      <t>ソウニュウ</t>
    </rPh>
    <rPh sb="16" eb="18">
      <t>サクジョ</t>
    </rPh>
    <rPh sb="19" eb="20">
      <t>タカ</t>
    </rPh>
    <rPh sb="22" eb="23">
      <t>ハバ</t>
    </rPh>
    <rPh sb="24" eb="26">
      <t>ヘンコウ</t>
    </rPh>
    <rPh sb="27" eb="28">
      <t>オコナ</t>
    </rPh>
    <phoneticPr fontId="10"/>
  </si>
  <si>
    <t>　</t>
    <phoneticPr fontId="10"/>
  </si>
  <si>
    <t>　※上記２点については、入力されるとセルの色が「白」に変わります。</t>
    <rPh sb="2" eb="4">
      <t>ジョウキ</t>
    </rPh>
    <rPh sb="5" eb="6">
      <t>テン</t>
    </rPh>
    <rPh sb="12" eb="14">
      <t>ニュウリョク</t>
    </rPh>
    <rPh sb="21" eb="22">
      <t>イロ</t>
    </rPh>
    <rPh sb="24" eb="25">
      <t>シロ</t>
    </rPh>
    <rPh sb="27" eb="28">
      <t>カ</t>
    </rPh>
    <phoneticPr fontId="10"/>
  </si>
  <si>
    <t>　※カーソルをセルの上に合わせるとコメント内容を見ることができます。</t>
    <rPh sb="10" eb="11">
      <t>ウエ</t>
    </rPh>
    <rPh sb="12" eb="13">
      <t>ア</t>
    </rPh>
    <rPh sb="21" eb="23">
      <t>ナイヨウ</t>
    </rPh>
    <rPh sb="24" eb="25">
      <t>ミ</t>
    </rPh>
    <phoneticPr fontId="10"/>
  </si>
  <si>
    <t>　※印刷範囲外に指示が記載されている箇所を除く。</t>
    <rPh sb="2" eb="4">
      <t>インサツ</t>
    </rPh>
    <rPh sb="4" eb="6">
      <t>ハンイ</t>
    </rPh>
    <rPh sb="6" eb="7">
      <t>ガイ</t>
    </rPh>
    <rPh sb="8" eb="10">
      <t>シジ</t>
    </rPh>
    <rPh sb="11" eb="13">
      <t>キサイ</t>
    </rPh>
    <rPh sb="18" eb="20">
      <t>カショ</t>
    </rPh>
    <rPh sb="21" eb="22">
      <t>ノゾ</t>
    </rPh>
    <phoneticPr fontId="10"/>
  </si>
  <si>
    <t>「備考欄」は、“黄色”　になっていませんが、必要に応じて入力してください。</t>
    <rPh sb="1" eb="3">
      <t>ビコウ</t>
    </rPh>
    <rPh sb="3" eb="4">
      <t>ラン</t>
    </rPh>
    <rPh sb="8" eb="10">
      <t>キイロ</t>
    </rPh>
    <rPh sb="22" eb="24">
      <t>ヒツヨウ</t>
    </rPh>
    <rPh sb="25" eb="26">
      <t>オウ</t>
    </rPh>
    <rPh sb="28" eb="30">
      <t>ニュウリョク</t>
    </rPh>
    <phoneticPr fontId="10"/>
  </si>
  <si>
    <t>資料の作成が「不要」なものについては、シートを非表示もしくは削除して構いません。</t>
    <rPh sb="0" eb="2">
      <t>シリョウ</t>
    </rPh>
    <rPh sb="3" eb="5">
      <t>サクセイ</t>
    </rPh>
    <rPh sb="7" eb="9">
      <t>フヨウ</t>
    </rPh>
    <rPh sb="23" eb="26">
      <t>ヒヒョウジ</t>
    </rPh>
    <rPh sb="30" eb="32">
      <t>サクジョ</t>
    </rPh>
    <rPh sb="34" eb="35">
      <t>カマ</t>
    </rPh>
    <phoneticPr fontId="10"/>
  </si>
  <si>
    <t>　※「贈与契約書」（贈与が無い場合）、「借入金償還計画書」（借入が無い場合）、など</t>
    <rPh sb="3" eb="5">
      <t>ゾウヨ</t>
    </rPh>
    <rPh sb="5" eb="7">
      <t>ケイヤク</t>
    </rPh>
    <rPh sb="7" eb="8">
      <t>ショ</t>
    </rPh>
    <rPh sb="10" eb="12">
      <t>ゾウヨ</t>
    </rPh>
    <rPh sb="13" eb="14">
      <t>ナ</t>
    </rPh>
    <rPh sb="15" eb="17">
      <t>バアイ</t>
    </rPh>
    <rPh sb="20" eb="22">
      <t>カリイレ</t>
    </rPh>
    <rPh sb="22" eb="23">
      <t>キン</t>
    </rPh>
    <rPh sb="23" eb="25">
      <t>ショウカン</t>
    </rPh>
    <rPh sb="25" eb="27">
      <t>ケイカク</t>
    </rPh>
    <rPh sb="27" eb="28">
      <t>ショ</t>
    </rPh>
    <rPh sb="30" eb="32">
      <t>カリイレ</t>
    </rPh>
    <rPh sb="33" eb="34">
      <t>ナ</t>
    </rPh>
    <rPh sb="35" eb="37">
      <t>バアイ</t>
    </rPh>
    <phoneticPr fontId="10"/>
  </si>
  <si>
    <t>計算式が入力されている部分については、原則手を加えないでください。</t>
    <rPh sb="0" eb="3">
      <t>ケイサンシキ</t>
    </rPh>
    <rPh sb="4" eb="6">
      <t>ニュウリョク</t>
    </rPh>
    <rPh sb="11" eb="13">
      <t>ブブン</t>
    </rPh>
    <rPh sb="19" eb="21">
      <t>ゲンソク</t>
    </rPh>
    <rPh sb="21" eb="22">
      <t>テ</t>
    </rPh>
    <rPh sb="23" eb="24">
      <t>クワ</t>
    </rPh>
    <phoneticPr fontId="10"/>
  </si>
  <si>
    <t>その他、気になる部分については、担当者に相談の上、対応してください。</t>
    <rPh sb="2" eb="3">
      <t>ホカ</t>
    </rPh>
    <rPh sb="4" eb="5">
      <t>キ</t>
    </rPh>
    <rPh sb="8" eb="10">
      <t>ブブン</t>
    </rPh>
    <rPh sb="16" eb="19">
      <t>タントウシャ</t>
    </rPh>
    <rPh sb="20" eb="22">
      <t>ソウダン</t>
    </rPh>
    <rPh sb="23" eb="24">
      <t>ウエ</t>
    </rPh>
    <rPh sb="25" eb="27">
      <t>タイオウ</t>
    </rPh>
    <phoneticPr fontId="10"/>
  </si>
  <si>
    <t>第３条</t>
    <phoneticPr fontId="10"/>
  </si>
  <si>
    <t>が保育所整備事業予定者として決定されなかった</t>
    <phoneticPr fontId="10"/>
  </si>
  <si>
    <t>　ときは、本契約は無効とし、これにより損害が発生した場合、甲は、損害の賠償を請求する</t>
    <phoneticPr fontId="10"/>
  </si>
  <si>
    <t>　ことができない。</t>
    <phoneticPr fontId="10"/>
  </si>
  <si>
    <t>現在運営している施設の概要（パンフレット等でも可）</t>
    <phoneticPr fontId="10"/>
  </si>
  <si>
    <t>10</t>
    <phoneticPr fontId="10"/>
  </si>
  <si>
    <t>09</t>
    <phoneticPr fontId="10"/>
  </si>
  <si>
    <t>08</t>
    <phoneticPr fontId="10"/>
  </si>
  <si>
    <t>概略配置図・平面図（Ａ３サイズ）（部屋の使用年齢、定員、床面積等を記載すること）</t>
    <phoneticPr fontId="10"/>
  </si>
  <si>
    <t>07</t>
    <phoneticPr fontId="10"/>
  </si>
  <si>
    <t>06</t>
    <phoneticPr fontId="10"/>
  </si>
  <si>
    <t>認可保育所整備事業申請書（様式第１号）</t>
    <phoneticPr fontId="10"/>
  </si>
  <si>
    <t>認可保育所整備事業申請書提出票</t>
    <rPh sb="0" eb="2">
      <t>ニンカ</t>
    </rPh>
    <rPh sb="2" eb="4">
      <t>ホイク</t>
    </rPh>
    <rPh sb="4" eb="5">
      <t>ショ</t>
    </rPh>
    <rPh sb="5" eb="7">
      <t>セイビ</t>
    </rPh>
    <rPh sb="7" eb="9">
      <t>ジギョウ</t>
    </rPh>
    <rPh sb="9" eb="12">
      <t>シンセイショ</t>
    </rPh>
    <rPh sb="12" eb="14">
      <t>テイシュツ</t>
    </rPh>
    <rPh sb="14" eb="15">
      <t>ヒョウ</t>
    </rPh>
    <phoneticPr fontId="10"/>
  </si>
  <si>
    <t>認可保育所整備事業申請書</t>
    <phoneticPr fontId="10"/>
  </si>
  <si>
    <t>申請区分</t>
    <phoneticPr fontId="10"/>
  </si>
  <si>
    <t>事業開始希望日</t>
    <phoneticPr fontId="10"/>
  </si>
  <si>
    <t>保育所の名称（仮称）</t>
    <phoneticPr fontId="10"/>
  </si>
  <si>
    <t>保育所設置の
動機・目的</t>
    <phoneticPr fontId="10"/>
  </si>
  <si>
    <t>施設長予定者</t>
    <phoneticPr fontId="10"/>
  </si>
  <si>
    <t>氏名</t>
    <phoneticPr fontId="10"/>
  </si>
  <si>
    <t>資格</t>
    <phoneticPr fontId="10"/>
  </si>
  <si>
    <t>第三者評価の導入予定</t>
    <rPh sb="0" eb="3">
      <t>ダイサンシャ</t>
    </rPh>
    <rPh sb="3" eb="5">
      <t>ヒョウカ</t>
    </rPh>
    <rPh sb="6" eb="8">
      <t>ドウニュウ</t>
    </rPh>
    <rPh sb="8" eb="10">
      <t>ヨテイ</t>
    </rPh>
    <phoneticPr fontId="10"/>
  </si>
  <si>
    <t>人数
※人</t>
    <rPh sb="0" eb="2">
      <t>ニンズウ</t>
    </rPh>
    <phoneticPr fontId="10"/>
  </si>
  <si>
    <t>（内訳）
常勤
※人</t>
    <rPh sb="1" eb="3">
      <t>ウチワケ</t>
    </rPh>
    <rPh sb="5" eb="7">
      <t>ジョウキン</t>
    </rPh>
    <rPh sb="9" eb="10">
      <t>ニン</t>
    </rPh>
    <phoneticPr fontId="10"/>
  </si>
  <si>
    <t>（内訳）
非常勤
※人</t>
    <rPh sb="1" eb="3">
      <t>ウチワケ</t>
    </rPh>
    <rPh sb="5" eb="6">
      <t>ヒ</t>
    </rPh>
    <rPh sb="6" eb="8">
      <t>ジョウキン</t>
    </rPh>
    <rPh sb="10" eb="11">
      <t>ニン</t>
    </rPh>
    <phoneticPr fontId="10"/>
  </si>
  <si>
    <t>人件費予定額
※万円/年</t>
    <rPh sb="0" eb="3">
      <t>ジンケンヒ</t>
    </rPh>
    <rPh sb="3" eb="5">
      <t>ヨテイ</t>
    </rPh>
    <rPh sb="5" eb="6">
      <t>ガク</t>
    </rPh>
    <rPh sb="8" eb="10">
      <t>マンエン</t>
    </rPh>
    <rPh sb="11" eb="12">
      <t>ネン</t>
    </rPh>
    <phoneticPr fontId="10"/>
  </si>
  <si>
    <t>６　実費徴収の内容について（実施する場合に限る）</t>
    <rPh sb="2" eb="4">
      <t>ジッピ</t>
    </rPh>
    <rPh sb="4" eb="6">
      <t>チョウシュウ</t>
    </rPh>
    <rPh sb="7" eb="9">
      <t>ナイヨウ</t>
    </rPh>
    <rPh sb="14" eb="16">
      <t>ジッシ</t>
    </rPh>
    <rPh sb="18" eb="20">
      <t>バアイ</t>
    </rPh>
    <rPh sb="21" eb="22">
      <t>カギ</t>
    </rPh>
    <phoneticPr fontId="10"/>
  </si>
  <si>
    <t>※　定員まで入所した場合を想定した職員シフト表又はローテーション表を添付してください。
（１週間分。様式任意。参考例を使用しなくとも差し支えありませんが、例に記載してある留意事項に沿って作成してください。）</t>
    <phoneticPr fontId="10"/>
  </si>
  <si>
    <t>　住　所</t>
    <rPh sb="1" eb="2">
      <t>ジュウ</t>
    </rPh>
    <rPh sb="3" eb="4">
      <t>ショ</t>
    </rPh>
    <phoneticPr fontId="10"/>
  </si>
  <si>
    <t>　氏　名</t>
    <rPh sb="1" eb="2">
      <t>シ</t>
    </rPh>
    <rPh sb="3" eb="4">
      <t>ナ</t>
    </rPh>
    <phoneticPr fontId="10"/>
  </si>
  <si>
    <t>（既設法人用）</t>
    <rPh sb="1" eb="2">
      <t>キ</t>
    </rPh>
    <phoneticPr fontId="10"/>
  </si>
  <si>
    <t>理事長</t>
    <rPh sb="0" eb="2">
      <t>リジ</t>
    </rPh>
    <rPh sb="2" eb="3">
      <t>チョウ</t>
    </rPh>
    <phoneticPr fontId="10"/>
  </si>
  <si>
    <t>円を同法人に贈与することを約し、乙は、これを</t>
    <phoneticPr fontId="10"/>
  </si>
  <si>
    <t>　承諾した。</t>
    <phoneticPr fontId="10"/>
  </si>
  <si>
    <t>第２条　甲は、前条による贈与を工事着工後速やかに行わなければならない。</t>
    <rPh sb="15" eb="17">
      <t>コウジ</t>
    </rPh>
    <rPh sb="17" eb="19">
      <t>チャッコウ</t>
    </rPh>
    <rPh sb="19" eb="20">
      <t>ゴ</t>
    </rPh>
    <rPh sb="20" eb="21">
      <t>スミ</t>
    </rPh>
    <phoneticPr fontId="10"/>
  </si>
  <si>
    <t>理事長印</t>
    <rPh sb="0" eb="3">
      <t>リジチョウ</t>
    </rPh>
    <rPh sb="3" eb="4">
      <t>イン</t>
    </rPh>
    <phoneticPr fontId="10"/>
  </si>
  <si>
    <t>　理事長</t>
    <rPh sb="1" eb="4">
      <t>リジチョウ</t>
    </rPh>
    <phoneticPr fontId="10"/>
  </si>
  <si>
    <t>（様式第１３号）</t>
    <rPh sb="1" eb="3">
      <t>ヨウシキ</t>
    </rPh>
    <rPh sb="3" eb="4">
      <t>ダイ</t>
    </rPh>
    <rPh sb="6" eb="7">
      <t>ゴウ</t>
    </rPh>
    <phoneticPr fontId="10"/>
  </si>
  <si>
    <t>回答項目</t>
    <rPh sb="0" eb="2">
      <t>カイトウ</t>
    </rPh>
    <rPh sb="2" eb="4">
      <t>コウモク</t>
    </rPh>
    <phoneticPr fontId="10"/>
  </si>
  <si>
    <t>部署名</t>
    <phoneticPr fontId="10"/>
  </si>
  <si>
    <t>電話番号</t>
    <phoneticPr fontId="10"/>
  </si>
  <si>
    <t>協議の回答日</t>
    <phoneticPr fontId="10"/>
  </si>
  <si>
    <t>1　法人について</t>
    <rPh sb="2" eb="4">
      <t>ホウジン</t>
    </rPh>
    <phoneticPr fontId="10"/>
  </si>
  <si>
    <t>当該保育所の設置についての協議結果</t>
    <phoneticPr fontId="10"/>
  </si>
  <si>
    <t>当該保育所の設置に
ついての協議結果</t>
    <phoneticPr fontId="10"/>
  </si>
  <si>
    <t>法人資産の取崩につ
いての協議結果</t>
    <phoneticPr fontId="10"/>
  </si>
  <si>
    <t>協議回答日</t>
    <phoneticPr fontId="10"/>
  </si>
  <si>
    <t>施設を所管する部署</t>
    <phoneticPr fontId="10"/>
  </si>
  <si>
    <t>２　施設について</t>
    <rPh sb="2" eb="4">
      <t>シセツ</t>
    </rPh>
    <phoneticPr fontId="10"/>
  </si>
  <si>
    <t>日</t>
    <rPh sb="0" eb="1">
      <t>ヒ</t>
    </rPh>
    <phoneticPr fontId="10"/>
  </si>
  <si>
    <t>上記のとおり相違ありません。</t>
    <phoneticPr fontId="10"/>
  </si>
  <si>
    <t>１　法人を所管する所轄庁の有無</t>
    <phoneticPr fontId="10"/>
  </si>
  <si>
    <t>２　施設を所管する所轄庁の有無</t>
    <phoneticPr fontId="10"/>
  </si>
  <si>
    <t>　千葉市における認可保育所整備事業者募集の申請に伴い、千葉市に対する以下の市税及び料金（延滞金を含む。）の当法人の滞納の有無を調査されることを承諾します。
　なお、審査に当たり、当法人は、以下の市税及び料金（延滞金を含む。）のほか、国・地方公共団体に対して、一切の滞納が無いことを申し添えます。</t>
    <phoneticPr fontId="10"/>
  </si>
  <si>
    <t>私は、私が代表者となっている法人が千葉市における認可保育所整備事業者募集の申請を行うに伴い、千葉市に対する以下の市税及び料金（延滞金を含む。）の私の滞納の有無を調査されることを承諾します。
　なお、審査に当たり、私は、以下の市税及び料金（延滞金を含む。）のほか、国・地方公共団体に対して、一切の滞納が無いことを申し添えます。</t>
    <phoneticPr fontId="10"/>
  </si>
  <si>
    <t>　本法人は、認可保育所整備事業者募集の申請にあたり、提出した以外に直近５か年の法人及び施設の指導監査結果及び改善勧告等に係る通知書はないことを、誓約します。</t>
    <phoneticPr fontId="10"/>
  </si>
  <si>
    <t>（様式第１５号）</t>
    <rPh sb="1" eb="3">
      <t>ヨウシキ</t>
    </rPh>
    <rPh sb="3" eb="4">
      <t>ダイ</t>
    </rPh>
    <rPh sb="6" eb="7">
      <t>ゴウ</t>
    </rPh>
    <phoneticPr fontId="10"/>
  </si>
  <si>
    <t>　法人名</t>
    <rPh sb="3" eb="4">
      <t>メイ</t>
    </rPh>
    <phoneticPr fontId="10"/>
  </si>
  <si>
    <t>住所：</t>
    <phoneticPr fontId="10"/>
  </si>
  <si>
    <t>分</t>
    <rPh sb="0" eb="1">
      <t>フン</t>
    </rPh>
    <phoneticPr fontId="10"/>
  </si>
  <si>
    <t>業務委託の有無</t>
    <phoneticPr fontId="10"/>
  </si>
  <si>
    <t>自園スタッフが調理</t>
    <phoneticPr fontId="10"/>
  </si>
  <si>
    <t>業務委託を実施</t>
  </si>
  <si>
    <t>栄養士(自園スタッフ)</t>
    <phoneticPr fontId="10"/>
  </si>
  <si>
    <t>栄養士(嘱託)</t>
    <phoneticPr fontId="10"/>
  </si>
  <si>
    <t>外部搬入の有無</t>
    <phoneticPr fontId="10"/>
  </si>
  <si>
    <t>自園調理（業務委託を含む）</t>
    <phoneticPr fontId="10"/>
  </si>
  <si>
    <t>外部搬入を実施（市と事前協議のうえ、３歳以上児のみ可）</t>
    <phoneticPr fontId="10"/>
  </si>
  <si>
    <t>提供元</t>
    <phoneticPr fontId="10"/>
  </si>
  <si>
    <t>施設名：</t>
    <phoneticPr fontId="10"/>
  </si>
  <si>
    <t>運搬
方法</t>
    <phoneticPr fontId="10"/>
  </si>
  <si>
    <t>交通手段：</t>
    <phoneticPr fontId="10"/>
  </si>
  <si>
    <t>運搬にかかる時間：</t>
    <phoneticPr fontId="10"/>
  </si>
  <si>
    <t>運搬の際に留意すること等：</t>
    <phoneticPr fontId="10"/>
  </si>
  <si>
    <t>運搬方法（使用する器具等）：</t>
    <phoneticPr fontId="10"/>
  </si>
  <si>
    <t>給　　食　　の　　提　　供　　体　　制</t>
    <rPh sb="0" eb="1">
      <t>キュウ</t>
    </rPh>
    <rPh sb="3" eb="4">
      <t>ショク</t>
    </rPh>
    <rPh sb="9" eb="10">
      <t>テイ</t>
    </rPh>
    <rPh sb="12" eb="13">
      <t>トモ</t>
    </rPh>
    <rPh sb="15" eb="16">
      <t>カラダ</t>
    </rPh>
    <rPh sb="18" eb="19">
      <t>セイ</t>
    </rPh>
    <phoneticPr fontId="10"/>
  </si>
  <si>
    <t>そ　　の　　他</t>
    <rPh sb="6" eb="7">
      <t>タ</t>
    </rPh>
    <phoneticPr fontId="10"/>
  </si>
  <si>
    <t>認可保育所整備事業申請書入力要領</t>
    <rPh sb="12" eb="14">
      <t>ニュウリョク</t>
    </rPh>
    <rPh sb="14" eb="16">
      <t>ヨウリョウ</t>
    </rPh>
    <phoneticPr fontId="10"/>
  </si>
  <si>
    <t>押印が必要な様式については、Excelデータ上「電子印」を押す必要はありません。</t>
    <rPh sb="0" eb="2">
      <t>オウイン</t>
    </rPh>
    <rPh sb="3" eb="5">
      <t>ヒツヨウ</t>
    </rPh>
    <rPh sb="6" eb="8">
      <t>ヨウシキ</t>
    </rPh>
    <rPh sb="22" eb="23">
      <t>ジョウ</t>
    </rPh>
    <rPh sb="24" eb="26">
      <t>デンシ</t>
    </rPh>
    <rPh sb="26" eb="27">
      <t>イン</t>
    </rPh>
    <rPh sb="29" eb="30">
      <t>オ</t>
    </rPh>
    <rPh sb="31" eb="33">
      <t>ヒツヨウ</t>
    </rPh>
    <phoneticPr fontId="10"/>
  </si>
  <si>
    <t>申請書提出期限までに電子媒体（ＣＤ－ＲＷ等）を提出していただきますが、印刷された様式に押印し、</t>
    <rPh sb="0" eb="3">
      <t>シンセイショ</t>
    </rPh>
    <rPh sb="3" eb="5">
      <t>テイシュツ</t>
    </rPh>
    <rPh sb="5" eb="7">
      <t>キゲン</t>
    </rPh>
    <rPh sb="10" eb="12">
      <t>デンシ</t>
    </rPh>
    <rPh sb="12" eb="14">
      <t>バイタイ</t>
    </rPh>
    <rPh sb="20" eb="21">
      <t>トウ</t>
    </rPh>
    <rPh sb="23" eb="25">
      <t>テイシュツ</t>
    </rPh>
    <rPh sb="35" eb="37">
      <t>インサツ</t>
    </rPh>
    <rPh sb="40" eb="42">
      <t>ヨウシキ</t>
    </rPh>
    <rPh sb="43" eb="45">
      <t>オウイン</t>
    </rPh>
    <phoneticPr fontId="10"/>
  </si>
  <si>
    <t>ＰＤＦ化したものも電子媒体に保存してください。</t>
    <rPh sb="9" eb="11">
      <t>デンシ</t>
    </rPh>
    <rPh sb="11" eb="13">
      <t>バイタイ</t>
    </rPh>
    <rPh sb="14" eb="16">
      <t>ホゾン</t>
    </rPh>
    <phoneticPr fontId="10"/>
  </si>
  <si>
    <t>押印した様式については、「正本」に綴じてください。</t>
    <rPh sb="0" eb="2">
      <t>オウイン</t>
    </rPh>
    <rPh sb="4" eb="6">
      <t>ヨウシキ</t>
    </rPh>
    <rPh sb="13" eb="15">
      <t>セイホン</t>
    </rPh>
    <rPh sb="17" eb="18">
      <t>ト</t>
    </rPh>
    <phoneticPr fontId="10"/>
  </si>
  <si>
    <t>※様式の定めのないものについても、ＰＤＦ等で電子媒体（ＣＤ－ＲＷ等）に保存していただきますが、</t>
    <rPh sb="1" eb="3">
      <t>ヨウシキ</t>
    </rPh>
    <rPh sb="4" eb="5">
      <t>サダ</t>
    </rPh>
    <rPh sb="20" eb="21">
      <t>トウ</t>
    </rPh>
    <phoneticPr fontId="10"/>
  </si>
  <si>
    <t>　ファイル名は以下のとおりとしてください（「00 提出票」の「番号」、「書類の名称」を入力）。</t>
    <rPh sb="5" eb="6">
      <t>メイ</t>
    </rPh>
    <rPh sb="7" eb="9">
      <t>イカ</t>
    </rPh>
    <rPh sb="25" eb="27">
      <t>テイシュツ</t>
    </rPh>
    <rPh sb="27" eb="28">
      <t>ヒョウ</t>
    </rPh>
    <rPh sb="31" eb="33">
      <t>バンゴウ</t>
    </rPh>
    <rPh sb="36" eb="38">
      <t>ショルイ</t>
    </rPh>
    <rPh sb="39" eb="41">
      <t>メイショウ</t>
    </rPh>
    <rPh sb="43" eb="45">
      <t>ニュウリョク</t>
    </rPh>
    <phoneticPr fontId="10"/>
  </si>
  <si>
    <t>例：</t>
    <rPh sb="0" eb="1">
      <t>レイ</t>
    </rPh>
    <phoneticPr fontId="10"/>
  </si>
  <si>
    <t>「00 提出票」シートの13を保存する場合、「13_法人の登記履歴事項全部証明書（○○福祉会）」</t>
    <rPh sb="4" eb="6">
      <t>テイシュツ</t>
    </rPh>
    <rPh sb="6" eb="7">
      <t>ヒョウ</t>
    </rPh>
    <rPh sb="15" eb="17">
      <t>ホゾン</t>
    </rPh>
    <rPh sb="19" eb="21">
      <t>バアイ</t>
    </rPh>
    <rPh sb="43" eb="45">
      <t>フクシ</t>
    </rPh>
    <rPh sb="45" eb="46">
      <t>カイ</t>
    </rPh>
    <phoneticPr fontId="10"/>
  </si>
  <si>
    <t>「履歴書」および「提案書」等に画像を貼り付ける場合には、画像の判別ができる範囲でファイルサイズを</t>
    <rPh sb="1" eb="4">
      <t>リレキショ</t>
    </rPh>
    <rPh sb="9" eb="12">
      <t>テイアンショ</t>
    </rPh>
    <rPh sb="13" eb="14">
      <t>トウ</t>
    </rPh>
    <rPh sb="15" eb="17">
      <t>ガゾウ</t>
    </rPh>
    <rPh sb="18" eb="19">
      <t>ハ</t>
    </rPh>
    <rPh sb="20" eb="21">
      <t>ツ</t>
    </rPh>
    <rPh sb="23" eb="25">
      <t>バアイ</t>
    </rPh>
    <rPh sb="28" eb="30">
      <t>ガゾウ</t>
    </rPh>
    <rPh sb="31" eb="33">
      <t>ハンベツ</t>
    </rPh>
    <rPh sb="37" eb="39">
      <t>ハンイ</t>
    </rPh>
    <phoneticPr fontId="10"/>
  </si>
  <si>
    <t>小さくしてください。</t>
    <rPh sb="0" eb="1">
      <t>チイ</t>
    </rPh>
    <phoneticPr fontId="10"/>
  </si>
  <si>
    <t>Excelデータについては、送受信が可能なサイズになるようにしてください。（目安：１０ＭＢ以下）</t>
    <rPh sb="14" eb="17">
      <t>ソウジュシン</t>
    </rPh>
    <rPh sb="18" eb="20">
      <t>カノウ</t>
    </rPh>
    <rPh sb="38" eb="40">
      <t>メヤス</t>
    </rPh>
    <rPh sb="45" eb="47">
      <t>イカ</t>
    </rPh>
    <phoneticPr fontId="10"/>
  </si>
  <si>
    <t>３歳未満児</t>
    <rPh sb="1" eb="2">
      <t>サイ</t>
    </rPh>
    <rPh sb="2" eb="4">
      <t>ミマン</t>
    </rPh>
    <rPh sb="4" eb="5">
      <t>ジ</t>
    </rPh>
    <phoneticPr fontId="10"/>
  </si>
  <si>
    <t>３歳以上児</t>
    <rPh sb="1" eb="2">
      <t>サイ</t>
    </rPh>
    <rPh sb="2" eb="4">
      <t>イジョウ</t>
    </rPh>
    <rPh sb="4" eb="5">
      <t>ジ</t>
    </rPh>
    <phoneticPr fontId="10"/>
  </si>
  <si>
    <t>※年齢別内訳について、年齢の上昇に伴う定員の逆転が生じないこと。</t>
    <phoneticPr fontId="10"/>
  </si>
  <si>
    <t>（一時預かり）</t>
    <rPh sb="1" eb="3">
      <t>イチジ</t>
    </rPh>
    <rPh sb="3" eb="4">
      <t>アズ</t>
    </rPh>
    <phoneticPr fontId="10"/>
  </si>
  <si>
    <t>一般型・基幹型</t>
    <rPh sb="0" eb="3">
      <t>イッパンガタ</t>
    </rPh>
    <rPh sb="4" eb="6">
      <t>キカン</t>
    </rPh>
    <rPh sb="6" eb="7">
      <t>ガタ</t>
    </rPh>
    <phoneticPr fontId="10"/>
  </si>
  <si>
    <t>有償</t>
    <rPh sb="0" eb="2">
      <t>ユウショウ</t>
    </rPh>
    <phoneticPr fontId="10"/>
  </si>
  <si>
    <t>無償</t>
    <rPh sb="0" eb="2">
      <t>ムショウ</t>
    </rPh>
    <phoneticPr fontId="10"/>
  </si>
  <si>
    <r>
      <t xml:space="preserve">定員
</t>
    </r>
    <r>
      <rPr>
        <sz val="10"/>
        <color theme="1"/>
        <rFont val="ＭＳ ゴシック"/>
        <family val="3"/>
        <charset val="128"/>
      </rPr>
      <t>単位：人</t>
    </r>
    <rPh sb="4" eb="6">
      <t>タンイ</t>
    </rPh>
    <rPh sb="7" eb="8">
      <t>ニン</t>
    </rPh>
    <phoneticPr fontId="10"/>
  </si>
  <si>
    <t>その他（）</t>
    <phoneticPr fontId="10"/>
  </si>
  <si>
    <t>その他（）</t>
    <rPh sb="2" eb="3">
      <t>タ</t>
    </rPh>
    <phoneticPr fontId="10"/>
  </si>
  <si>
    <t>例</t>
    <rPh sb="0" eb="1">
      <t>レイ</t>
    </rPh>
    <phoneticPr fontId="10"/>
  </si>
  <si>
    <t>配置基準</t>
    <rPh sb="0" eb="2">
      <t>ハイチ</t>
    </rPh>
    <rPh sb="2" eb="4">
      <t>キジュン</t>
    </rPh>
    <phoneticPr fontId="10"/>
  </si>
  <si>
    <t>0歳児</t>
    <rPh sb="1" eb="2">
      <t>サイ</t>
    </rPh>
    <rPh sb="2" eb="3">
      <t>ジ</t>
    </rPh>
    <phoneticPr fontId="10"/>
  </si>
  <si>
    <t>1・2歳児</t>
    <rPh sb="3" eb="4">
      <t>サイ</t>
    </rPh>
    <rPh sb="4" eb="5">
      <t>ジ</t>
    </rPh>
    <phoneticPr fontId="10"/>
  </si>
  <si>
    <t>3歳児</t>
    <rPh sb="1" eb="2">
      <t>サイ</t>
    </rPh>
    <rPh sb="2" eb="3">
      <t>ジ</t>
    </rPh>
    <phoneticPr fontId="10"/>
  </si>
  <si>
    <t>4・5歳児</t>
    <rPh sb="3" eb="4">
      <t>サイ</t>
    </rPh>
    <rPh sb="4" eb="5">
      <t>ジ</t>
    </rPh>
    <phoneticPr fontId="10"/>
  </si>
  <si>
    <t>:</t>
    <phoneticPr fontId="10"/>
  </si>
  <si>
    <t>看護師・准看護師</t>
    <phoneticPr fontId="10"/>
  </si>
  <si>
    <t>栄養士</t>
    <phoneticPr fontId="10"/>
  </si>
  <si>
    <t>３　職員配置について（続き）</t>
    <rPh sb="2" eb="4">
      <t>ショクイン</t>
    </rPh>
    <rPh sb="4" eb="6">
      <t>ハイチ</t>
    </rPh>
    <rPh sb="11" eb="12">
      <t>ツヅ</t>
    </rPh>
    <phoneticPr fontId="10"/>
  </si>
  <si>
    <t>→</t>
    <phoneticPr fontId="10"/>
  </si>
  <si>
    <t>実施する事業</t>
    <rPh sb="0" eb="2">
      <t>ジッシ</t>
    </rPh>
    <rPh sb="4" eb="6">
      <t>ジギョウ</t>
    </rPh>
    <phoneticPr fontId="10"/>
  </si>
  <si>
    <t>建築面積</t>
    <rPh sb="0" eb="2">
      <t>ケンチク</t>
    </rPh>
    <rPh sb="2" eb="4">
      <t>メンセキ</t>
    </rPh>
    <phoneticPr fontId="10"/>
  </si>
  <si>
    <t>近隣の公園等</t>
    <rPh sb="0" eb="2">
      <t>キンリン</t>
    </rPh>
    <rPh sb="3" eb="5">
      <t>コウエン</t>
    </rPh>
    <rPh sb="5" eb="6">
      <t>トウ</t>
    </rPh>
    <phoneticPr fontId="10"/>
  </si>
  <si>
    <t>（名称：</t>
    <rPh sb="1" eb="3">
      <t>メイショウ</t>
    </rPh>
    <phoneticPr fontId="10"/>
  </si>
  <si>
    <t>園児が歩いて</t>
    <rPh sb="0" eb="2">
      <t>エンジ</t>
    </rPh>
    <rPh sb="3" eb="4">
      <t>アル</t>
    </rPh>
    <phoneticPr fontId="10"/>
  </si>
  <si>
    <t>ｍ</t>
    <phoneticPr fontId="10"/>
  </si>
  <si>
    <t>保育所からの距離：約</t>
    <rPh sb="0" eb="2">
      <t>ホイク</t>
    </rPh>
    <rPh sb="2" eb="3">
      <t>ショ</t>
    </rPh>
    <rPh sb="6" eb="8">
      <t>キョリ</t>
    </rPh>
    <rPh sb="9" eb="10">
      <t>ヤク</t>
    </rPh>
    <phoneticPr fontId="10"/>
  </si>
  <si>
    <t>建物築年月</t>
    <rPh sb="0" eb="2">
      <t>タテモノ</t>
    </rPh>
    <rPh sb="2" eb="4">
      <t>チクネン</t>
    </rPh>
    <rPh sb="4" eb="5">
      <t>ゲツ</t>
    </rPh>
    <phoneticPr fontId="10"/>
  </si>
  <si>
    <t>（完成）</t>
    <rPh sb="1" eb="3">
      <t>カンセイ</t>
    </rPh>
    <phoneticPr fontId="10"/>
  </si>
  <si>
    <t>建築構造</t>
    <rPh sb="0" eb="2">
      <t>ケンチク</t>
    </rPh>
    <rPh sb="2" eb="4">
      <t>コウゾウ</t>
    </rPh>
    <phoneticPr fontId="10"/>
  </si>
  <si>
    <t>階数等</t>
    <rPh sb="0" eb="2">
      <t>カイスウ</t>
    </rPh>
    <rPh sb="2" eb="3">
      <t>トウ</t>
    </rPh>
    <phoneticPr fontId="10"/>
  </si>
  <si>
    <t>階建てうち</t>
    <rPh sb="0" eb="2">
      <t>カイダ</t>
    </rPh>
    <phoneticPr fontId="10"/>
  </si>
  <si>
    <t>階</t>
    <rPh sb="0" eb="1">
      <t>カイ</t>
    </rPh>
    <phoneticPr fontId="10"/>
  </si>
  <si>
    <t>法人の名称</t>
    <phoneticPr fontId="10"/>
  </si>
  <si>
    <t>法人の住所</t>
    <phoneticPr fontId="10"/>
  </si>
  <si>
    <t>役員</t>
    <phoneticPr fontId="10"/>
  </si>
  <si>
    <t>（参考様式１）</t>
    <rPh sb="1" eb="3">
      <t>サンコウ</t>
    </rPh>
    <rPh sb="3" eb="5">
      <t>ヨウシキ</t>
    </rPh>
    <phoneticPr fontId="10"/>
  </si>
  <si>
    <t>（参考様式２）</t>
    <rPh sb="1" eb="3">
      <t>サンコウ</t>
    </rPh>
    <rPh sb="3" eb="5">
      <t>ヨウシキ</t>
    </rPh>
    <phoneticPr fontId="10"/>
  </si>
  <si>
    <t>施設長就任承諾書</t>
    <rPh sb="0" eb="1">
      <t>シ</t>
    </rPh>
    <rPh sb="1" eb="2">
      <t>セツ</t>
    </rPh>
    <rPh sb="2" eb="3">
      <t>チョウ</t>
    </rPh>
    <rPh sb="3" eb="4">
      <t>シュウ</t>
    </rPh>
    <rPh sb="4" eb="5">
      <t>ニン</t>
    </rPh>
    <rPh sb="5" eb="6">
      <t>ショウ</t>
    </rPh>
    <rPh sb="6" eb="7">
      <t>ダク</t>
    </rPh>
    <rPh sb="7" eb="8">
      <t>ショ</t>
    </rPh>
    <phoneticPr fontId="10"/>
  </si>
  <si>
    <t>　（１）施設整備所要額</t>
    <rPh sb="4" eb="6">
      <t>シセツ</t>
    </rPh>
    <rPh sb="6" eb="8">
      <t>セイビ</t>
    </rPh>
    <rPh sb="8" eb="10">
      <t>ショヨウ</t>
    </rPh>
    <rPh sb="10" eb="11">
      <t>ガク</t>
    </rPh>
    <phoneticPr fontId="10"/>
  </si>
  <si>
    <t>本体工事費</t>
    <rPh sb="0" eb="2">
      <t>ホンタイ</t>
    </rPh>
    <rPh sb="2" eb="4">
      <t>コウジ</t>
    </rPh>
    <rPh sb="4" eb="5">
      <t>ヒ</t>
    </rPh>
    <phoneticPr fontId="4"/>
  </si>
  <si>
    <t>その他工事費</t>
    <rPh sb="2" eb="3">
      <t>タ</t>
    </rPh>
    <rPh sb="3" eb="5">
      <t>コウジ</t>
    </rPh>
    <rPh sb="5" eb="6">
      <t>ヒ</t>
    </rPh>
    <phoneticPr fontId="4"/>
  </si>
  <si>
    <t>工事事務費(設計監理費等)</t>
    <rPh sb="0" eb="2">
      <t>コウジ</t>
    </rPh>
    <rPh sb="2" eb="4">
      <t>ジム</t>
    </rPh>
    <rPh sb="4" eb="5">
      <t>ヒ</t>
    </rPh>
    <rPh sb="6" eb="8">
      <t>セッケイ</t>
    </rPh>
    <rPh sb="8" eb="10">
      <t>カンリ</t>
    </rPh>
    <rPh sb="10" eb="11">
      <t>ヒ</t>
    </rPh>
    <rPh sb="11" eb="12">
      <t>トウ</t>
    </rPh>
    <phoneticPr fontId="4"/>
  </si>
  <si>
    <t>初年度設備費(備品)</t>
    <rPh sb="0" eb="3">
      <t>ショネンド</t>
    </rPh>
    <rPh sb="3" eb="5">
      <t>セツビ</t>
    </rPh>
    <rPh sb="5" eb="6">
      <t>ヒ</t>
    </rPh>
    <rPh sb="7" eb="9">
      <t>ビヒン</t>
    </rPh>
    <phoneticPr fontId="4"/>
  </si>
  <si>
    <t>大型遊具購入費</t>
    <rPh sb="0" eb="2">
      <t>オオガタ</t>
    </rPh>
    <rPh sb="2" eb="4">
      <t>ユウグ</t>
    </rPh>
    <rPh sb="4" eb="7">
      <t>コウニュウヒ</t>
    </rPh>
    <phoneticPr fontId="4"/>
  </si>
  <si>
    <t>外構工事費</t>
    <rPh sb="0" eb="2">
      <t>ガイコウ</t>
    </rPh>
    <rPh sb="2" eb="4">
      <t>コウジ</t>
    </rPh>
    <rPh sb="4" eb="5">
      <t>ヒ</t>
    </rPh>
    <phoneticPr fontId="4"/>
  </si>
  <si>
    <t>その他整備に係る費用</t>
    <rPh sb="2" eb="3">
      <t>タ</t>
    </rPh>
    <rPh sb="3" eb="5">
      <t>セイビ</t>
    </rPh>
    <rPh sb="6" eb="7">
      <t>カカワ</t>
    </rPh>
    <rPh sb="8" eb="10">
      <t>ヒヨウ</t>
    </rPh>
    <phoneticPr fontId="4"/>
  </si>
  <si>
    <t>計（ａ）</t>
    <rPh sb="0" eb="1">
      <t>ケイ</t>
    </rPh>
    <phoneticPr fontId="4"/>
  </si>
  <si>
    <t>開園までの諸経費</t>
    <rPh sb="0" eb="2">
      <t>カイエン</t>
    </rPh>
    <rPh sb="5" eb="8">
      <t>ショケイヒ</t>
    </rPh>
    <phoneticPr fontId="4"/>
  </si>
  <si>
    <t>計（ｂ）</t>
    <rPh sb="0" eb="1">
      <t>ケイ</t>
    </rPh>
    <phoneticPr fontId="4"/>
  </si>
  <si>
    <t>所要額合計（ａ＋ｂ）＝</t>
    <rPh sb="0" eb="2">
      <t>ショヨウ</t>
    </rPh>
    <rPh sb="2" eb="3">
      <t>ガク</t>
    </rPh>
    <rPh sb="3" eb="5">
      <t>ゴウケイ</t>
    </rPh>
    <phoneticPr fontId="4"/>
  </si>
  <si>
    <t>円</t>
    <rPh sb="0" eb="1">
      <t>エン</t>
    </rPh>
    <phoneticPr fontId="4"/>
  </si>
  <si>
    <t>２　財源内訳</t>
    <rPh sb="2" eb="4">
      <t>ザイゲン</t>
    </rPh>
    <rPh sb="4" eb="6">
      <t>ウチワケ</t>
    </rPh>
    <phoneticPr fontId="4"/>
  </si>
  <si>
    <t>　財源内訳</t>
    <rPh sb="1" eb="3">
      <t>ザイゲン</t>
    </rPh>
    <rPh sb="3" eb="5">
      <t>ウチワケ</t>
    </rPh>
    <phoneticPr fontId="4"/>
  </si>
  <si>
    <t>項目</t>
    <rPh sb="0" eb="2">
      <t>コウモク</t>
    </rPh>
    <phoneticPr fontId="4"/>
  </si>
  <si>
    <t>施設整備所要額
（ａ）</t>
    <rPh sb="0" eb="2">
      <t>シセツ</t>
    </rPh>
    <rPh sb="2" eb="4">
      <t>セイビ</t>
    </rPh>
    <rPh sb="4" eb="6">
      <t>ショヨウ</t>
    </rPh>
    <rPh sb="6" eb="7">
      <t>ガク</t>
    </rPh>
    <phoneticPr fontId="4"/>
  </si>
  <si>
    <t>保育所運営所要額
（ｂ）</t>
    <rPh sb="0" eb="2">
      <t>ホイク</t>
    </rPh>
    <rPh sb="2" eb="3">
      <t>ショ</t>
    </rPh>
    <rPh sb="3" eb="5">
      <t>ウンエイ</t>
    </rPh>
    <rPh sb="5" eb="7">
      <t>ショヨウ</t>
    </rPh>
    <rPh sb="7" eb="8">
      <t>ガク</t>
    </rPh>
    <phoneticPr fontId="4"/>
  </si>
  <si>
    <t>合計</t>
    <rPh sb="0" eb="2">
      <t>ゴウケイ</t>
    </rPh>
    <phoneticPr fontId="4"/>
  </si>
  <si>
    <t>備考</t>
    <rPh sb="0" eb="2">
      <t>ビコウ</t>
    </rPh>
    <phoneticPr fontId="4"/>
  </si>
  <si>
    <t>自己資金</t>
    <rPh sb="0" eb="2">
      <t>ジコ</t>
    </rPh>
    <rPh sb="2" eb="4">
      <t>シキン</t>
    </rPh>
    <phoneticPr fontId="4"/>
  </si>
  <si>
    <t>□</t>
    <phoneticPr fontId="4"/>
  </si>
  <si>
    <t>贈与金</t>
    <rPh sb="0" eb="2">
      <t>ゾウヨ</t>
    </rPh>
    <rPh sb="2" eb="3">
      <t>キン</t>
    </rPh>
    <phoneticPr fontId="4"/>
  </si>
  <si>
    <t>■</t>
    <phoneticPr fontId="4"/>
  </si>
  <si>
    <t>借入金</t>
    <rPh sb="0" eb="1">
      <t>シャク</t>
    </rPh>
    <rPh sb="1" eb="3">
      <t>ニュウキン</t>
    </rPh>
    <phoneticPr fontId="4"/>
  </si>
  <si>
    <t>その他（　　）</t>
    <rPh sb="2" eb="3">
      <t>タ</t>
    </rPh>
    <phoneticPr fontId="4"/>
  </si>
  <si>
    <t>計</t>
    <rPh sb="0" eb="1">
      <t>ケイ</t>
    </rPh>
    <phoneticPr fontId="4"/>
  </si>
  <si>
    <t>　（借入金内訳）</t>
    <rPh sb="2" eb="4">
      <t>カリイレ</t>
    </rPh>
    <rPh sb="4" eb="5">
      <t>キン</t>
    </rPh>
    <rPh sb="5" eb="7">
      <t>ウチワケ</t>
    </rPh>
    <phoneticPr fontId="4"/>
  </si>
  <si>
    <t>借入金</t>
    <rPh sb="0" eb="2">
      <t>カリイレ</t>
    </rPh>
    <rPh sb="2" eb="3">
      <t>キン</t>
    </rPh>
    <phoneticPr fontId="4"/>
  </si>
  <si>
    <t>元金</t>
    <rPh sb="0" eb="2">
      <t>ガンキン</t>
    </rPh>
    <phoneticPr fontId="4"/>
  </si>
  <si>
    <t>利息</t>
    <rPh sb="0" eb="2">
      <t>リソク</t>
    </rPh>
    <phoneticPr fontId="4"/>
  </si>
  <si>
    <t>償還年限</t>
    <rPh sb="0" eb="2">
      <t>ショウカン</t>
    </rPh>
    <rPh sb="2" eb="4">
      <t>ネンゲン</t>
    </rPh>
    <phoneticPr fontId="4"/>
  </si>
  <si>
    <t>最高年間償還額</t>
    <rPh sb="0" eb="2">
      <t>サイコウ</t>
    </rPh>
    <rPh sb="2" eb="4">
      <t>ネンカン</t>
    </rPh>
    <rPh sb="4" eb="6">
      <t>ショウカン</t>
    </rPh>
    <rPh sb="6" eb="7">
      <t>ガク</t>
    </rPh>
    <phoneticPr fontId="4"/>
  </si>
  <si>
    <t>（独）福祉医療機構</t>
    <rPh sb="1" eb="2">
      <t>ドク</t>
    </rPh>
    <rPh sb="3" eb="5">
      <t>フクシ</t>
    </rPh>
    <rPh sb="5" eb="7">
      <t>イリョウ</t>
    </rPh>
    <rPh sb="7" eb="9">
      <t>キコウ</t>
    </rPh>
    <phoneticPr fontId="4"/>
  </si>
  <si>
    <t>年</t>
    <rPh sb="0" eb="1">
      <t>ネン</t>
    </rPh>
    <phoneticPr fontId="4"/>
  </si>
  <si>
    <t>その他</t>
    <phoneticPr fontId="4"/>
  </si>
  <si>
    <t>　（年間の借入金償還額と賃借料の財源について）</t>
    <phoneticPr fontId="4"/>
  </si>
  <si>
    <t>区分</t>
    <rPh sb="0" eb="2">
      <t>クブン</t>
    </rPh>
    <phoneticPr fontId="4"/>
  </si>
  <si>
    <t>金額（年額）</t>
    <rPh sb="0" eb="2">
      <t>キンガク</t>
    </rPh>
    <rPh sb="3" eb="5">
      <t>ネンガク</t>
    </rPh>
    <phoneticPr fontId="4"/>
  </si>
  <si>
    <t>充当する財源</t>
    <rPh sb="0" eb="2">
      <t>ジュウトウ</t>
    </rPh>
    <rPh sb="4" eb="6">
      <t>ザイゲン</t>
    </rPh>
    <phoneticPr fontId="4"/>
  </si>
  <si>
    <t>贈与</t>
    <rPh sb="0" eb="2">
      <t>ゾウヨ</t>
    </rPh>
    <phoneticPr fontId="4"/>
  </si>
  <si>
    <t>法人預金</t>
    <rPh sb="0" eb="2">
      <t>ホウジン</t>
    </rPh>
    <rPh sb="2" eb="4">
      <t>ヨキン</t>
    </rPh>
    <phoneticPr fontId="4"/>
  </si>
  <si>
    <t>その他（委託費）</t>
    <rPh sb="2" eb="3">
      <t>タ</t>
    </rPh>
    <rPh sb="4" eb="6">
      <t>イタク</t>
    </rPh>
    <rPh sb="6" eb="7">
      <t>ヒ</t>
    </rPh>
    <phoneticPr fontId="4"/>
  </si>
  <si>
    <t>土地の賃借料</t>
    <rPh sb="0" eb="2">
      <t>トチ</t>
    </rPh>
    <rPh sb="3" eb="6">
      <t>チンシャクリョウ</t>
    </rPh>
    <phoneticPr fontId="4"/>
  </si>
  <si>
    <t>　（贈与金、償還金贈与金及び賃借料支払のための贈与者内訳）</t>
    <phoneticPr fontId="4"/>
  </si>
  <si>
    <t>贈与者</t>
    <rPh sb="0" eb="2">
      <t>ゾウヨ</t>
    </rPh>
    <rPh sb="2" eb="3">
      <t>シャ</t>
    </rPh>
    <phoneticPr fontId="4"/>
  </si>
  <si>
    <t>贈与額</t>
    <rPh sb="0" eb="2">
      <t>ゾウヨ</t>
    </rPh>
    <rPh sb="2" eb="3">
      <t>ガク</t>
    </rPh>
    <phoneticPr fontId="4"/>
  </si>
  <si>
    <t>年齢</t>
    <rPh sb="0" eb="2">
      <t>ネンレイ</t>
    </rPh>
    <phoneticPr fontId="4"/>
  </si>
  <si>
    <t>職業</t>
    <rPh sb="0" eb="2">
      <t>ショクギョウ</t>
    </rPh>
    <phoneticPr fontId="4"/>
  </si>
  <si>
    <t>法人との関係</t>
    <rPh sb="0" eb="2">
      <t>ホウジン</t>
    </rPh>
    <rPh sb="4" eb="6">
      <t>カンケイ</t>
    </rPh>
    <phoneticPr fontId="4"/>
  </si>
  <si>
    <t>贈与金保有形態</t>
    <phoneticPr fontId="4"/>
  </si>
  <si>
    <t>償還贈与者又は賃借料贈与者</t>
    <phoneticPr fontId="4"/>
  </si>
  <si>
    <t>最高年間償還額又は年間賃借料</t>
    <phoneticPr fontId="4"/>
  </si>
  <si>
    <t>課税所得</t>
    <rPh sb="0" eb="2">
      <t>カゼイ</t>
    </rPh>
    <rPh sb="2" eb="4">
      <t>ショトク</t>
    </rPh>
    <phoneticPr fontId="4"/>
  </si>
  <si>
    <t>開園前の研修中の人件費等</t>
    <rPh sb="11" eb="12">
      <t>トウ</t>
    </rPh>
    <phoneticPr fontId="4"/>
  </si>
  <si>
    <t>　本法人は、認可保育所整備事業者募集の申請にあたり、児童福祉法第３５条第５項第４号に掲げる者に該当しないことを、誓約します。</t>
    <phoneticPr fontId="10"/>
  </si>
  <si>
    <t>誓　約　書</t>
    <rPh sb="0" eb="1">
      <t>チカイ</t>
    </rPh>
    <rPh sb="2" eb="3">
      <t>ヤク</t>
    </rPh>
    <rPh sb="4" eb="5">
      <t>ショ</t>
    </rPh>
    <phoneticPr fontId="10"/>
  </si>
  <si>
    <t>　今般の認可保育所整備事業者の募集の申請に関し、私的独占の禁止及び公正取引の確保に関する法律等の規定に抵触する行為は行っていないことを誓約し、この誓約書の写しが、公正取引委員会及び千葉県警察に送付されても異議ありません。また、千葉市暴力団排除条例第９条に規定する暴力団員等又は暴力団密接関係者に該当しないことを誓約し、当該事実を確認するため、千葉県警察に照会されても異議ありません。
　なお、千葉市内において、都市計画法に違反していないことも併せて誓約します。</t>
    <phoneticPr fontId="10"/>
  </si>
  <si>
    <t>その他(　　　　　　　</t>
    <phoneticPr fontId="10"/>
  </si>
  <si>
    <t>誓約書</t>
    <rPh sb="0" eb="1">
      <t>チカイ</t>
    </rPh>
    <rPh sb="1" eb="2">
      <t>ヤク</t>
    </rPh>
    <rPh sb="2" eb="3">
      <t>ショ</t>
    </rPh>
    <phoneticPr fontId="10"/>
  </si>
  <si>
    <t>（様式第１１号）</t>
    <rPh sb="1" eb="3">
      <t>ヨウシキ</t>
    </rPh>
    <rPh sb="3" eb="4">
      <t>ダイ</t>
    </rPh>
    <rPh sb="6" eb="7">
      <t>ゴウ</t>
    </rPh>
    <phoneticPr fontId="10"/>
  </si>
  <si>
    <t>（様式第１９号）</t>
    <rPh sb="1" eb="3">
      <t>ヨウシキ</t>
    </rPh>
    <rPh sb="3" eb="4">
      <t>ダイ</t>
    </rPh>
    <rPh sb="6" eb="7">
      <t>ゴウ</t>
    </rPh>
    <phoneticPr fontId="10"/>
  </si>
  <si>
    <t>（様式第２０号）</t>
    <rPh sb="1" eb="3">
      <t>ヨウシキ</t>
    </rPh>
    <rPh sb="3" eb="4">
      <t>ダイ</t>
    </rPh>
    <rPh sb="6" eb="7">
      <t>ゴウ</t>
    </rPh>
    <phoneticPr fontId="10"/>
  </si>
  <si>
    <t>（様式第２１号）</t>
    <rPh sb="1" eb="3">
      <t>ヨウシキ</t>
    </rPh>
    <rPh sb="3" eb="4">
      <t>ダイ</t>
    </rPh>
    <rPh sb="6" eb="7">
      <t>ゴウ</t>
    </rPh>
    <phoneticPr fontId="10"/>
  </si>
  <si>
    <t>（様式第２２号）</t>
    <rPh sb="1" eb="3">
      <t>ヨウシキ</t>
    </rPh>
    <rPh sb="3" eb="4">
      <t>ダイ</t>
    </rPh>
    <rPh sb="6" eb="7">
      <t>ゴウ</t>
    </rPh>
    <phoneticPr fontId="10"/>
  </si>
  <si>
    <t>借入金の償還額</t>
    <rPh sb="0" eb="1">
      <t>シャク</t>
    </rPh>
    <rPh sb="1" eb="3">
      <t>ニュウキン</t>
    </rPh>
    <rPh sb="4" eb="6">
      <t>ショウカン</t>
    </rPh>
    <rPh sb="6" eb="7">
      <t>ガク</t>
    </rPh>
    <phoneticPr fontId="4"/>
  </si>
  <si>
    <t>・</t>
  </si>
  <si>
    <t>←</t>
  </si>
  <si>
    <t>色付けのないセルは「任意」項目です。必要に応じて記入してください。</t>
    <rPh sb="0" eb="1">
      <t>イロ</t>
    </rPh>
    <rPh sb="1" eb="2">
      <t>ヅ</t>
    </rPh>
    <rPh sb="10" eb="12">
      <t>ニンイ</t>
    </rPh>
    <rPh sb="13" eb="15">
      <t>コウモク</t>
    </rPh>
    <rPh sb="18" eb="20">
      <t>ヒツヨウ</t>
    </rPh>
    <rPh sb="21" eb="22">
      <t>オウ</t>
    </rPh>
    <rPh sb="24" eb="26">
      <t>キニュウ</t>
    </rPh>
    <phoneticPr fontId="10"/>
  </si>
  <si>
    <r>
      <t>　↓　</t>
    </r>
    <r>
      <rPr>
        <b/>
        <u/>
        <sz val="12"/>
        <color theme="1"/>
        <rFont val="ＭＳ ゴシック"/>
        <family val="3"/>
        <charset val="128"/>
      </rPr>
      <t>１又は２で「有」</t>
    </r>
    <r>
      <rPr>
        <sz val="12"/>
        <color theme="1"/>
        <rFont val="ＭＳ ゴシック"/>
        <family val="3"/>
        <charset val="128"/>
      </rPr>
      <t>の場合は、以下に記入すること</t>
    </r>
    <phoneticPr fontId="10"/>
  </si>
  <si>
    <t>○必要額</t>
    <rPh sb="1" eb="3">
      <t>ヒツヨウ</t>
    </rPh>
    <rPh sb="3" eb="4">
      <t>ガク</t>
    </rPh>
    <phoneticPr fontId="2"/>
  </si>
  <si>
    <t>○調達先</t>
    <rPh sb="1" eb="4">
      <t>チョウタツサキ</t>
    </rPh>
    <phoneticPr fontId="2"/>
  </si>
  <si>
    <t>金額</t>
    <rPh sb="0" eb="2">
      <t>キンガク</t>
    </rPh>
    <phoneticPr fontId="2"/>
  </si>
  <si>
    <t>項目</t>
    <rPh sb="0" eb="2">
      <t>コウモク</t>
    </rPh>
    <phoneticPr fontId="2"/>
  </si>
  <si>
    <t>自己資金</t>
    <rPh sb="0" eb="2">
      <t>ジコ</t>
    </rPh>
    <rPh sb="2" eb="4">
      <t>シキン</t>
    </rPh>
    <phoneticPr fontId="2"/>
  </si>
  <si>
    <t>贈与金</t>
    <rPh sb="0" eb="2">
      <t>ゾウヨ</t>
    </rPh>
    <rPh sb="2" eb="3">
      <t>キン</t>
    </rPh>
    <phoneticPr fontId="2"/>
  </si>
  <si>
    <t>施設改修補助</t>
    <rPh sb="0" eb="2">
      <t>シセツ</t>
    </rPh>
    <rPh sb="2" eb="4">
      <t>カイシュウ</t>
    </rPh>
    <rPh sb="4" eb="6">
      <t>ホジョ</t>
    </rPh>
    <phoneticPr fontId="2"/>
  </si>
  <si>
    <t>借入金</t>
    <rPh sb="0" eb="1">
      <t>シャク</t>
    </rPh>
    <rPh sb="1" eb="3">
      <t>ニュウキン</t>
    </rPh>
    <phoneticPr fontId="2"/>
  </si>
  <si>
    <t>その他（　　）</t>
    <phoneticPr fontId="2"/>
  </si>
  <si>
    <t>計</t>
    <phoneticPr fontId="10"/>
  </si>
  <si>
    <t>（独自の取組、既存施設との連携、経営破綻しないための対策と破綻時の対応など）</t>
    <phoneticPr fontId="2"/>
  </si>
  <si>
    <t>・当該体制マニュアルの整備</t>
    <rPh sb="1" eb="3">
      <t>トウガイ</t>
    </rPh>
    <phoneticPr fontId="10"/>
  </si>
  <si>
    <t>・</t>
    <phoneticPr fontId="10"/>
  </si>
  <si>
    <t>配膳時の工夫（誤食防止に向けた取り組み）：</t>
    <rPh sb="0" eb="2">
      <t>ハイゼン</t>
    </rPh>
    <rPh sb="2" eb="3">
      <t>ジ</t>
    </rPh>
    <phoneticPr fontId="10"/>
  </si>
  <si>
    <t>誓約書</t>
    <rPh sb="0" eb="3">
      <t>セイヤクショ</t>
    </rPh>
    <phoneticPr fontId="10"/>
  </si>
  <si>
    <t>※とりまとめ無し</t>
    <rPh sb="6" eb="7">
      <t>ナ</t>
    </rPh>
    <phoneticPr fontId="10"/>
  </si>
  <si>
    <t>贈与契約書</t>
    <phoneticPr fontId="10"/>
  </si>
  <si>
    <t>の運営資金及び建</t>
    <phoneticPr fontId="10"/>
  </si>
  <si>
    <t>　ときは、新たに経営しようとする（仮称）</t>
    <rPh sb="5" eb="6">
      <t>アラ</t>
    </rPh>
    <rPh sb="17" eb="19">
      <t>カショウ</t>
    </rPh>
    <phoneticPr fontId="10"/>
  </si>
  <si>
    <t>（既設法人（６１歳以上）用）</t>
    <phoneticPr fontId="10"/>
  </si>
  <si>
    <t>（以下「乙」という。）と</t>
    <phoneticPr fontId="10"/>
  </si>
  <si>
    <t>（以下「丙」と</t>
    <phoneticPr fontId="10"/>
  </si>
  <si>
    <t>いう。）は次のとおり贈与契約を締結した。</t>
    <phoneticPr fontId="10"/>
  </si>
  <si>
    <t>　ときは、同法人の独立行政法人福祉医療機構からの借入金の償還財源として、総計　</t>
    <phoneticPr fontId="10"/>
  </si>
  <si>
    <t xml:space="preserve">   金</t>
    <rPh sb="3" eb="4">
      <t>キン</t>
    </rPh>
    <phoneticPr fontId="10"/>
  </si>
  <si>
    <t>円を別記のとおり同法人に贈与することを約し、乙は、これを承諾</t>
    <phoneticPr fontId="10"/>
  </si>
  <si>
    <t>　した。</t>
    <phoneticPr fontId="10"/>
  </si>
  <si>
    <t>第２条　甲は、前条による贈与を毎年　　</t>
    <phoneticPr fontId="10"/>
  </si>
  <si>
    <t>月末日までに行わなければならない。</t>
    <phoneticPr fontId="10"/>
  </si>
  <si>
    <t>第３条　甲が、第１条による贈与を履行できないとき又はできなくなったときは、丙がその</t>
    <phoneticPr fontId="10"/>
  </si>
  <si>
    <t>　贈与を代替し又は残余の贈与を承継して行う。</t>
    <phoneticPr fontId="10"/>
  </si>
  <si>
    <t>第４条　丙は、第３条による贈与の継承を履行できなくなったときは、あらかじめ乙の承諾</t>
    <phoneticPr fontId="10"/>
  </si>
  <si>
    <t>　を得なければならない。</t>
    <phoneticPr fontId="10"/>
  </si>
  <si>
    <t>第５条　この契約に定めていない事項については、甲、乙及び丙は誠意をもって協議の上、</t>
    <phoneticPr fontId="10"/>
  </si>
  <si>
    <t>　決定するものとする。</t>
    <phoneticPr fontId="10"/>
  </si>
  <si>
    <t>　本契約の成立を証するため、本書３通を作成し、当事者署名捺印のうえ各自１通を所持する。</t>
    <phoneticPr fontId="10"/>
  </si>
  <si>
    <t>丙</t>
    <rPh sb="0" eb="1">
      <t>ヘイ</t>
    </rPh>
    <phoneticPr fontId="10"/>
  </si>
  <si>
    <t>（既設法人（６０歳以下）用）</t>
    <rPh sb="8" eb="11">
      <t>サイイカ</t>
    </rPh>
    <phoneticPr fontId="10"/>
  </si>
  <si>
    <t>第３条　甲が、第１条による贈与を履行できないとき又はできなくなったときは、あらかじめ</t>
    <phoneticPr fontId="10"/>
  </si>
  <si>
    <t>　乙の承認を得なければならない。</t>
    <phoneticPr fontId="10"/>
  </si>
  <si>
    <t>第４条　この契約に定めていない事項については、甲、乙は誠意をもって協議の上、決定する</t>
    <phoneticPr fontId="10"/>
  </si>
  <si>
    <t>　本契約の成立を証するため、本書２通を作成し、当事者署名捺印のうえ各自１通を所持する。</t>
    <phoneticPr fontId="10"/>
  </si>
  <si>
    <t>（別記）</t>
    <rPh sb="1" eb="3">
      <t>ベッキ</t>
    </rPh>
    <phoneticPr fontId="10"/>
  </si>
  <si>
    <t>償還年次</t>
    <rPh sb="0" eb="2">
      <t>ショウカン</t>
    </rPh>
    <rPh sb="2" eb="4">
      <t>ネンジ</t>
    </rPh>
    <phoneticPr fontId="10"/>
  </si>
  <si>
    <t>贈与金額</t>
    <rPh sb="0" eb="2">
      <t>ゾウヨ</t>
    </rPh>
    <rPh sb="2" eb="4">
      <t>キンガク</t>
    </rPh>
    <phoneticPr fontId="10"/>
  </si>
  <si>
    <t>元金</t>
    <rPh sb="0" eb="2">
      <t>ガンキン</t>
    </rPh>
    <phoneticPr fontId="10"/>
  </si>
  <si>
    <t>利息</t>
    <rPh sb="0" eb="2">
      <t>リソク</t>
    </rPh>
    <phoneticPr fontId="10"/>
  </si>
  <si>
    <t>合計</t>
    <rPh sb="0" eb="2">
      <t>ゴウケイ</t>
    </rPh>
    <phoneticPr fontId="10"/>
  </si>
  <si>
    <t>償還金贈与契約書</t>
    <phoneticPr fontId="10"/>
  </si>
  <si>
    <t>11</t>
    <phoneticPr fontId="10"/>
  </si>
  <si>
    <t>12</t>
    <phoneticPr fontId="10"/>
  </si>
  <si>
    <t>13</t>
    <phoneticPr fontId="10"/>
  </si>
  <si>
    <t>大</t>
    <rPh sb="0" eb="1">
      <t>ダイ</t>
    </rPh>
    <phoneticPr fontId="10"/>
  </si>
  <si>
    <t>個</t>
    <rPh sb="0" eb="1">
      <t>コ</t>
    </rPh>
    <phoneticPr fontId="10"/>
  </si>
  <si>
    <t>小</t>
    <rPh sb="0" eb="1">
      <t>ショウ</t>
    </rPh>
    <phoneticPr fontId="10"/>
  </si>
  <si>
    <t>（５）要配慮児保育について</t>
    <rPh sb="6" eb="7">
      <t>ジ</t>
    </rPh>
    <phoneticPr fontId="10"/>
  </si>
  <si>
    <t>普通</t>
    <rPh sb="0" eb="2">
      <t>フツウ</t>
    </rPh>
    <phoneticPr fontId="10"/>
  </si>
  <si>
    <t>当座</t>
    <rPh sb="0" eb="2">
      <t>トウザ</t>
    </rPh>
    <phoneticPr fontId="10"/>
  </si>
  <si>
    <t>評議員
※１</t>
    <phoneticPr fontId="10"/>
  </si>
  <si>
    <t>（様式第５号）</t>
    <rPh sb="1" eb="3">
      <t>ヨウシキ</t>
    </rPh>
    <rPh sb="3" eb="4">
      <t>ダイ</t>
    </rPh>
    <rPh sb="5" eb="6">
      <t>ゴウ</t>
    </rPh>
    <phoneticPr fontId="10"/>
  </si>
  <si>
    <t>～</t>
    <phoneticPr fontId="10"/>
  </si>
  <si>
    <t>その他</t>
    <rPh sb="2" eb="3">
      <t>タ</t>
    </rPh>
    <phoneticPr fontId="10"/>
  </si>
  <si>
    <t>・申請書提出期間に正本１部を提出してください。書類確認後、副本５部を提出していただきます。</t>
    <phoneticPr fontId="10"/>
  </si>
  <si>
    <t>・申請書一式については、電子データ（ＣＤ－ＲW又はＤＶＤ－ＲW）でも提出してください。（フラッシュメモリ不可）</t>
    <rPh sb="1" eb="6">
      <t>シンセイショイッシキ</t>
    </rPh>
    <phoneticPr fontId="10"/>
  </si>
  <si>
    <t>　（２）保育所運営所要額　※社会福祉法人の場合は、「開園までの諸経費」のみ記載すること。</t>
    <rPh sb="4" eb="6">
      <t>ホイク</t>
    </rPh>
    <rPh sb="6" eb="7">
      <t>ショ</t>
    </rPh>
    <rPh sb="7" eb="9">
      <t>ウンエイ</t>
    </rPh>
    <rPh sb="9" eb="11">
      <t>ショヨウ</t>
    </rPh>
    <rPh sb="11" eb="12">
      <t>ガク</t>
    </rPh>
    <phoneticPr fontId="4"/>
  </si>
  <si>
    <t>（１）施設長およびその他の職員の配置の考え方</t>
    <phoneticPr fontId="10"/>
  </si>
  <si>
    <t>自己資金内訳書</t>
    <phoneticPr fontId="10"/>
  </si>
  <si>
    <t>送迎用駐車場</t>
    <rPh sb="0" eb="3">
      <t>ソウゲイヨウ</t>
    </rPh>
    <rPh sb="3" eb="6">
      <t>チュウシャジョウ</t>
    </rPh>
    <phoneticPr fontId="10"/>
  </si>
  <si>
    <t>送迎用駐輪場</t>
    <rPh sb="0" eb="3">
      <t>ソウゲイヨウ</t>
    </rPh>
    <rPh sb="3" eb="6">
      <t>チュウリンジョウ</t>
    </rPh>
    <phoneticPr fontId="10"/>
  </si>
  <si>
    <t>　築資金等として、金</t>
    <rPh sb="1" eb="2">
      <t>チク</t>
    </rPh>
    <rPh sb="2" eb="4">
      <t>シキン</t>
    </rPh>
    <rPh sb="4" eb="5">
      <t>トウ</t>
    </rPh>
    <phoneticPr fontId="10"/>
  </si>
  <si>
    <t>月</t>
    <rPh sb="0" eb="1">
      <t>ツキ</t>
    </rPh>
    <phoneticPr fontId="10"/>
  </si>
  <si>
    <t>西暦（年）</t>
    <rPh sb="0" eb="2">
      <t>セイレキ</t>
    </rPh>
    <rPh sb="3" eb="4">
      <t>ネン</t>
    </rPh>
    <phoneticPr fontId="10"/>
  </si>
  <si>
    <t>職歴（法人名・園名・担当業務・役職など）</t>
    <phoneticPr fontId="10"/>
  </si>
  <si>
    <t>免許・資格</t>
    <phoneticPr fontId="10"/>
  </si>
  <si>
    <t>履歴書（施設長予定者）</t>
    <rPh sb="0" eb="3">
      <t>リレキショ</t>
    </rPh>
    <phoneticPr fontId="10"/>
  </si>
  <si>
    <t>口頭指導のみ</t>
    <rPh sb="0" eb="4">
      <t>コウトウシドウ</t>
    </rPh>
    <phoneticPr fontId="10"/>
  </si>
  <si>
    <t>主食・副食費</t>
    <rPh sb="0" eb="2">
      <t>シュショク</t>
    </rPh>
    <rPh sb="3" eb="6">
      <t>フクショクヒ</t>
    </rPh>
    <phoneticPr fontId="10"/>
  </si>
  <si>
    <t>【主食費】〇〇円／月　　　【副食費】〇〇円／月</t>
    <rPh sb="1" eb="3">
      <t>シュショク</t>
    </rPh>
    <rPh sb="3" eb="4">
      <t>ヒ</t>
    </rPh>
    <rPh sb="7" eb="8">
      <t>エン</t>
    </rPh>
    <rPh sb="9" eb="10">
      <t>ツキ</t>
    </rPh>
    <rPh sb="14" eb="17">
      <t>フクショクヒ</t>
    </rPh>
    <rPh sb="20" eb="21">
      <t>エン</t>
    </rPh>
    <rPh sb="22" eb="23">
      <t>ツキ</t>
    </rPh>
    <phoneticPr fontId="10"/>
  </si>
  <si>
    <t>延長保育料</t>
    <rPh sb="0" eb="5">
      <t>エンチョウホイクリョウ</t>
    </rPh>
    <phoneticPr fontId="10"/>
  </si>
  <si>
    <t>現員
R7.4時点</t>
    <rPh sb="0" eb="2">
      <t>ゲンイン</t>
    </rPh>
    <rPh sb="7" eb="9">
      <t>ジテン</t>
    </rPh>
    <phoneticPr fontId="10"/>
  </si>
  <si>
    <r>
      <t>※１　申請書提出期間より</t>
    </r>
    <r>
      <rPr>
        <b/>
        <sz val="10"/>
        <color theme="1"/>
        <rFont val="ＭＳ ゴシック"/>
        <family val="3"/>
        <charset val="128"/>
      </rPr>
      <t>前３か月以内</t>
    </r>
    <r>
      <rPr>
        <sz val="10"/>
        <color theme="1"/>
        <rFont val="ＭＳ ゴシック"/>
        <family val="3"/>
        <charset val="128"/>
      </rPr>
      <t>に発行された原本を正本に添付してください。</t>
    </r>
    <phoneticPr fontId="10"/>
  </si>
  <si>
    <t>　私は、認可保育所整備事業者募集要項の応募資格を満たしており、本事業が児童福祉法に基づくものであることを充分に認識し、事業者として決定された場合は、千葉市の指導のもと保育所を設置いたしたく、下記のとおり関係書類を添えて申請します。
　なお、申請内容に虚偽があった場合、本申請一切が取り消されることを承諾します。</t>
    <phoneticPr fontId="10"/>
  </si>
  <si>
    <t>現員（R7.4月時点）</t>
    <rPh sb="0" eb="2">
      <t>ゲンイン</t>
    </rPh>
    <rPh sb="7" eb="8">
      <t>ガツ</t>
    </rPh>
    <rPh sb="8" eb="9">
      <t>ジ</t>
    </rPh>
    <rPh sb="9" eb="10">
      <t>テン</t>
    </rPh>
    <phoneticPr fontId="10"/>
  </si>
  <si>
    <t>乳児等通園支援事業（こども誰でも通園制度）に係る施設等の概要調書</t>
    <rPh sb="0" eb="3">
      <t>ニュウジナド</t>
    </rPh>
    <rPh sb="3" eb="5">
      <t>ツウエン</t>
    </rPh>
    <rPh sb="5" eb="7">
      <t>シエン</t>
    </rPh>
    <rPh sb="7" eb="9">
      <t>ジギョウ</t>
    </rPh>
    <rPh sb="13" eb="14">
      <t>ダレ</t>
    </rPh>
    <rPh sb="16" eb="18">
      <t>ツウエン</t>
    </rPh>
    <rPh sb="18" eb="20">
      <t>セイド</t>
    </rPh>
    <phoneticPr fontId="10"/>
  </si>
  <si>
    <t>事業の種類</t>
    <rPh sb="0" eb="2">
      <t>ジギョウ</t>
    </rPh>
    <rPh sb="3" eb="5">
      <t>シュルイ</t>
    </rPh>
    <phoneticPr fontId="10"/>
  </si>
  <si>
    <t>令和　年　月　日</t>
    <rPh sb="0" eb="2">
      <t>レイワ</t>
    </rPh>
    <rPh sb="3" eb="4">
      <t>ネン</t>
    </rPh>
    <rPh sb="5" eb="6">
      <t>ガツ</t>
    </rPh>
    <rPh sb="7" eb="8">
      <t>ニチ</t>
    </rPh>
    <phoneticPr fontId="10"/>
  </si>
  <si>
    <t>一般型（在園児合同型）</t>
    <rPh sb="0" eb="3">
      <t>イッパンガタ</t>
    </rPh>
    <rPh sb="4" eb="9">
      <t>ザイエンジゴウドウ</t>
    </rPh>
    <rPh sb="9" eb="10">
      <t>ガタ</t>
    </rPh>
    <phoneticPr fontId="10"/>
  </si>
  <si>
    <t>一般型（専用室独立実施型）</t>
    <rPh sb="0" eb="3">
      <t>イッパンガタ</t>
    </rPh>
    <rPh sb="4" eb="7">
      <t>センヨウシツ</t>
    </rPh>
    <rPh sb="7" eb="9">
      <t>ドクリツ</t>
    </rPh>
    <rPh sb="9" eb="11">
      <t>ジッシ</t>
    </rPh>
    <rPh sb="11" eb="12">
      <t>ガタ</t>
    </rPh>
    <phoneticPr fontId="10"/>
  </si>
  <si>
    <t>余裕活用型</t>
    <rPh sb="0" eb="4">
      <t>ヨユウカツヨウ</t>
    </rPh>
    <rPh sb="4" eb="5">
      <t>ガタ</t>
    </rPh>
    <phoneticPr fontId="10"/>
  </si>
  <si>
    <t>整備区分</t>
    <phoneticPr fontId="10"/>
  </si>
  <si>
    <t>増設</t>
    <phoneticPr fontId="10"/>
  </si>
  <si>
    <t>改修</t>
    <phoneticPr fontId="10"/>
  </si>
  <si>
    <t>諸経費</t>
    <phoneticPr fontId="10"/>
  </si>
  <si>
    <t>自主整備</t>
    <phoneticPr fontId="10"/>
  </si>
  <si>
    <r>
      <t xml:space="preserve">定員
</t>
    </r>
    <r>
      <rPr>
        <sz val="9"/>
        <color theme="1"/>
        <rFont val="ＭＳ ゴシック"/>
        <family val="3"/>
        <charset val="128"/>
      </rPr>
      <t>（1時間当たりの最大受け入れ人数）</t>
    </r>
    <rPh sb="5" eb="7">
      <t>ジカン</t>
    </rPh>
    <rPh sb="7" eb="8">
      <t>ア</t>
    </rPh>
    <rPh sb="11" eb="13">
      <t>サイダイ</t>
    </rPh>
    <rPh sb="13" eb="14">
      <t>ウ</t>
    </rPh>
    <rPh sb="15" eb="16">
      <t>イ</t>
    </rPh>
    <rPh sb="17" eb="19">
      <t>ニンズウ</t>
    </rPh>
    <phoneticPr fontId="10"/>
  </si>
  <si>
    <t>0歳</t>
    <phoneticPr fontId="10"/>
  </si>
  <si>
    <t>1歳</t>
    <phoneticPr fontId="10"/>
  </si>
  <si>
    <t>2歳</t>
    <phoneticPr fontId="10"/>
  </si>
  <si>
    <t>※余裕活用型の場合は、利用定員の内数を記載ください。</t>
    <rPh sb="1" eb="6">
      <t>ヨユウカツヨウガタ</t>
    </rPh>
    <rPh sb="7" eb="9">
      <t>バアイ</t>
    </rPh>
    <rPh sb="11" eb="15">
      <t>リヨウテイイン</t>
    </rPh>
    <rPh sb="16" eb="18">
      <t>ウチスウ</t>
    </rPh>
    <rPh sb="19" eb="21">
      <t>キサイ</t>
    </rPh>
    <phoneticPr fontId="10"/>
  </si>
  <si>
    <t>２　部屋別面積表</t>
    <rPh sb="2" eb="4">
      <t>ヘヤ</t>
    </rPh>
    <rPh sb="4" eb="5">
      <t>ベツ</t>
    </rPh>
    <rPh sb="5" eb="7">
      <t>メンセキ</t>
    </rPh>
    <rPh sb="7" eb="8">
      <t>ヒョウ</t>
    </rPh>
    <phoneticPr fontId="10"/>
  </si>
  <si>
    <t>備考（保育室等は有効面積※を記入）</t>
    <rPh sb="0" eb="2">
      <t>ビコウ</t>
    </rPh>
    <rPh sb="3" eb="6">
      <t>ホイクシツ</t>
    </rPh>
    <rPh sb="6" eb="7">
      <t>トウ</t>
    </rPh>
    <rPh sb="8" eb="10">
      <t>ユウコウ</t>
    </rPh>
    <rPh sb="10" eb="12">
      <t>メンセキ</t>
    </rPh>
    <rPh sb="14" eb="16">
      <t>キニュウ</t>
    </rPh>
    <phoneticPr fontId="10"/>
  </si>
  <si>
    <t>０・１歳児
乳児室</t>
    <rPh sb="3" eb="5">
      <t>サイジ</t>
    </rPh>
    <rPh sb="6" eb="8">
      <t>ニュウジ</t>
    </rPh>
    <rPh sb="8" eb="9">
      <t>シツ</t>
    </rPh>
    <phoneticPr fontId="10"/>
  </si>
  <si>
    <t>誰通分</t>
    <rPh sb="0" eb="2">
      <t>ダレツウ</t>
    </rPh>
    <rPh sb="2" eb="3">
      <t>ブン</t>
    </rPh>
    <phoneticPr fontId="10"/>
  </si>
  <si>
    <t>在園児分</t>
    <rPh sb="0" eb="2">
      <t>ザイエン</t>
    </rPh>
    <rPh sb="2" eb="3">
      <t>ジ</t>
    </rPh>
    <rPh sb="3" eb="4">
      <t>ブン</t>
    </rPh>
    <phoneticPr fontId="10"/>
  </si>
  <si>
    <t>０・１歳児
ほふく室</t>
    <rPh sb="3" eb="5">
      <t>サイジ</t>
    </rPh>
    <rPh sb="9" eb="10">
      <t>シツ</t>
    </rPh>
    <phoneticPr fontId="10"/>
  </si>
  <si>
    <t>０・１歳児用面積　計</t>
    <rPh sb="3" eb="5">
      <t>サイジ</t>
    </rPh>
    <rPh sb="5" eb="6">
      <t>ヨウ</t>
    </rPh>
    <rPh sb="6" eb="8">
      <t>メンセキ</t>
    </rPh>
    <rPh sb="9" eb="10">
      <t>ケイ</t>
    </rPh>
    <phoneticPr fontId="10"/>
  </si>
  <si>
    <t>㎡</t>
  </si>
  <si>
    <t>２歳児
保育室</t>
    <rPh sb="1" eb="3">
      <t>サイジ</t>
    </rPh>
    <rPh sb="4" eb="6">
      <t>ホイク</t>
    </rPh>
    <rPh sb="6" eb="7">
      <t>シツ</t>
    </rPh>
    <phoneticPr fontId="10"/>
  </si>
  <si>
    <t>２歳児
遊戯室</t>
    <rPh sb="1" eb="3">
      <t>サイジ</t>
    </rPh>
    <rPh sb="4" eb="7">
      <t>ユウギシツ</t>
    </rPh>
    <phoneticPr fontId="10"/>
  </si>
  <si>
    <t>２歳児用面積　計</t>
    <rPh sb="1" eb="3">
      <t>サイジ</t>
    </rPh>
    <rPh sb="3" eb="4">
      <t>ヨウ</t>
    </rPh>
    <rPh sb="4" eb="6">
      <t>メンセキ</t>
    </rPh>
    <rPh sb="7" eb="8">
      <t>ケイ</t>
    </rPh>
    <phoneticPr fontId="10"/>
  </si>
  <si>
    <t>※　有効面積は部屋の内法からロッカー等の固定物を除いた、実際に活動できる面積。</t>
    <phoneticPr fontId="10"/>
  </si>
  <si>
    <t>３　職員配置について（続き）※令和７年〇月〇日（見込み）</t>
    <rPh sb="15" eb="17">
      <t>レイワ</t>
    </rPh>
    <rPh sb="18" eb="19">
      <t>ネン</t>
    </rPh>
    <rPh sb="20" eb="21">
      <t>ガツ</t>
    </rPh>
    <rPh sb="22" eb="23">
      <t>ニチ</t>
    </rPh>
    <rPh sb="24" eb="26">
      <t>ミコ</t>
    </rPh>
    <phoneticPr fontId="10"/>
  </si>
  <si>
    <t>クラス名</t>
    <phoneticPr fontId="10"/>
  </si>
  <si>
    <t>在園児数（人）</t>
    <rPh sb="0" eb="3">
      <t>ザイエンジ</t>
    </rPh>
    <rPh sb="3" eb="4">
      <t>スウ</t>
    </rPh>
    <rPh sb="5" eb="6">
      <t>ニン</t>
    </rPh>
    <phoneticPr fontId="10"/>
  </si>
  <si>
    <t>誰通（人）</t>
    <rPh sb="0" eb="2">
      <t>ダレツウ</t>
    </rPh>
    <rPh sb="3" eb="4">
      <t>ニン</t>
    </rPh>
    <phoneticPr fontId="10"/>
  </si>
  <si>
    <t>在園児対応保育士等(人)</t>
    <rPh sb="0" eb="3">
      <t>ザイエンジ</t>
    </rPh>
    <rPh sb="3" eb="5">
      <t>タイオウ</t>
    </rPh>
    <rPh sb="5" eb="8">
      <t>ホイクシ</t>
    </rPh>
    <rPh sb="10" eb="11">
      <t>ニン</t>
    </rPh>
    <phoneticPr fontId="10"/>
  </si>
  <si>
    <t>誰通対応保育士等（人）</t>
    <rPh sb="0" eb="2">
      <t>ダレツウ</t>
    </rPh>
    <rPh sb="2" eb="4">
      <t>タイオウ</t>
    </rPh>
    <rPh sb="4" eb="8">
      <t>ホイクシトウ</t>
    </rPh>
    <rPh sb="9" eb="10">
      <t>ニン</t>
    </rPh>
    <phoneticPr fontId="10"/>
  </si>
  <si>
    <t>0
歳児</t>
    <rPh sb="2" eb="4">
      <t>サイジ</t>
    </rPh>
    <phoneticPr fontId="10"/>
  </si>
  <si>
    <t>1
歳児</t>
    <rPh sb="2" eb="4">
      <t>サイジ</t>
    </rPh>
    <phoneticPr fontId="10"/>
  </si>
  <si>
    <t>2
歳児</t>
    <rPh sb="2" eb="4">
      <t>サイジ</t>
    </rPh>
    <phoneticPr fontId="10"/>
  </si>
  <si>
    <t>満３歳児</t>
    <rPh sb="0" eb="1">
      <t>マン</t>
    </rPh>
    <rPh sb="2" eb="4">
      <t>サイジ</t>
    </rPh>
    <phoneticPr fontId="10"/>
  </si>
  <si>
    <t>専任</t>
    <rPh sb="0" eb="2">
      <t>センニン</t>
    </rPh>
    <phoneticPr fontId="10"/>
  </si>
  <si>
    <t>兼任</t>
    <rPh sb="0" eb="2">
      <t>ケンニン</t>
    </rPh>
    <phoneticPr fontId="10"/>
  </si>
  <si>
    <t>保育士等計</t>
    <rPh sb="0" eb="4">
      <t>ホイクシトウ</t>
    </rPh>
    <rPh sb="4" eb="5">
      <t>ケイ</t>
    </rPh>
    <phoneticPr fontId="10"/>
  </si>
  <si>
    <t>４　開園時間について</t>
    <phoneticPr fontId="10"/>
  </si>
  <si>
    <t>在園児開所時間</t>
    <rPh sb="0" eb="3">
      <t>ザイエンジ</t>
    </rPh>
    <rPh sb="3" eb="5">
      <t>カイショ</t>
    </rPh>
    <rPh sb="5" eb="7">
      <t>ジカン</t>
    </rPh>
    <phoneticPr fontId="10"/>
  </si>
  <si>
    <t>誰通開所時間（平日）</t>
    <rPh sb="0" eb="2">
      <t>ダレツウ</t>
    </rPh>
    <rPh sb="2" eb="4">
      <t>カイショ</t>
    </rPh>
    <rPh sb="4" eb="6">
      <t>ジカン</t>
    </rPh>
    <rPh sb="7" eb="9">
      <t>ヘイジツ</t>
    </rPh>
    <phoneticPr fontId="10"/>
  </si>
  <si>
    <t>誰通開所時間（土・日・祝）</t>
    <rPh sb="0" eb="2">
      <t>ダレツウ</t>
    </rPh>
    <rPh sb="2" eb="4">
      <t>カイショ</t>
    </rPh>
    <rPh sb="4" eb="6">
      <t>ジカン</t>
    </rPh>
    <rPh sb="7" eb="8">
      <t>ツチ</t>
    </rPh>
    <rPh sb="9" eb="10">
      <t>ニチ</t>
    </rPh>
    <rPh sb="11" eb="12">
      <t>シュク</t>
    </rPh>
    <phoneticPr fontId="10"/>
  </si>
  <si>
    <t>（平日）</t>
    <rPh sb="1" eb="3">
      <t>ヘイジツ</t>
    </rPh>
    <phoneticPr fontId="10"/>
  </si>
  <si>
    <t>午前</t>
    <rPh sb="0" eb="2">
      <t>ゴゼン</t>
    </rPh>
    <phoneticPr fontId="10"/>
  </si>
  <si>
    <t>時</t>
    <rPh sb="0" eb="1">
      <t>ジ</t>
    </rPh>
    <phoneticPr fontId="10"/>
  </si>
  <si>
    <t>分から</t>
    <rPh sb="0" eb="1">
      <t>フン</t>
    </rPh>
    <phoneticPr fontId="10"/>
  </si>
  <si>
    <t>午後</t>
    <rPh sb="0" eb="2">
      <t>ゴゴ</t>
    </rPh>
    <phoneticPr fontId="10"/>
  </si>
  <si>
    <t>分まで</t>
    <phoneticPr fontId="10"/>
  </si>
  <si>
    <t>分まで</t>
    <rPh sb="0" eb="1">
      <t>フン</t>
    </rPh>
    <phoneticPr fontId="10"/>
  </si>
  <si>
    <t>（土・日・祝）</t>
    <rPh sb="1" eb="2">
      <t>ツチ</t>
    </rPh>
    <rPh sb="3" eb="4">
      <t>ヒ</t>
    </rPh>
    <rPh sb="5" eb="6">
      <t>シュク</t>
    </rPh>
    <phoneticPr fontId="10"/>
  </si>
  <si>
    <t>時　　</t>
    <rPh sb="0" eb="1">
      <t>ジ</t>
    </rPh>
    <phoneticPr fontId="10"/>
  </si>
  <si>
    <t>時　</t>
    <rPh sb="0" eb="1">
      <t>ジ</t>
    </rPh>
    <phoneticPr fontId="10"/>
  </si>
  <si>
    <t>※必要に応じて、午前・午後の記載は変更ください</t>
    <rPh sb="1" eb="3">
      <t>ヒツヨウ</t>
    </rPh>
    <rPh sb="4" eb="5">
      <t>オウ</t>
    </rPh>
    <rPh sb="8" eb="10">
      <t>ゴゼン</t>
    </rPh>
    <rPh sb="11" eb="13">
      <t>ゴゴ</t>
    </rPh>
    <rPh sb="14" eb="16">
      <t>キサイ</t>
    </rPh>
    <rPh sb="17" eb="19">
      <t>ヘンコウ</t>
    </rPh>
    <phoneticPr fontId="10"/>
  </si>
  <si>
    <t>（別紙３）</t>
    <rPh sb="1" eb="3">
      <t>ベッシ</t>
    </rPh>
    <phoneticPr fontId="10"/>
  </si>
  <si>
    <t>乳児等通園支援事業</t>
    <rPh sb="0" eb="2">
      <t>ニュウジ</t>
    </rPh>
    <rPh sb="2" eb="3">
      <t>トウ</t>
    </rPh>
    <rPh sb="3" eb="5">
      <t>ツウエン</t>
    </rPh>
    <rPh sb="5" eb="7">
      <t>シエン</t>
    </rPh>
    <rPh sb="7" eb="9">
      <t>ジギョウ</t>
    </rPh>
    <phoneticPr fontId="10"/>
  </si>
  <si>
    <t>敷地面積</t>
    <rPh sb="0" eb="4">
      <t>シキチメンセキ</t>
    </rPh>
    <phoneticPr fontId="10"/>
  </si>
  <si>
    <t>建築面積</t>
    <rPh sb="0" eb="4">
      <t>ケンチクメンセキ</t>
    </rPh>
    <phoneticPr fontId="10"/>
  </si>
  <si>
    <t>延床面積</t>
    <rPh sb="0" eb="2">
      <t>ノベユカ</t>
    </rPh>
    <rPh sb="2" eb="4">
      <t>メンセキ</t>
    </rPh>
    <phoneticPr fontId="10"/>
  </si>
  <si>
    <t>うち保育所専有面積</t>
    <rPh sb="2" eb="5">
      <t>ホイクショ</t>
    </rPh>
    <rPh sb="5" eb="7">
      <t>センユウ</t>
    </rPh>
    <rPh sb="7" eb="9">
      <t>メンセキ</t>
    </rPh>
    <phoneticPr fontId="10"/>
  </si>
  <si>
    <t>04</t>
    <phoneticPr fontId="10"/>
  </si>
  <si>
    <t>05</t>
    <phoneticPr fontId="10"/>
  </si>
  <si>
    <t>法人理事・監事・評議員一覧（様式第４号）</t>
    <phoneticPr fontId="10"/>
  </si>
  <si>
    <t>①法人代表者の履歴書（最新のもの）(参考様式１)
②施設長予定者の履歴書（最新のもの）(参考様式２）
　※施設長予定者の履歴書は、勤務経験年数（施設の種別、認可・認可外の別）、
　　施設長や主任保育士等を務めた場合はその期間がわかるように記載すること
③施設長予定者の資格を証する書類
④施設長就任承諾書（様式第５号）</t>
    <rPh sb="11" eb="13">
      <t>サイシン</t>
    </rPh>
    <rPh sb="18" eb="20">
      <t>サンコウ</t>
    </rPh>
    <rPh sb="20" eb="22">
      <t>ヨウシキ</t>
    </rPh>
    <rPh sb="44" eb="46">
      <t>サンコウ</t>
    </rPh>
    <rPh sb="46" eb="48">
      <t>ヨウシキ</t>
    </rPh>
    <rPh sb="144" eb="146">
      <t>シセツ</t>
    </rPh>
    <rPh sb="146" eb="147">
      <t>チョウ</t>
    </rPh>
    <rPh sb="147" eb="149">
      <t>シュウニン</t>
    </rPh>
    <rPh sb="149" eb="152">
      <t>ショウダクショ</t>
    </rPh>
    <rPh sb="153" eb="155">
      <t>ヨウシキ</t>
    </rPh>
    <rPh sb="155" eb="156">
      <t>ダイ</t>
    </rPh>
    <rPh sb="157" eb="158">
      <t>ゴウ</t>
    </rPh>
    <phoneticPr fontId="10"/>
  </si>
  <si>
    <t>14</t>
    <phoneticPr fontId="10"/>
  </si>
  <si>
    <t>15</t>
    <phoneticPr fontId="10"/>
  </si>
  <si>
    <t>16</t>
    <phoneticPr fontId="10"/>
  </si>
  <si>
    <t>17</t>
    <phoneticPr fontId="10"/>
  </si>
  <si>
    <t>18</t>
    <phoneticPr fontId="10"/>
  </si>
  <si>
    <t>19</t>
    <phoneticPr fontId="10"/>
  </si>
  <si>
    <t>20</t>
    <phoneticPr fontId="10"/>
  </si>
  <si>
    <t>所轄庁との協議状況調書（様式第１５号）</t>
    <phoneticPr fontId="10"/>
  </si>
  <si>
    <r>
      <rPr>
        <b/>
        <u/>
        <sz val="11"/>
        <rFont val="ＭＳ ゴシック"/>
        <family val="3"/>
        <charset val="128"/>
      </rPr>
      <t>納税関係書類</t>
    </r>
    <r>
      <rPr>
        <b/>
        <sz val="11"/>
        <rFont val="ＭＳ ゴシック"/>
        <family val="3"/>
        <charset val="128"/>
      </rPr>
      <t>　※１</t>
    </r>
    <r>
      <rPr>
        <sz val="11"/>
        <rFont val="ＭＳ ゴシック"/>
        <family val="3"/>
        <charset val="128"/>
      </rPr>
      <t xml:space="preserve">
　【納税証明書（法人）】　（納税義務がないものは不要。）
①　法人税、消費税及び地方消費税の納税証明書（その３の３）（税務署にて取得）
②　法人本部所在自治体に対し納税義務を負う者は、滞納がない旨の証明書（滞納がない旨の証明書が出ない自治体の場合は、最新年度の納税証明書（全税目））
（千葉市の場合は、各市税事務所市民税課、各市税出張所及び市民センターにて取得）
③　社会保険料納入確認書もしくは証明書（未納が無いことの確認）（直近２年間）（年金事務所にて取得）
④　労働保険料等納入証明書（未納が無いことの証明）（労働局にて取得）
　【納税証明書（法人代表者）】
⑤　法人代表者の居住自治体における滞納がない旨の証明書（滞納がない旨の証明書が出ない自治体の場合は、最新年度の納税証明書（全税目））
※②、⑤については、法人本部、法人代表者が千葉市内に住所を有している場合は、市税等滞納有無調査承諾書で代替可。（様式第１６号、第１６号の２）</t>
    </r>
    <rPh sb="0" eb="2">
      <t>ノウゼイ</t>
    </rPh>
    <rPh sb="2" eb="4">
      <t>カンケイ</t>
    </rPh>
    <rPh sb="4" eb="6">
      <t>ショルイ</t>
    </rPh>
    <rPh sb="208" eb="211">
      <t>ショウメイショ</t>
    </rPh>
    <rPh sb="371" eb="373">
      <t>ホウジン</t>
    </rPh>
    <rPh sb="373" eb="375">
      <t>ホンブ</t>
    </rPh>
    <rPh sb="376" eb="378">
      <t>ホウジン</t>
    </rPh>
    <rPh sb="378" eb="381">
      <t>ダイヒョウシャ</t>
    </rPh>
    <rPh sb="424" eb="425">
      <t>ダイ</t>
    </rPh>
    <rPh sb="427" eb="428">
      <t>ゴウ</t>
    </rPh>
    <phoneticPr fontId="10"/>
  </si>
  <si>
    <t>提案書（様式第１９号）</t>
    <phoneticPr fontId="10"/>
  </si>
  <si>
    <t>給食提供に係る調書（様式第２０号）</t>
    <phoneticPr fontId="10"/>
  </si>
  <si>
    <t>誓約書（欠格事由等に関するもの）（様式第２１号又は様式第２２号）</t>
    <phoneticPr fontId="10"/>
  </si>
  <si>
    <t>　※インデックス０９（決算関係書類）は、ファイルを分けてご提出ください。（正本は分ける必要なし）</t>
    <rPh sb="11" eb="17">
      <t>ケッサンカンケイショルイ</t>
    </rPh>
    <rPh sb="29" eb="31">
      <t>テイシュツ</t>
    </rPh>
    <rPh sb="37" eb="39">
      <t>セイホン</t>
    </rPh>
    <rPh sb="40" eb="41">
      <t>ワ</t>
    </rPh>
    <rPh sb="43" eb="45">
      <t>ヒツヨウ</t>
    </rPh>
    <phoneticPr fontId="10"/>
  </si>
  <si>
    <t>（様式第１１号の２）</t>
    <rPh sb="1" eb="3">
      <t>ヨウシキ</t>
    </rPh>
    <rPh sb="3" eb="4">
      <t>ダイ</t>
    </rPh>
    <rPh sb="6" eb="7">
      <t>ゴウ</t>
    </rPh>
    <phoneticPr fontId="10"/>
  </si>
  <si>
    <t>（様式第１６号）</t>
    <rPh sb="1" eb="3">
      <t>ヨウシキ</t>
    </rPh>
    <rPh sb="3" eb="4">
      <t>ダイ</t>
    </rPh>
    <rPh sb="6" eb="7">
      <t>ゴウ</t>
    </rPh>
    <phoneticPr fontId="10"/>
  </si>
  <si>
    <t>（様式第１６号の２）</t>
    <rPh sb="1" eb="3">
      <t>ヨウシキ</t>
    </rPh>
    <rPh sb="3" eb="4">
      <t>ダイ</t>
    </rPh>
    <rPh sb="6" eb="7">
      <t>ゴウ</t>
    </rPh>
    <phoneticPr fontId="10"/>
  </si>
  <si>
    <t>（様式第１７号）</t>
    <rPh sb="1" eb="3">
      <t>ヨウシキ</t>
    </rPh>
    <rPh sb="3" eb="4">
      <t>ダイ</t>
    </rPh>
    <rPh sb="6" eb="7">
      <t>ゴウ</t>
    </rPh>
    <phoneticPr fontId="10"/>
  </si>
  <si>
    <t>（様式第１８号）</t>
    <rPh sb="1" eb="3">
      <t>ヨウシキ</t>
    </rPh>
    <rPh sb="3" eb="4">
      <t>ダイ</t>
    </rPh>
    <phoneticPr fontId="10"/>
  </si>
  <si>
    <r>
      <t>　→　ファイル名：</t>
    </r>
    <r>
      <rPr>
        <b/>
        <sz val="11"/>
        <color theme="1"/>
        <rFont val="ＭＳ 明朝"/>
        <family val="1"/>
        <charset val="128"/>
      </rPr>
      <t>番号_書類の名称（法人名）</t>
    </r>
    <rPh sb="7" eb="8">
      <t>メイ</t>
    </rPh>
    <rPh sb="9" eb="11">
      <t>バンゴウ</t>
    </rPh>
    <rPh sb="12" eb="14">
      <t>ショルイ</t>
    </rPh>
    <rPh sb="15" eb="17">
      <t>メイショウ</t>
    </rPh>
    <rPh sb="18" eb="20">
      <t>ホウジン</t>
    </rPh>
    <rPh sb="20" eb="21">
      <t>メイ</t>
    </rPh>
    <phoneticPr fontId="10"/>
  </si>
  <si>
    <t>※参考：就学前教育・保育施設整備交付金基準表（千葉市は都市部に該当）</t>
    <rPh sb="1" eb="3">
      <t>サンコウ</t>
    </rPh>
    <rPh sb="4" eb="7">
      <t>シュウガクマエ</t>
    </rPh>
    <rPh sb="7" eb="9">
      <t>キョウイク</t>
    </rPh>
    <rPh sb="10" eb="14">
      <t>ホイクシセツ</t>
    </rPh>
    <rPh sb="14" eb="19">
      <t>セイビコウフキン</t>
    </rPh>
    <rPh sb="19" eb="22">
      <t>キジュンヒョウ</t>
    </rPh>
    <rPh sb="23" eb="26">
      <t>チバシ</t>
    </rPh>
    <rPh sb="27" eb="30">
      <t>トシブ</t>
    </rPh>
    <rPh sb="31" eb="33">
      <t>ガイトウ</t>
    </rPh>
    <phoneticPr fontId="10"/>
  </si>
  <si>
    <t>施設整備補助</t>
    <rPh sb="0" eb="2">
      <t>シセツ</t>
    </rPh>
    <rPh sb="2" eb="4">
      <t>セイビ</t>
    </rPh>
    <rPh sb="4" eb="6">
      <t>ホジョ</t>
    </rPh>
    <phoneticPr fontId="4"/>
  </si>
  <si>
    <r>
      <rPr>
        <b/>
        <u/>
        <sz val="11"/>
        <rFont val="ＭＳ ゴシック"/>
        <family val="3"/>
        <charset val="128"/>
      </rPr>
      <t>施設整備工事等関係書類</t>
    </r>
    <r>
      <rPr>
        <sz val="11"/>
        <rFont val="ＭＳ ゴシック"/>
        <family val="3"/>
        <charset val="128"/>
      </rPr>
      <t xml:space="preserve">
①　補助金交付に係る算定書（概算）（様式第１２号）
②　工事費等概算見積書（施設整備費・備品費等が確認できる、設計会社等発行のもの）
③　工事工程表　　
④　千葉市所轄消防署との協議議事録（様式第１３号）
⑤　千葉市保健所との協議議事録（様式第１４号）</t>
    </r>
    <rPh sb="2" eb="4">
      <t>セイビ</t>
    </rPh>
    <rPh sb="34" eb="35">
      <t>ショ</t>
    </rPh>
    <rPh sb="117" eb="119">
      <t>ヨウシキ</t>
    </rPh>
    <rPh sb="119" eb="120">
      <t>ダイ</t>
    </rPh>
    <rPh sb="122" eb="123">
      <t>ゴウヨウシキダイゴウ</t>
    </rPh>
    <phoneticPr fontId="10"/>
  </si>
  <si>
    <t>大正</t>
    <rPh sb="0" eb="2">
      <t>タイショウ</t>
    </rPh>
    <phoneticPr fontId="10"/>
  </si>
  <si>
    <t>本体工事費</t>
    <phoneticPr fontId="10"/>
  </si>
  <si>
    <t>土地借料加算</t>
    <rPh sb="0" eb="6">
      <t>トチシャクリョウカサン</t>
    </rPh>
    <phoneticPr fontId="10"/>
  </si>
  <si>
    <t>特殊附帯工事</t>
    <rPh sb="0" eb="2">
      <t>トクシュ</t>
    </rPh>
    <rPh sb="2" eb="4">
      <t>フタイ</t>
    </rPh>
    <rPh sb="4" eb="6">
      <t>コウジ</t>
    </rPh>
    <phoneticPr fontId="10"/>
  </si>
  <si>
    <t xml:space="preserve">保育園整備に係る補助金等の算定書（概算） </t>
    <rPh sb="3" eb="5">
      <t>セイビ</t>
    </rPh>
    <phoneticPr fontId="10"/>
  </si>
  <si>
    <t>交付基準額</t>
    <rPh sb="0" eb="5">
      <t>コウフキジュンガク</t>
    </rPh>
    <phoneticPr fontId="10"/>
  </si>
  <si>
    <t>-</t>
    <phoneticPr fontId="10"/>
  </si>
  <si>
    <t>設計料加算</t>
    <rPh sb="0" eb="5">
      <t>セッケイリョウカサン</t>
    </rPh>
    <phoneticPr fontId="10"/>
  </si>
  <si>
    <t>開設準備費加算</t>
    <rPh sb="0" eb="5">
      <t>カイセツジュンビヒ</t>
    </rPh>
    <rPh sb="5" eb="7">
      <t>カサン</t>
    </rPh>
    <phoneticPr fontId="10"/>
  </si>
  <si>
    <t>１　就学前教育・保育施設整備交付金交付基準額</t>
    <rPh sb="2" eb="7">
      <t>シュウガクマエキョウイク</t>
    </rPh>
    <rPh sb="8" eb="12">
      <t>ホイクシセツ</t>
    </rPh>
    <rPh sb="12" eb="17">
      <t>セイビコウフキン</t>
    </rPh>
    <rPh sb="17" eb="22">
      <t>コウフキジュンガク</t>
    </rPh>
    <phoneticPr fontId="10"/>
  </si>
  <si>
    <t>合計…（ａ）</t>
    <rPh sb="0" eb="2">
      <t>ゴウケイ</t>
    </rPh>
    <phoneticPr fontId="1"/>
  </si>
  <si>
    <t>対象経費の実支出予定額…（ｂ）</t>
    <rPh sb="0" eb="4">
      <t>タイショウケイヒ</t>
    </rPh>
    <rPh sb="5" eb="6">
      <t>ジツ</t>
    </rPh>
    <rPh sb="6" eb="8">
      <t>シシュツ</t>
    </rPh>
    <rPh sb="8" eb="11">
      <t>ヨテイガク</t>
    </rPh>
    <phoneticPr fontId="10"/>
  </si>
  <si>
    <t>総事業費…（ｃ）</t>
    <rPh sb="0" eb="4">
      <t>ソウジギョウヒ</t>
    </rPh>
    <phoneticPr fontId="10"/>
  </si>
  <si>
    <t>寄付金その他の収入額…（ｄ）</t>
    <rPh sb="0" eb="3">
      <t>キフキン</t>
    </rPh>
    <rPh sb="5" eb="6">
      <t>タ</t>
    </rPh>
    <rPh sb="7" eb="10">
      <t>シュウニュウガク</t>
    </rPh>
    <phoneticPr fontId="10"/>
  </si>
  <si>
    <t>（ｃ－ｄ）×補助率…（ｅ）</t>
    <rPh sb="6" eb="9">
      <t>ホジョリツ</t>
    </rPh>
    <phoneticPr fontId="10"/>
  </si>
  <si>
    <t>実支出予定額（ｂ）×補助率…（ｆ）</t>
    <rPh sb="0" eb="6">
      <t>ジツシシュツヨテイガク</t>
    </rPh>
    <rPh sb="10" eb="13">
      <t>ホジョリツ</t>
    </rPh>
    <phoneticPr fontId="10"/>
  </si>
  <si>
    <t>（ｅ）と（ｆ）を比較して小さいほう…（ｇ）</t>
    <rPh sb="8" eb="10">
      <t>ヒカク</t>
    </rPh>
    <rPh sb="12" eb="13">
      <t>チイ</t>
    </rPh>
    <phoneticPr fontId="10"/>
  </si>
  <si>
    <t>総計…（ｈ）</t>
    <rPh sb="0" eb="2">
      <t>ソウケイ</t>
    </rPh>
    <phoneticPr fontId="10"/>
  </si>
  <si>
    <t>（a）と（ｈ）を比較して小さいほう…（ⅰ）</t>
    <rPh sb="8" eb="10">
      <t>ヒカク</t>
    </rPh>
    <rPh sb="12" eb="13">
      <t>チイ</t>
    </rPh>
    <phoneticPr fontId="10"/>
  </si>
  <si>
    <t>２　就学前教育・保育施設整備交付金算定</t>
    <rPh sb="2" eb="5">
      <t>シュウガクマエ</t>
    </rPh>
    <rPh sb="5" eb="7">
      <t>キョウイク</t>
    </rPh>
    <rPh sb="8" eb="10">
      <t>ホイク</t>
    </rPh>
    <rPh sb="10" eb="12">
      <t>シセツ</t>
    </rPh>
    <rPh sb="12" eb="14">
      <t>セイビ</t>
    </rPh>
    <rPh sb="14" eb="17">
      <t>コウフキン</t>
    </rPh>
    <rPh sb="17" eb="19">
      <t>サンテイ</t>
    </rPh>
    <phoneticPr fontId="10"/>
  </si>
  <si>
    <t>（１）国負担分（負担割合：1/2）</t>
    <rPh sb="3" eb="7">
      <t>クニフタンブン</t>
    </rPh>
    <rPh sb="8" eb="12">
      <t>フタンワリアイ</t>
    </rPh>
    <phoneticPr fontId="10"/>
  </si>
  <si>
    <t>（２）市負担分（負担割合：1/4）</t>
    <rPh sb="3" eb="4">
      <t>シ</t>
    </rPh>
    <rPh sb="4" eb="7">
      <t>フタンブン</t>
    </rPh>
    <rPh sb="8" eb="12">
      <t>フタンワリアイ</t>
    </rPh>
    <phoneticPr fontId="10"/>
  </si>
  <si>
    <t>交付金額（国負担分）…（ｊ）</t>
    <rPh sb="0" eb="4">
      <t>コウフキンガク</t>
    </rPh>
    <rPh sb="5" eb="9">
      <t>クニフタンブン</t>
    </rPh>
    <phoneticPr fontId="10"/>
  </si>
  <si>
    <t>交付金額（市負担分）…（ｌ）</t>
    <rPh sb="0" eb="4">
      <t>コウフキンガク</t>
    </rPh>
    <rPh sb="5" eb="6">
      <t>シ</t>
    </rPh>
    <rPh sb="6" eb="8">
      <t>フタン</t>
    </rPh>
    <rPh sb="8" eb="9">
      <t>ブン</t>
    </rPh>
    <phoneticPr fontId="10"/>
  </si>
  <si>
    <t>（ｊ）＋（ｌ）</t>
    <phoneticPr fontId="10"/>
  </si>
  <si>
    <t>合計…（ｍ）</t>
    <rPh sb="0" eb="2">
      <t>ゴウケイ</t>
    </rPh>
    <phoneticPr fontId="10"/>
  </si>
  <si>
    <t>（３）交付金合計額</t>
    <rPh sb="3" eb="6">
      <t>コウフキン</t>
    </rPh>
    <rPh sb="6" eb="9">
      <t>ゴウケイガク</t>
    </rPh>
    <phoneticPr fontId="10"/>
  </si>
  <si>
    <t>（ｊ）×補助率…（ｋ）</t>
    <rPh sb="4" eb="7">
      <t>ホジョリツ</t>
    </rPh>
    <phoneticPr fontId="10"/>
  </si>
  <si>
    <t>３　就学前教育・保育施設整備交付金における留意事項</t>
    <rPh sb="2" eb="7">
      <t>シュウガクマエキョウイク</t>
    </rPh>
    <rPh sb="8" eb="17">
      <t>ホイクシセツセイビコウフキン</t>
    </rPh>
    <rPh sb="21" eb="25">
      <t>リュウイジコウ</t>
    </rPh>
    <phoneticPr fontId="10"/>
  </si>
  <si>
    <t>地域の余裕スペース活用促進加算</t>
    <rPh sb="0" eb="2">
      <t>チイキ</t>
    </rPh>
    <rPh sb="3" eb="5">
      <t>ヨユウ</t>
    </rPh>
    <rPh sb="9" eb="13">
      <t>カツヨウソクシン</t>
    </rPh>
    <rPh sb="13" eb="15">
      <t>カサン</t>
    </rPh>
    <phoneticPr fontId="10"/>
  </si>
  <si>
    <t>令和３年度</t>
    <phoneticPr fontId="10"/>
  </si>
  <si>
    <t>令和４年度</t>
    <phoneticPr fontId="10"/>
  </si>
  <si>
    <t>令和５年度</t>
    <phoneticPr fontId="10"/>
  </si>
  <si>
    <t>令和６年度</t>
    <phoneticPr fontId="10"/>
  </si>
  <si>
    <t>令和７年度</t>
    <phoneticPr fontId="10"/>
  </si>
  <si>
    <t>単位：円</t>
    <rPh sb="0" eb="2">
      <t>タンイ</t>
    </rPh>
    <rPh sb="3" eb="4">
      <t>エン</t>
    </rPh>
    <phoneticPr fontId="10"/>
  </si>
  <si>
    <t>※借入を行う場合は、償還計画表（様式第９号）を作成すること。</t>
    <rPh sb="1" eb="3">
      <t>カリイレ</t>
    </rPh>
    <rPh sb="4" eb="5">
      <t>オコナ</t>
    </rPh>
    <rPh sb="6" eb="8">
      <t>バアイ</t>
    </rPh>
    <rPh sb="23" eb="25">
      <t>サクセイ</t>
    </rPh>
    <phoneticPr fontId="4"/>
  </si>
  <si>
    <t>法人名</t>
    <rPh sb="0" eb="3">
      <t>ホウジンメイ</t>
    </rPh>
    <phoneticPr fontId="10"/>
  </si>
  <si>
    <t>※２　申請書提出期間より前１か月以内の残高を証明するものの原本を正本に添付してください。</t>
  </si>
  <si>
    <t>資金関係書類
①　保育所設置運営資金計画（様式第６号）
②　自己資金内訳書（様式第７号）
③　銀行等の残高証明書　※２
　【銀行等に借入を予定されている場合】
④　銀行等の融資に係る協議状況の報告書（様式第８号）
⑤　借入金償還計画表（様式第９号）
   ※個人からの融資の場合は、貸付者の銀行等の残高証明書　※２
　【贈与金がある場合】
⑥　贈与契約書の写し（様式第１０号）　※３
⑦　償還贈与契約書の写し（様式第１１号、様式第１１号の２）　※３
⑧　銀行等の残高証明書　※２
　※償還金贈与を受ける場合、贈与者の所得証明書又は課税証明書（最新年度分）※１
⑨　銀行等の融資（内定）証明書　※２</t>
    <rPh sb="0" eb="2">
      <t>シキン</t>
    </rPh>
    <rPh sb="2" eb="4">
      <t>カンケイ</t>
    </rPh>
    <rPh sb="4" eb="6">
      <t>ショルイ</t>
    </rPh>
    <rPh sb="62" eb="64">
      <t>ギンコウ</t>
    </rPh>
    <rPh sb="64" eb="65">
      <t>トウ</t>
    </rPh>
    <rPh sb="66" eb="68">
      <t>カリイレ</t>
    </rPh>
    <rPh sb="69" eb="71">
      <t>ヨテイ</t>
    </rPh>
    <rPh sb="76" eb="78">
      <t>バアイ</t>
    </rPh>
    <rPh sb="102" eb="103">
      <t>ダイ</t>
    </rPh>
    <rPh sb="104" eb="105">
      <t>ゴウ</t>
    </rPh>
    <rPh sb="166" eb="168">
      <t>バアイ</t>
    </rPh>
    <rPh sb="194" eb="196">
      <t>ショウカン</t>
    </rPh>
    <rPh sb="196" eb="198">
      <t>ゾウヨ</t>
    </rPh>
    <rPh sb="198" eb="200">
      <t>ケイヤク</t>
    </rPh>
    <rPh sb="200" eb="201">
      <t>ショ</t>
    </rPh>
    <rPh sb="202" eb="203">
      <t>ウツ</t>
    </rPh>
    <rPh sb="205" eb="207">
      <t>ヨウシキ</t>
    </rPh>
    <rPh sb="207" eb="208">
      <t>ダイ</t>
    </rPh>
    <rPh sb="210" eb="211">
      <t>ゴウ</t>
    </rPh>
    <phoneticPr fontId="10"/>
  </si>
  <si>
    <t>決算関係書類　※３
①　直近３か年分の決算書（株式会社等にあっては、貸借対照表、損益計算書、個別注記表、株主資本等変動計算書、勘定科目内訳明細書、キャッシュフロー計算書を含む）
②　法人税申告書の写し
③　運営する保育所の資金収支計算書、資金収支内訳表、年度末積立預金明細表（複数ある場合は最も新しい保育所１か所）（保育所を運営している場合のみ）
※当該法人分、重要な関係会社分（議決権のある株式を５０％以上取得している親会社又は法人代表者が同一もしくは親族関係にある会社）を提出してください。</t>
    <rPh sb="0" eb="6">
      <t>ケッサンカンケイショルイ</t>
    </rPh>
    <rPh sb="158" eb="160">
      <t>ホイク</t>
    </rPh>
    <rPh sb="160" eb="161">
      <t>ショ</t>
    </rPh>
    <rPh sb="162" eb="164">
      <t>ウンエイ</t>
    </rPh>
    <rPh sb="168" eb="170">
      <t>バアイ</t>
    </rPh>
    <rPh sb="189" eb="190">
      <t>ブン</t>
    </rPh>
    <rPh sb="239" eb="241">
      <t>テイシュツ</t>
    </rPh>
    <phoneticPr fontId="10"/>
  </si>
  <si>
    <t>定款、寄付行為、規約その他これらに類する法人で定めている全ての書類　※３</t>
  </si>
  <si>
    <t>運営施設関係書類
①　開設期間の最も長い教育・保育施設の認可通知書の写し（認可・認証年月日がわかる市町村等発行のもの）　※３
②　監査対象年度一覧表（様式第１７号）
③　直近5か年の法人及び施設(教育・保育施設及び地域型保育事業以外の社会福祉事業も含む)の指導監査結果及び改善勧告等に係る通知書並びに改善報告の写しと報告時の鑑文（学校法人の法人監査について、直近５か年で法人監査がなかった場合は直近１回分）　※３
④　監査等結果誓約書（様式第１８号）</t>
    <rPh sb="77" eb="78">
      <t>ダイ</t>
    </rPh>
    <rPh sb="80" eb="81">
      <t>ゴウ</t>
    </rPh>
    <rPh sb="158" eb="160">
      <t>ホウコク</t>
    </rPh>
    <rPh sb="160" eb="161">
      <t>ジ</t>
    </rPh>
    <rPh sb="162" eb="164">
      <t>カガミブン</t>
    </rPh>
    <phoneticPr fontId="10"/>
  </si>
  <si>
    <t>※３　「写し」には、代表者による原本証明を行ったものを正本に添付してください。</t>
  </si>
  <si>
    <t>保育の内容に関する全体的な計画及びこれに基づく各年齢の指導計画　※４</t>
    <rPh sb="0" eb="2">
      <t>ホイク</t>
    </rPh>
    <rPh sb="3" eb="5">
      <t>ナイヨウ</t>
    </rPh>
    <rPh sb="6" eb="7">
      <t>カン</t>
    </rPh>
    <phoneticPr fontId="10"/>
  </si>
  <si>
    <t>※４　開園する年度の計画を作成してください。</t>
    <rPh sb="13" eb="15">
      <t>サクセイ</t>
    </rPh>
    <phoneticPr fontId="10"/>
  </si>
  <si>
    <t>その他必要な書類　※５</t>
  </si>
  <si>
    <t>※５　その他提出書類の追加を求める場合がありますので予めご了承ください。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</si>
</sst>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_);[Red]\(#,##0\)"/>
    <numFmt numFmtId="179" formatCode="#,##0.00_ ;[Red]\-#,##0.00\ "/>
    <numFmt numFmtId="180" formatCode="0.00_ "/>
    <numFmt numFmtId="181" formatCode="#,##0_ ;[Red]\-#,##0\ "/>
    <numFmt numFmtId="182" formatCode="#,##0_ "/>
    <numFmt numFmtId="183" formatCode="0.00_);[Red]\(0.00\)"/>
  </numFmts>
  <fonts count="47">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ＭＳ Ｐゴシック"/>
      <family val="3"/>
      <charset val="128"/>
    </font>
    <font>
      <sz val="11"/>
      <color indexed="81"/>
      <name val="MS P ゴシック"/>
      <family val="3"/>
      <charset val="128"/>
    </font>
    <font>
      <sz val="12"/>
      <color indexed="81"/>
      <name val="MS P ゴシック"/>
      <family val="3"/>
      <charset val="128"/>
    </font>
    <font>
      <sz val="14"/>
      <color theme="1"/>
      <name val="ＭＳ ゴシック"/>
      <family val="3"/>
      <charset val="128"/>
    </font>
    <font>
      <sz val="11"/>
      <color theme="1"/>
      <name val="ＭＳ ゴシック"/>
      <family val="3"/>
      <charset val="128"/>
    </font>
    <font>
      <sz val="10"/>
      <color theme="1"/>
      <name val="ＭＳ ゴシック"/>
      <family val="3"/>
      <charset val="128"/>
    </font>
    <font>
      <sz val="6"/>
      <name val="Yu Gothic"/>
      <family val="2"/>
      <charset val="128"/>
      <scheme val="minor"/>
    </font>
    <font>
      <sz val="12"/>
      <color theme="1"/>
      <name val="ＭＳ ゴシック"/>
      <family val="3"/>
      <charset val="128"/>
    </font>
    <font>
      <b/>
      <sz val="12"/>
      <color theme="1"/>
      <name val="ＭＳ ゴシック"/>
      <family val="3"/>
      <charset val="128"/>
    </font>
    <font>
      <sz val="14"/>
      <color theme="1"/>
      <name val="游明朝"/>
      <family val="1"/>
      <charset val="128"/>
    </font>
    <font>
      <sz val="11"/>
      <color theme="1"/>
      <name val="游明朝"/>
      <family val="1"/>
      <charset val="128"/>
    </font>
    <font>
      <sz val="20"/>
      <color theme="1"/>
      <name val="游明朝"/>
      <family val="1"/>
      <charset val="128"/>
    </font>
    <font>
      <sz val="12"/>
      <color theme="1"/>
      <name val="游明朝"/>
      <family val="1"/>
      <charset val="128"/>
    </font>
    <font>
      <sz val="11"/>
      <color theme="1"/>
      <name val="Yu Gothic"/>
      <family val="2"/>
      <scheme val="minor"/>
    </font>
    <font>
      <u/>
      <sz val="12"/>
      <color theme="1"/>
      <name val="游明朝"/>
      <family val="1"/>
      <charset val="128"/>
    </font>
    <font>
      <sz val="11"/>
      <color theme="1"/>
      <name val="ＭＳ 明朝"/>
      <family val="1"/>
      <charset val="128"/>
    </font>
    <font>
      <sz val="9"/>
      <color indexed="81"/>
      <name val="MS P ゴシック"/>
      <family val="3"/>
      <charset val="128"/>
    </font>
    <font>
      <sz val="10"/>
      <color indexed="81"/>
      <name val="MS P ゴシック"/>
      <family val="3"/>
      <charset val="128"/>
    </font>
    <font>
      <sz val="11"/>
      <name val="ＭＳ ゴシック"/>
      <family val="3"/>
      <charset val="128"/>
    </font>
    <font>
      <sz val="18"/>
      <color theme="1"/>
      <name val="ＭＳ ゴシック"/>
      <family val="3"/>
      <charset val="128"/>
    </font>
    <font>
      <b/>
      <u/>
      <sz val="12"/>
      <color theme="1"/>
      <name val="ＭＳ ゴシック"/>
      <family val="3"/>
      <charset val="128"/>
    </font>
    <font>
      <sz val="20"/>
      <color theme="1"/>
      <name val="ＭＳ ゴシック"/>
      <family val="3"/>
      <charset val="128"/>
    </font>
    <font>
      <b/>
      <u/>
      <sz val="16"/>
      <color theme="1"/>
      <name val="ＭＳ ゴシック"/>
      <family val="3"/>
      <charset val="128"/>
    </font>
    <font>
      <sz val="14"/>
      <color theme="1"/>
      <name val="ＭＳ 明朝"/>
      <family val="1"/>
      <charset val="128"/>
    </font>
    <font>
      <sz val="9"/>
      <color theme="1"/>
      <name val="ＭＳ ゴシック"/>
      <family val="3"/>
      <charset val="128"/>
    </font>
    <font>
      <b/>
      <u/>
      <sz val="11"/>
      <name val="ＭＳ ゴシック"/>
      <family val="3"/>
      <charset val="128"/>
    </font>
    <font>
      <b/>
      <sz val="11"/>
      <name val="ＭＳ ゴシック"/>
      <family val="3"/>
      <charset val="128"/>
    </font>
    <font>
      <b/>
      <sz val="11"/>
      <color indexed="81"/>
      <name val="MS P ゴシック"/>
      <family val="3"/>
      <charset val="128"/>
    </font>
    <font>
      <b/>
      <sz val="10"/>
      <color theme="1"/>
      <name val="ＭＳ ゴシック"/>
      <family val="3"/>
      <charset val="128"/>
    </font>
    <font>
      <sz val="10"/>
      <name val="ＭＳ ゴシック"/>
      <family val="3"/>
      <charset val="128"/>
    </font>
    <font>
      <sz val="10"/>
      <color rgb="FFFF0000"/>
      <name val="ＭＳ ゴシック"/>
      <family val="3"/>
      <charset val="128"/>
    </font>
    <font>
      <sz val="11"/>
      <color rgb="FFFF0000"/>
      <name val="ＭＳ ゴシック"/>
      <family val="3"/>
      <charset val="128"/>
    </font>
    <font>
      <sz val="12"/>
      <color rgb="FFFF0000"/>
      <name val="ＭＳ ゴシック"/>
      <family val="3"/>
      <charset val="128"/>
    </font>
    <font>
      <sz val="12"/>
      <color theme="1"/>
      <name val="Yu Gothic"/>
      <family val="2"/>
      <scheme val="minor"/>
    </font>
    <font>
      <b/>
      <u/>
      <sz val="12"/>
      <color theme="1"/>
      <name val="ＭＳ 明朝"/>
      <family val="1"/>
      <charset val="128"/>
    </font>
    <font>
      <b/>
      <sz val="11"/>
      <color theme="1"/>
      <name val="ＭＳ 明朝"/>
      <family val="1"/>
      <charset val="128"/>
    </font>
  </fonts>
  <fills count="13">
    <fill>
      <patternFill patternType="none"/>
    </fill>
    <fill>
      <patternFill patternType="gray125"/>
    </fill>
    <fill>
      <patternFill patternType="solid">
        <fgColor theme="0" tint="-4.9989318521683403E-2"/>
        <bgColor indexed="64"/>
      </patternFill>
    </fill>
    <fill>
      <patternFill patternType="solid">
        <fgColor theme="7" tint="0.39997558519241921"/>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rgb="FFBDD7EE"/>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CCCC"/>
        <bgColor indexed="64"/>
      </patternFill>
    </fill>
    <fill>
      <patternFill patternType="solid">
        <fgColor theme="4" tint="0.79998168889431442"/>
        <bgColor indexed="64"/>
      </patternFill>
    </fill>
  </fills>
  <borders count="9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double">
        <color indexed="64"/>
      </right>
      <top style="thin">
        <color indexed="64"/>
      </top>
      <bottom style="thin">
        <color indexed="64"/>
      </bottom>
      <diagonal style="thin">
        <color indexed="64"/>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auto="1"/>
      </top>
      <bottom/>
      <diagonal/>
    </border>
    <border>
      <left/>
      <right style="thin">
        <color indexed="64"/>
      </right>
      <top style="thin">
        <color auto="1"/>
      </top>
      <bottom/>
      <diagonal/>
    </border>
    <border>
      <left/>
      <right style="thin">
        <color indexed="64"/>
      </right>
      <top/>
      <bottom style="thin">
        <color auto="1"/>
      </bottom>
      <diagonal/>
    </border>
    <border>
      <left style="thin">
        <color indexed="64"/>
      </left>
      <right/>
      <top style="thin">
        <color auto="1"/>
      </top>
      <bottom/>
      <diagonal/>
    </border>
    <border>
      <left style="thin">
        <color indexed="64"/>
      </left>
      <right/>
      <top/>
      <bottom/>
      <diagonal/>
    </border>
    <border>
      <left/>
      <right style="thin">
        <color indexed="64"/>
      </right>
      <top/>
      <bottom/>
      <diagonal/>
    </border>
    <border>
      <left style="thin">
        <color auto="1"/>
      </left>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style="thin">
        <color auto="1"/>
      </left>
      <right/>
      <top style="double">
        <color auto="1"/>
      </top>
      <bottom style="thin">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right style="thin">
        <color auto="1"/>
      </right>
      <top style="double">
        <color auto="1"/>
      </top>
      <bottom style="thin">
        <color auto="1"/>
      </bottom>
      <diagonal/>
    </border>
    <border>
      <left style="medium">
        <color auto="1"/>
      </left>
      <right style="medium">
        <color auto="1"/>
      </right>
      <top style="double">
        <color auto="1"/>
      </top>
      <bottom style="thin">
        <color auto="1"/>
      </bottom>
      <diagonal/>
    </border>
    <border>
      <left style="thin">
        <color auto="1"/>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diagonalUp="1">
      <left style="thin">
        <color auto="1"/>
      </left>
      <right style="medium">
        <color auto="1"/>
      </right>
      <top style="double">
        <color auto="1"/>
      </top>
      <bottom style="thin">
        <color auto="1"/>
      </bottom>
      <diagonal style="thin">
        <color auto="1"/>
      </diagonal>
    </border>
    <border diagonalUp="1">
      <left style="medium">
        <color auto="1"/>
      </left>
      <right style="medium">
        <color auto="1"/>
      </right>
      <top style="double">
        <color auto="1"/>
      </top>
      <bottom style="thin">
        <color auto="1"/>
      </bottom>
      <diagonal style="thin">
        <color auto="1"/>
      </diagonal>
    </border>
    <border diagonalUp="1">
      <left/>
      <right style="thin">
        <color auto="1"/>
      </right>
      <top style="double">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double">
        <color auto="1"/>
      </bottom>
      <diagonal style="thin">
        <color auto="1"/>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top style="thin">
        <color auto="1"/>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diagonalUp="1">
      <left style="thin">
        <color auto="1"/>
      </left>
      <right style="thin">
        <color auto="1"/>
      </right>
      <top style="thin">
        <color auto="1"/>
      </top>
      <bottom/>
      <diagonal style="thin">
        <color auto="1"/>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diagonalUp="1">
      <left style="thin">
        <color auto="1"/>
      </left>
      <right style="thin">
        <color auto="1"/>
      </right>
      <top style="double">
        <color auto="1"/>
      </top>
      <bottom style="thin">
        <color auto="1"/>
      </bottom>
      <diagonal style="thin">
        <color auto="1"/>
      </diagonal>
    </border>
    <border>
      <left style="thin">
        <color auto="1"/>
      </left>
      <right style="thick">
        <color auto="1"/>
      </right>
      <top style="double">
        <color auto="1"/>
      </top>
      <bottom style="thin">
        <color auto="1"/>
      </bottom>
      <diagonal/>
    </border>
    <border>
      <left style="thin">
        <color auto="1"/>
      </left>
      <right style="thin">
        <color auto="1"/>
      </right>
      <top style="dotted">
        <color auto="1"/>
      </top>
      <bottom style="thin">
        <color auto="1"/>
      </bottom>
      <diagonal/>
    </border>
    <border diagonalUp="1">
      <left style="thin">
        <color indexed="64"/>
      </left>
      <right/>
      <top style="double">
        <color auto="1"/>
      </top>
      <bottom style="thin">
        <color auto="1"/>
      </bottom>
      <diagonal style="thin">
        <color indexed="64"/>
      </diagonal>
    </border>
    <border>
      <left style="thin">
        <color auto="1"/>
      </left>
      <right/>
      <top style="dotted">
        <color auto="1"/>
      </top>
      <bottom style="thin">
        <color auto="1"/>
      </bottom>
      <diagonal/>
    </border>
    <border>
      <left/>
      <right style="thin">
        <color auto="1"/>
      </right>
      <top style="dotted">
        <color auto="1"/>
      </top>
      <bottom style="thin">
        <color auto="1"/>
      </bottom>
      <diagonal/>
    </border>
    <border>
      <left style="thin">
        <color auto="1"/>
      </left>
      <right style="thin">
        <color auto="1"/>
      </right>
      <top style="dotted">
        <color auto="1"/>
      </top>
      <bottom/>
      <diagonal/>
    </border>
    <border>
      <left/>
      <right/>
      <top style="dotted">
        <color auto="1"/>
      </top>
      <bottom style="thin">
        <color auto="1"/>
      </bottom>
      <diagonal/>
    </border>
    <border>
      <left style="thin">
        <color indexed="64"/>
      </left>
      <right/>
      <top/>
      <bottom style="medium">
        <color auto="1"/>
      </bottom>
      <diagonal/>
    </border>
    <border>
      <left/>
      <right style="thin">
        <color indexed="64"/>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double">
        <color indexed="64"/>
      </left>
      <right style="thin">
        <color auto="1"/>
      </right>
      <top style="thin">
        <color indexed="64"/>
      </top>
      <bottom style="thin">
        <color auto="1"/>
      </bottom>
      <diagonal/>
    </border>
    <border>
      <left/>
      <right style="dotted">
        <color indexed="64"/>
      </right>
      <top style="dotted">
        <color indexed="64"/>
      </top>
      <bottom style="thin">
        <color auto="1"/>
      </bottom>
      <diagonal/>
    </border>
    <border>
      <left style="dotted">
        <color indexed="64"/>
      </left>
      <right/>
      <top/>
      <bottom style="thin">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indexed="64"/>
      </right>
      <top style="dotted">
        <color auto="1"/>
      </top>
      <bottom style="dotted">
        <color auto="1"/>
      </bottom>
      <diagonal/>
    </border>
    <border>
      <left style="thin">
        <color auto="1"/>
      </left>
      <right/>
      <top/>
      <bottom style="dotted">
        <color auto="1"/>
      </bottom>
      <diagonal/>
    </border>
    <border>
      <left/>
      <right/>
      <top/>
      <bottom style="dotted">
        <color auto="1"/>
      </bottom>
      <diagonal/>
    </border>
    <border>
      <left/>
      <right style="thin">
        <color indexed="64"/>
      </right>
      <top/>
      <bottom style="dotted">
        <color auto="1"/>
      </bottom>
      <diagonal/>
    </border>
    <border>
      <left style="thin">
        <color auto="1"/>
      </left>
      <right/>
      <top style="thin">
        <color auto="1"/>
      </top>
      <bottom style="dotted">
        <color auto="1"/>
      </bottom>
      <diagonal/>
    </border>
    <border>
      <left/>
      <right style="thin">
        <color auto="1"/>
      </right>
      <top style="thin">
        <color auto="1"/>
      </top>
      <bottom style="dotted">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double">
        <color auto="1"/>
      </top>
      <bottom style="thin">
        <color auto="1"/>
      </bottom>
      <diagonal/>
    </border>
    <border>
      <left/>
      <right/>
      <top style="thin">
        <color auto="1"/>
      </top>
      <bottom style="double">
        <color auto="1"/>
      </bottom>
      <diagonal/>
    </border>
  </borders>
  <cellStyleXfs count="19">
    <xf numFmtId="0" fontId="0" fillId="0" borderId="0"/>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24" fillId="0" borderId="0" applyFont="0" applyFill="0" applyBorder="0" applyAlignment="0" applyProtection="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cellStyleXfs>
  <cellXfs count="836">
    <xf numFmtId="0" fontId="0" fillId="0" borderId="0" xfId="0"/>
    <xf numFmtId="0" fontId="11" fillId="0" borderId="0" xfId="0" applyFont="1" applyAlignment="1">
      <alignment horizontal="center" vertical="center"/>
    </xf>
    <xf numFmtId="0" fontId="15" fillId="0" borderId="0" xfId="0" applyFont="1"/>
    <xf numFmtId="0" fontId="15" fillId="0" borderId="0" xfId="0" applyFont="1" applyAlignment="1">
      <alignment horizontal="center" vertical="center"/>
    </xf>
    <xf numFmtId="0" fontId="16" fillId="0" borderId="0" xfId="0" applyFont="1"/>
    <xf numFmtId="0" fontId="16" fillId="0" borderId="0" xfId="0" applyFont="1" applyAlignment="1">
      <alignment horizontal="center" vertical="center"/>
    </xf>
    <xf numFmtId="0" fontId="15" fillId="0" borderId="0" xfId="0" applyFont="1" applyAlignment="1">
      <alignment horizontal="center" vertical="center" textRotation="255"/>
    </xf>
    <xf numFmtId="0" fontId="15" fillId="0" borderId="0" xfId="0" applyFont="1" applyAlignment="1">
      <alignment horizontal="center" textRotation="255"/>
    </xf>
    <xf numFmtId="0" fontId="15" fillId="0" borderId="0" xfId="0" applyFont="1" applyAlignment="1">
      <alignment vertical="top" wrapText="1"/>
    </xf>
    <xf numFmtId="0" fontId="15"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1" fillId="0" borderId="0" xfId="0" applyFont="1" applyAlignment="1">
      <alignment horizontal="center" vertical="center"/>
    </xf>
    <xf numFmtId="0" fontId="21" fillId="0" borderId="4" xfId="0" applyFont="1" applyBorder="1" applyAlignment="1">
      <alignment vertical="center"/>
    </xf>
    <xf numFmtId="0" fontId="23" fillId="0" borderId="0" xfId="0" applyFont="1" applyAlignment="1">
      <alignment vertical="center"/>
    </xf>
    <xf numFmtId="0" fontId="20" fillId="0" borderId="0" xfId="0" applyFont="1" applyAlignment="1">
      <alignment horizontal="right" vertical="center"/>
    </xf>
    <xf numFmtId="0" fontId="20" fillId="0" borderId="0" xfId="0" applyFont="1" applyAlignment="1">
      <alignment vertical="center"/>
    </xf>
    <xf numFmtId="0" fontId="20" fillId="0" borderId="0" xfId="0" applyFont="1" applyAlignment="1">
      <alignment horizontal="center" vertical="center"/>
    </xf>
    <xf numFmtId="0" fontId="20" fillId="0" borderId="0" xfId="0" applyFont="1" applyAlignment="1">
      <alignment horizontal="left" vertical="center"/>
    </xf>
    <xf numFmtId="0" fontId="15" fillId="0" borderId="0" xfId="0" applyFont="1" applyAlignment="1">
      <alignment vertical="center"/>
    </xf>
    <xf numFmtId="0" fontId="18" fillId="0" borderId="0" xfId="0" applyFont="1" applyAlignment="1">
      <alignment vertical="center"/>
    </xf>
    <xf numFmtId="0" fontId="18" fillId="0" borderId="17" xfId="0" applyFont="1" applyBorder="1" applyAlignment="1">
      <alignment vertical="center"/>
    </xf>
    <xf numFmtId="0" fontId="15" fillId="0" borderId="18" xfId="0" applyFont="1" applyBorder="1" applyAlignment="1">
      <alignment vertical="center"/>
    </xf>
    <xf numFmtId="0" fontId="15" fillId="0" borderId="15" xfId="0" applyFont="1" applyBorder="1" applyAlignment="1">
      <alignment vertical="center"/>
    </xf>
    <xf numFmtId="0" fontId="18" fillId="0" borderId="9" xfId="0" applyFont="1" applyBorder="1" applyAlignment="1">
      <alignment vertical="center"/>
    </xf>
    <xf numFmtId="0" fontId="18" fillId="0" borderId="0" xfId="0" applyFont="1" applyAlignment="1">
      <alignment horizontal="center" vertical="center"/>
    </xf>
    <xf numFmtId="0" fontId="18" fillId="0" borderId="17" xfId="0" applyFont="1" applyBorder="1" applyAlignment="1">
      <alignment horizontal="center" vertical="center"/>
    </xf>
    <xf numFmtId="0" fontId="18" fillId="0" borderId="18" xfId="0" applyFont="1" applyBorder="1" applyAlignment="1">
      <alignment vertical="center"/>
    </xf>
    <xf numFmtId="0" fontId="15" fillId="0" borderId="9" xfId="0" applyFont="1" applyBorder="1" applyAlignment="1">
      <alignment vertical="center"/>
    </xf>
    <xf numFmtId="0" fontId="15" fillId="0" borderId="3" xfId="0" applyFont="1" applyBorder="1" applyAlignment="1">
      <alignment vertical="center"/>
    </xf>
    <xf numFmtId="0" fontId="18" fillId="0" borderId="2" xfId="0" applyFont="1" applyBorder="1" applyAlignment="1">
      <alignment vertical="center"/>
    </xf>
    <xf numFmtId="0" fontId="18" fillId="0" borderId="3" xfId="0" applyFont="1" applyBorder="1" applyAlignment="1">
      <alignment vertical="center"/>
    </xf>
    <xf numFmtId="0" fontId="18" fillId="0" borderId="2" xfId="0" applyFont="1" applyBorder="1" applyAlignment="1">
      <alignment vertical="center" shrinkToFit="1"/>
    </xf>
    <xf numFmtId="0" fontId="18" fillId="0" borderId="60" xfId="0" applyFont="1" applyBorder="1" applyAlignment="1">
      <alignment vertical="center"/>
    </xf>
    <xf numFmtId="0" fontId="18" fillId="0" borderId="9" xfId="0" applyFont="1" applyBorder="1" applyAlignment="1">
      <alignment vertical="center" shrinkToFit="1"/>
    </xf>
    <xf numFmtId="2" fontId="18" fillId="0" borderId="2" xfId="0" applyNumberFormat="1" applyFont="1" applyBorder="1" applyAlignment="1">
      <alignment vertical="center" shrinkToFit="1"/>
    </xf>
    <xf numFmtId="0" fontId="15" fillId="0" borderId="47" xfId="0" applyFont="1" applyBorder="1" applyAlignment="1">
      <alignment vertical="center"/>
    </xf>
    <xf numFmtId="0" fontId="15" fillId="0" borderId="0" xfId="0" applyFont="1" applyAlignment="1">
      <alignment horizontal="right" vertical="center"/>
    </xf>
    <xf numFmtId="0" fontId="15" fillId="7" borderId="9" xfId="0" applyFont="1" applyFill="1" applyBorder="1" applyAlignment="1">
      <alignment vertical="center"/>
    </xf>
    <xf numFmtId="0" fontId="15" fillId="7" borderId="3" xfId="0" applyFont="1" applyFill="1" applyBorder="1" applyAlignment="1">
      <alignment vertical="center"/>
    </xf>
    <xf numFmtId="0" fontId="23" fillId="0" borderId="0" xfId="0" applyFont="1" applyAlignment="1">
      <alignment horizontal="center" vertical="center"/>
    </xf>
    <xf numFmtId="0" fontId="18" fillId="0" borderId="31" xfId="0" applyFont="1" applyBorder="1" applyAlignment="1">
      <alignment vertical="center"/>
    </xf>
    <xf numFmtId="0" fontId="19" fillId="0" borderId="0" xfId="0" applyFont="1" applyAlignment="1">
      <alignment vertical="center"/>
    </xf>
    <xf numFmtId="0" fontId="19" fillId="0" borderId="4" xfId="0" applyFont="1" applyBorder="1" applyAlignment="1">
      <alignment vertical="center"/>
    </xf>
    <xf numFmtId="0" fontId="18" fillId="0" borderId="1" xfId="0" applyFont="1" applyBorder="1" applyAlignment="1">
      <alignment vertical="center" shrinkToFit="1"/>
    </xf>
    <xf numFmtId="0" fontId="18" fillId="8" borderId="1" xfId="0" applyFont="1" applyFill="1" applyBorder="1" applyAlignment="1">
      <alignment vertical="center" shrinkToFit="1"/>
    </xf>
    <xf numFmtId="0" fontId="18" fillId="0" borderId="10" xfId="0" applyFont="1" applyBorder="1" applyAlignment="1">
      <alignment vertical="center" shrinkToFit="1"/>
    </xf>
    <xf numFmtId="0" fontId="18" fillId="0" borderId="58" xfId="0" applyFont="1" applyBorder="1" applyAlignment="1">
      <alignment vertical="center" shrinkToFit="1"/>
    </xf>
    <xf numFmtId="0" fontId="18" fillId="0" borderId="63" xfId="0" applyFont="1" applyBorder="1" applyAlignment="1">
      <alignment vertical="center"/>
    </xf>
    <xf numFmtId="0" fontId="18" fillId="0" borderId="53" xfId="0" applyFont="1" applyBorder="1" applyAlignment="1">
      <alignment vertical="center"/>
    </xf>
    <xf numFmtId="0" fontId="23" fillId="0" borderId="0" xfId="0" applyFont="1"/>
    <xf numFmtId="0" fontId="21" fillId="0" borderId="0" xfId="0" applyFont="1" applyAlignment="1">
      <alignment horizontal="right" vertical="center"/>
    </xf>
    <xf numFmtId="0" fontId="25" fillId="0" borderId="0" xfId="0" applyFont="1" applyAlignment="1">
      <alignment horizontal="center" vertical="center"/>
    </xf>
    <xf numFmtId="0" fontId="23" fillId="0" borderId="0" xfId="0" applyFont="1" applyAlignment="1">
      <alignment horizontal="left" vertical="center"/>
    </xf>
    <xf numFmtId="0" fontId="25" fillId="0" borderId="0" xfId="0" applyFont="1" applyAlignment="1">
      <alignment horizontal="left" vertical="center"/>
    </xf>
    <xf numFmtId="0" fontId="20" fillId="0" borderId="4" xfId="0" applyFont="1" applyBorder="1" applyAlignment="1">
      <alignment vertical="center"/>
    </xf>
    <xf numFmtId="0" fontId="20" fillId="0" borderId="0" xfId="0" applyFont="1"/>
    <xf numFmtId="0" fontId="20" fillId="0" borderId="0" xfId="0" applyFont="1" applyAlignment="1">
      <alignment vertical="center" wrapText="1"/>
    </xf>
    <xf numFmtId="0" fontId="15" fillId="0" borderId="4" xfId="0" applyFont="1" applyBorder="1" applyAlignment="1">
      <alignment vertical="center"/>
    </xf>
    <xf numFmtId="0" fontId="26" fillId="0" borderId="13" xfId="0" applyFont="1" applyBorder="1" applyAlignment="1">
      <alignment vertical="top"/>
    </xf>
    <xf numFmtId="0" fontId="26" fillId="0" borderId="14" xfId="0" applyFont="1" applyBorder="1" applyAlignment="1">
      <alignment vertical="top"/>
    </xf>
    <xf numFmtId="0" fontId="26" fillId="0" borderId="0" xfId="0" applyFont="1" applyAlignment="1">
      <alignment vertical="center"/>
    </xf>
    <xf numFmtId="0" fontId="26" fillId="0" borderId="19" xfId="0" applyFont="1" applyBorder="1" applyAlignment="1">
      <alignment vertical="top"/>
    </xf>
    <xf numFmtId="0" fontId="26" fillId="0" borderId="4" xfId="0" applyFont="1" applyBorder="1" applyAlignment="1">
      <alignment vertical="top"/>
    </xf>
    <xf numFmtId="0" fontId="26" fillId="0" borderId="15" xfId="0" applyFont="1" applyBorder="1" applyAlignment="1">
      <alignment vertical="top"/>
    </xf>
    <xf numFmtId="0" fontId="26" fillId="0" borderId="0" xfId="0" applyFont="1" applyAlignment="1">
      <alignment horizontal="left" vertical="center"/>
    </xf>
    <xf numFmtId="0" fontId="26" fillId="0" borderId="18" xfId="0" applyFont="1" applyBorder="1" applyAlignment="1">
      <alignment horizontal="left" vertical="center"/>
    </xf>
    <xf numFmtId="0" fontId="18" fillId="0" borderId="52" xfId="0" applyFont="1" applyBorder="1" applyAlignment="1">
      <alignment horizontal="center" vertical="center"/>
    </xf>
    <xf numFmtId="0" fontId="18" fillId="0" borderId="52" xfId="0" applyFont="1" applyBorder="1" applyAlignment="1">
      <alignment vertical="center"/>
    </xf>
    <xf numFmtId="0" fontId="18" fillId="0" borderId="4" xfId="0" applyFont="1" applyBorder="1" applyAlignment="1">
      <alignment vertical="center" shrinkToFit="1"/>
    </xf>
    <xf numFmtId="49" fontId="15" fillId="0" borderId="1" xfId="0" applyNumberFormat="1" applyFont="1" applyBorder="1" applyAlignment="1">
      <alignment vertical="center"/>
    </xf>
    <xf numFmtId="0" fontId="15" fillId="2" borderId="1" xfId="0" applyFont="1" applyFill="1" applyBorder="1" applyAlignment="1">
      <alignment horizontal="center" vertical="center" wrapText="1"/>
    </xf>
    <xf numFmtId="0" fontId="18" fillId="0" borderId="19" xfId="0" applyFont="1" applyBorder="1" applyAlignment="1">
      <alignment horizontal="center" vertical="center"/>
    </xf>
    <xf numFmtId="0" fontId="23" fillId="7" borderId="0" xfId="0" applyFont="1" applyFill="1" applyAlignment="1">
      <alignment vertical="center"/>
    </xf>
    <xf numFmtId="0" fontId="23" fillId="0" borderId="0" xfId="0" applyFont="1" applyAlignment="1">
      <alignment horizontal="right" vertical="center"/>
    </xf>
    <xf numFmtId="49" fontId="15" fillId="0" borderId="1" xfId="0" applyNumberFormat="1" applyFont="1" applyBorder="1" applyAlignment="1">
      <alignment vertical="center" wrapText="1"/>
    </xf>
    <xf numFmtId="0" fontId="18" fillId="0" borderId="14" xfId="0" applyFont="1" applyBorder="1" applyAlignment="1">
      <alignment horizontal="center" vertical="center"/>
    </xf>
    <xf numFmtId="0" fontId="14" fillId="0" borderId="0" xfId="0" applyFont="1" applyAlignment="1">
      <alignment horizontal="center" vertical="center"/>
    </xf>
    <xf numFmtId="0" fontId="18" fillId="0" borderId="9" xfId="0" applyFont="1" applyBorder="1" applyAlignment="1">
      <alignment horizontal="left" vertical="center"/>
    </xf>
    <xf numFmtId="0" fontId="18" fillId="0" borderId="3" xfId="0" applyFont="1" applyBorder="1" applyAlignment="1">
      <alignment horizontal="left" vertical="center"/>
    </xf>
    <xf numFmtId="0" fontId="18" fillId="0" borderId="9" xfId="0" applyFont="1" applyBorder="1" applyAlignment="1">
      <alignment horizontal="center" vertical="center"/>
    </xf>
    <xf numFmtId="0" fontId="15" fillId="0" borderId="0" xfId="0" applyFont="1" applyAlignment="1">
      <alignment vertical="center" wrapText="1"/>
    </xf>
    <xf numFmtId="0" fontId="18" fillId="0" borderId="13" xfId="0" applyFont="1" applyBorder="1" applyAlignment="1">
      <alignment horizontal="center" vertical="center"/>
    </xf>
    <xf numFmtId="0" fontId="18" fillId="0" borderId="4" xfId="0" applyFont="1" applyBorder="1" applyAlignment="1">
      <alignment horizontal="center" vertical="center"/>
    </xf>
    <xf numFmtId="0" fontId="18" fillId="0" borderId="4" xfId="0" applyFont="1" applyBorder="1" applyAlignment="1">
      <alignment horizontal="left" vertical="center"/>
    </xf>
    <xf numFmtId="0" fontId="18" fillId="0" borderId="16" xfId="0" applyFont="1" applyBorder="1" applyAlignment="1">
      <alignment horizontal="center" vertical="center"/>
    </xf>
    <xf numFmtId="0" fontId="18" fillId="0" borderId="14" xfId="0" applyFont="1" applyBorder="1" applyAlignment="1">
      <alignment horizontal="left" vertical="center"/>
    </xf>
    <xf numFmtId="0" fontId="18" fillId="0" borderId="4" xfId="0" applyFont="1" applyBorder="1" applyAlignment="1">
      <alignment horizontal="right" vertical="center"/>
    </xf>
    <xf numFmtId="0" fontId="18" fillId="0" borderId="19" xfId="0" applyFont="1" applyBorder="1" applyAlignment="1">
      <alignment horizontal="right" vertical="center"/>
    </xf>
    <xf numFmtId="0" fontId="18" fillId="0" borderId="15" xfId="0" applyFont="1" applyBorder="1" applyAlignment="1">
      <alignment horizontal="left" vertical="center"/>
    </xf>
    <xf numFmtId="0" fontId="18" fillId="0" borderId="13" xfId="0" applyFont="1" applyBorder="1" applyAlignment="1">
      <alignment horizontal="left" vertical="center"/>
    </xf>
    <xf numFmtId="0" fontId="18" fillId="0" borderId="0" xfId="0" applyFont="1" applyAlignment="1">
      <alignment horizontal="left" vertical="center"/>
    </xf>
    <xf numFmtId="0" fontId="15" fillId="0" borderId="0" xfId="0" applyFont="1" applyAlignment="1">
      <alignment horizontal="left" vertical="center"/>
    </xf>
    <xf numFmtId="0" fontId="18" fillId="0" borderId="16" xfId="0" applyFont="1" applyBorder="1" applyAlignment="1">
      <alignment vertical="center"/>
    </xf>
    <xf numFmtId="0" fontId="18" fillId="0" borderId="13" xfId="0" applyFont="1" applyBorder="1" applyAlignment="1">
      <alignment vertical="center"/>
    </xf>
    <xf numFmtId="0" fontId="18" fillId="0" borderId="14" xfId="0" applyFont="1" applyBorder="1" applyAlignment="1">
      <alignment vertical="center"/>
    </xf>
    <xf numFmtId="0" fontId="18" fillId="0" borderId="19" xfId="0" applyFont="1" applyBorder="1" applyAlignment="1">
      <alignment vertical="center"/>
    </xf>
    <xf numFmtId="0" fontId="18" fillId="0" borderId="4" xfId="0" applyFont="1" applyBorder="1" applyAlignment="1">
      <alignment vertical="center"/>
    </xf>
    <xf numFmtId="0" fontId="18" fillId="0" borderId="15" xfId="0" applyFont="1" applyBorder="1" applyAlignment="1">
      <alignment vertical="center"/>
    </xf>
    <xf numFmtId="0" fontId="18" fillId="8" borderId="1" xfId="0" applyFont="1" applyFill="1" applyBorder="1" applyAlignment="1">
      <alignment horizontal="center" vertical="center"/>
    </xf>
    <xf numFmtId="0" fontId="15" fillId="0" borderId="1" xfId="0" applyFont="1" applyBorder="1" applyAlignment="1">
      <alignment horizontal="center"/>
    </xf>
    <xf numFmtId="0" fontId="18" fillId="0" borderId="1" xfId="0" applyFont="1" applyBorder="1" applyAlignment="1">
      <alignment horizontal="center" vertical="center"/>
    </xf>
    <xf numFmtId="0" fontId="18" fillId="0" borderId="0" xfId="0" applyFont="1" applyAlignment="1">
      <alignment horizontal="right" vertical="center"/>
    </xf>
    <xf numFmtId="0" fontId="15" fillId="0" borderId="1" xfId="0" applyFont="1" applyBorder="1" applyAlignment="1">
      <alignment horizontal="center" vertical="center"/>
    </xf>
    <xf numFmtId="0" fontId="18" fillId="0" borderId="62" xfId="0" applyFont="1" applyBorder="1" applyAlignment="1">
      <alignment horizontal="center" vertical="center"/>
    </xf>
    <xf numFmtId="0" fontId="18" fillId="0" borderId="13" xfId="0" applyFont="1" applyBorder="1" applyAlignment="1">
      <alignment horizontal="right" vertical="center"/>
    </xf>
    <xf numFmtId="0" fontId="18" fillId="0" borderId="4" xfId="0" applyFont="1" applyBorder="1" applyAlignment="1">
      <alignment horizontal="left" vertical="center" shrinkToFit="1"/>
    </xf>
    <xf numFmtId="0" fontId="18" fillId="0" borderId="17" xfId="0" applyFont="1" applyBorder="1" applyAlignment="1">
      <alignment horizontal="left" vertical="center"/>
    </xf>
    <xf numFmtId="0" fontId="20" fillId="0" borderId="4" xfId="0" applyFont="1" applyBorder="1" applyAlignment="1">
      <alignment horizontal="center" vertical="center"/>
    </xf>
    <xf numFmtId="0" fontId="23" fillId="0" borderId="4" xfId="0" applyFont="1" applyBorder="1" applyAlignment="1">
      <alignment horizontal="center" vertical="center"/>
    </xf>
    <xf numFmtId="0" fontId="18" fillId="7" borderId="0" xfId="0" applyFont="1" applyFill="1" applyAlignment="1">
      <alignment vertical="center"/>
    </xf>
    <xf numFmtId="0" fontId="16" fillId="0" borderId="15" xfId="0" applyFont="1" applyBorder="1" applyAlignment="1">
      <alignment horizontal="right"/>
    </xf>
    <xf numFmtId="0" fontId="18" fillId="0" borderId="13" xfId="0" applyFont="1" applyBorder="1" applyAlignment="1">
      <alignment horizontal="center" vertical="center" shrinkToFit="1"/>
    </xf>
    <xf numFmtId="0" fontId="18" fillId="7" borderId="13"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19" xfId="0" applyFont="1" applyFill="1" applyBorder="1" applyAlignment="1">
      <alignment horizontal="center" vertical="center"/>
    </xf>
    <xf numFmtId="0" fontId="18" fillId="7" borderId="0" xfId="0" applyFont="1" applyFill="1" applyAlignment="1">
      <alignment horizontal="center" vertical="center"/>
    </xf>
    <xf numFmtId="0" fontId="18" fillId="7" borderId="4" xfId="0" applyFont="1" applyFill="1" applyBorder="1" applyAlignment="1">
      <alignment horizontal="center" vertical="center"/>
    </xf>
    <xf numFmtId="0" fontId="15" fillId="0" borderId="2" xfId="0" applyFont="1" applyBorder="1"/>
    <xf numFmtId="0" fontId="15" fillId="0" borderId="9" xfId="0" applyFont="1" applyBorder="1"/>
    <xf numFmtId="177" fontId="18" fillId="0" borderId="9" xfId="0" applyNumberFormat="1" applyFont="1" applyBorder="1" applyAlignment="1">
      <alignment vertical="center"/>
    </xf>
    <xf numFmtId="0" fontId="18" fillId="0" borderId="13" xfId="0" applyFont="1" applyBorder="1" applyAlignment="1">
      <alignment vertical="center" shrinkToFit="1"/>
    </xf>
    <xf numFmtId="0" fontId="18" fillId="0" borderId="65" xfId="0" applyFont="1" applyBorder="1" applyAlignment="1">
      <alignment horizontal="center" vertical="center"/>
    </xf>
    <xf numFmtId="0" fontId="18" fillId="0" borderId="65" xfId="0" applyFont="1" applyBorder="1" applyAlignment="1">
      <alignment horizontal="right" vertical="center"/>
    </xf>
    <xf numFmtId="0" fontId="18" fillId="0" borderId="71" xfId="0" applyFont="1" applyBorder="1" applyAlignment="1">
      <alignment horizontal="right" vertical="center"/>
    </xf>
    <xf numFmtId="0" fontId="18" fillId="0" borderId="0" xfId="0" applyFont="1" applyAlignment="1">
      <alignment vertical="center" shrinkToFit="1"/>
    </xf>
    <xf numFmtId="180" fontId="18" fillId="0" borderId="0" xfId="0" applyNumberFormat="1" applyFont="1" applyAlignment="1">
      <alignment horizontal="right" vertical="center"/>
    </xf>
    <xf numFmtId="180" fontId="18" fillId="0" borderId="4" xfId="0" applyNumberFormat="1" applyFont="1" applyBorder="1" applyAlignment="1">
      <alignment horizontal="right" vertical="center"/>
    </xf>
    <xf numFmtId="0" fontId="18" fillId="0" borderId="72" xfId="0" applyFont="1" applyBorder="1" applyAlignment="1">
      <alignment horizontal="right" vertical="center"/>
    </xf>
    <xf numFmtId="0" fontId="15" fillId="0" borderId="13" xfId="0" applyFont="1" applyBorder="1" applyAlignment="1">
      <alignment horizontal="center" vertical="center"/>
    </xf>
    <xf numFmtId="0" fontId="18" fillId="10" borderId="0" xfId="0" applyFont="1" applyFill="1" applyAlignment="1">
      <alignment vertical="center"/>
    </xf>
    <xf numFmtId="0" fontId="18" fillId="7" borderId="10" xfId="0" applyFont="1" applyFill="1" applyBorder="1" applyAlignment="1">
      <alignment horizontal="center" vertical="center"/>
    </xf>
    <xf numFmtId="0" fontId="18" fillId="8" borderId="10" xfId="0" applyFont="1" applyFill="1" applyBorder="1" applyAlignment="1">
      <alignment vertical="center"/>
    </xf>
    <xf numFmtId="0" fontId="15" fillId="0" borderId="0" xfId="11" applyFont="1">
      <alignment vertical="center"/>
    </xf>
    <xf numFmtId="0" fontId="15" fillId="0" borderId="0" xfId="11" applyFont="1" applyAlignment="1">
      <alignment horizontal="right" vertical="center"/>
    </xf>
    <xf numFmtId="178" fontId="15" fillId="7" borderId="26" xfId="7" applyNumberFormat="1" applyFont="1" applyFill="1" applyBorder="1" applyAlignment="1">
      <alignment horizontal="right" vertical="center"/>
    </xf>
    <xf numFmtId="178" fontId="15" fillId="7" borderId="14" xfId="7" applyNumberFormat="1" applyFont="1" applyFill="1" applyBorder="1" applyAlignment="1">
      <alignment horizontal="right" vertical="center"/>
    </xf>
    <xf numFmtId="0" fontId="15" fillId="0" borderId="0" xfId="11" applyFont="1" applyAlignment="1">
      <alignment horizontal="center" vertical="center"/>
    </xf>
    <xf numFmtId="0" fontId="15" fillId="0" borderId="27" xfId="11" applyFont="1" applyBorder="1">
      <alignment vertical="center"/>
    </xf>
    <xf numFmtId="178" fontId="15" fillId="0" borderId="28" xfId="7" applyNumberFormat="1" applyFont="1" applyBorder="1">
      <alignment vertical="center"/>
    </xf>
    <xf numFmtId="178" fontId="15" fillId="0" borderId="29" xfId="7" applyNumberFormat="1" applyFont="1" applyBorder="1">
      <alignment vertical="center"/>
    </xf>
    <xf numFmtId="178" fontId="15" fillId="0" borderId="30" xfId="7" applyNumberFormat="1" applyFont="1" applyBorder="1">
      <alignment vertical="center"/>
    </xf>
    <xf numFmtId="178" fontId="15" fillId="0" borderId="31" xfId="7" applyNumberFormat="1" applyFont="1" applyBorder="1">
      <alignment vertical="center"/>
    </xf>
    <xf numFmtId="178" fontId="15" fillId="0" borderId="27" xfId="11" applyNumberFormat="1" applyFont="1" applyBorder="1">
      <alignment vertical="center"/>
    </xf>
    <xf numFmtId="178" fontId="15" fillId="0" borderId="32" xfId="7" applyNumberFormat="1" applyFont="1" applyBorder="1">
      <alignment vertical="center"/>
    </xf>
    <xf numFmtId="0" fontId="15" fillId="0" borderId="2" xfId="11" applyFont="1" applyBorder="1">
      <alignment vertical="center"/>
    </xf>
    <xf numFmtId="178" fontId="15" fillId="0" borderId="21" xfId="7" applyNumberFormat="1" applyFont="1" applyBorder="1">
      <alignment vertical="center"/>
    </xf>
    <xf numFmtId="178" fontId="15" fillId="0" borderId="1" xfId="7" applyNumberFormat="1" applyFont="1" applyBorder="1">
      <alignment vertical="center"/>
    </xf>
    <xf numFmtId="178" fontId="15" fillId="0" borderId="22" xfId="7" applyNumberFormat="1" applyFont="1" applyBorder="1">
      <alignment vertical="center"/>
    </xf>
    <xf numFmtId="178" fontId="15" fillId="0" borderId="3" xfId="7" applyNumberFormat="1" applyFont="1" applyBorder="1">
      <alignment vertical="center"/>
    </xf>
    <xf numFmtId="178" fontId="15" fillId="0" borderId="2" xfId="11" applyNumberFormat="1" applyFont="1" applyBorder="1">
      <alignment vertical="center"/>
    </xf>
    <xf numFmtId="178" fontId="15" fillId="0" borderId="23" xfId="7" applyNumberFormat="1" applyFont="1" applyBorder="1">
      <alignment vertical="center"/>
    </xf>
    <xf numFmtId="0" fontId="15" fillId="0" borderId="33" xfId="11" applyFont="1" applyBorder="1">
      <alignment vertical="center"/>
    </xf>
    <xf numFmtId="178" fontId="15" fillId="0" borderId="34" xfId="7" applyNumberFormat="1" applyFont="1" applyBorder="1">
      <alignment vertical="center"/>
    </xf>
    <xf numFmtId="178" fontId="15" fillId="0" borderId="35" xfId="7" applyNumberFormat="1" applyFont="1" applyBorder="1">
      <alignment vertical="center"/>
    </xf>
    <xf numFmtId="178" fontId="15" fillId="0" borderId="36" xfId="7" applyNumberFormat="1" applyFont="1" applyBorder="1">
      <alignment vertical="center"/>
    </xf>
    <xf numFmtId="178" fontId="15" fillId="0" borderId="37" xfId="7" applyNumberFormat="1" applyFont="1" applyBorder="1">
      <alignment vertical="center"/>
    </xf>
    <xf numFmtId="178" fontId="15" fillId="0" borderId="33" xfId="11" applyNumberFormat="1" applyFont="1" applyBorder="1">
      <alignment vertical="center"/>
    </xf>
    <xf numFmtId="178" fontId="15" fillId="0" borderId="38" xfId="7" applyNumberFormat="1" applyFont="1" applyBorder="1">
      <alignment vertical="center"/>
    </xf>
    <xf numFmtId="0" fontId="15" fillId="0" borderId="19" xfId="11" applyFont="1" applyBorder="1" applyAlignment="1">
      <alignment horizontal="right" vertical="center"/>
    </xf>
    <xf numFmtId="178" fontId="15" fillId="0" borderId="39" xfId="7" applyNumberFormat="1" applyFont="1" applyBorder="1">
      <alignment vertical="center"/>
    </xf>
    <xf numFmtId="178" fontId="15" fillId="0" borderId="12" xfId="7" applyNumberFormat="1" applyFont="1" applyBorder="1">
      <alignment vertical="center"/>
    </xf>
    <xf numFmtId="178" fontId="15" fillId="0" borderId="40" xfId="7" applyNumberFormat="1" applyFont="1" applyBorder="1">
      <alignment vertical="center"/>
    </xf>
    <xf numFmtId="178" fontId="15" fillId="0" borderId="15" xfId="7" applyNumberFormat="1" applyFont="1" applyBorder="1">
      <alignment vertical="center"/>
    </xf>
    <xf numFmtId="178" fontId="15" fillId="0" borderId="41" xfId="11" applyNumberFormat="1" applyFont="1" applyBorder="1">
      <alignment vertical="center"/>
    </xf>
    <xf numFmtId="178" fontId="15" fillId="0" borderId="42" xfId="11" applyNumberFormat="1" applyFont="1" applyBorder="1">
      <alignment vertical="center"/>
    </xf>
    <xf numFmtId="178" fontId="15" fillId="0" borderId="43" xfId="11" applyNumberFormat="1" applyFont="1" applyBorder="1">
      <alignment vertical="center"/>
    </xf>
    <xf numFmtId="0" fontId="15" fillId="6" borderId="24" xfId="11" applyFont="1" applyFill="1" applyBorder="1" applyAlignment="1">
      <alignment horizontal="center" vertical="center"/>
    </xf>
    <xf numFmtId="0" fontId="15" fillId="6" borderId="10" xfId="11" applyFont="1" applyFill="1" applyBorder="1" applyAlignment="1">
      <alignment horizontal="center" vertical="center"/>
    </xf>
    <xf numFmtId="0" fontId="15" fillId="6" borderId="25" xfId="11" applyFont="1" applyFill="1" applyBorder="1" applyAlignment="1">
      <alignment horizontal="center" vertical="center"/>
    </xf>
    <xf numFmtId="0" fontId="15" fillId="6" borderId="14" xfId="11" applyFont="1" applyFill="1" applyBorder="1" applyAlignment="1">
      <alignment horizontal="center" vertical="center"/>
    </xf>
    <xf numFmtId="0" fontId="15" fillId="6" borderId="16" xfId="11" applyFont="1" applyFill="1" applyBorder="1" applyAlignment="1">
      <alignment horizontal="center" vertical="center"/>
    </xf>
    <xf numFmtId="0" fontId="15" fillId="6" borderId="23" xfId="11" applyFont="1" applyFill="1" applyBorder="1" applyAlignment="1">
      <alignment horizontal="center" vertical="center"/>
    </xf>
    <xf numFmtId="0" fontId="15" fillId="6" borderId="3" xfId="11" applyFont="1" applyFill="1" applyBorder="1" applyAlignment="1">
      <alignment horizontal="center" vertical="center"/>
    </xf>
    <xf numFmtId="0" fontId="21" fillId="0" borderId="4" xfId="0" applyFont="1" applyBorder="1" applyAlignment="1">
      <alignment horizontal="center" vertical="center"/>
    </xf>
    <xf numFmtId="0" fontId="18" fillId="6" borderId="19" xfId="0" applyFont="1" applyFill="1" applyBorder="1" applyAlignment="1">
      <alignment horizontal="center" vertical="center"/>
    </xf>
    <xf numFmtId="0" fontId="18" fillId="6" borderId="15" xfId="0" applyFont="1" applyFill="1" applyBorder="1" applyAlignment="1">
      <alignment horizontal="center" vertical="center"/>
    </xf>
    <xf numFmtId="0" fontId="18" fillId="6" borderId="18" xfId="0" applyFont="1" applyFill="1" applyBorder="1" applyAlignment="1">
      <alignment horizontal="center" vertical="center"/>
    </xf>
    <xf numFmtId="0" fontId="18" fillId="6" borderId="17" xfId="0" applyFont="1" applyFill="1" applyBorder="1" applyAlignment="1">
      <alignment horizontal="center" vertical="center"/>
    </xf>
    <xf numFmtId="0" fontId="15" fillId="0" borderId="13" xfId="0" applyFont="1" applyBorder="1" applyAlignment="1">
      <alignment vertical="center"/>
    </xf>
    <xf numFmtId="0" fontId="15" fillId="0" borderId="14" xfId="0" applyFont="1" applyBorder="1" applyAlignment="1">
      <alignment vertical="center"/>
    </xf>
    <xf numFmtId="0" fontId="15" fillId="0" borderId="0" xfId="0" applyFont="1" applyAlignment="1">
      <alignment horizontal="left" vertical="top"/>
    </xf>
    <xf numFmtId="0" fontId="23" fillId="0" borderId="0" xfId="0" applyFont="1" applyAlignment="1">
      <alignment horizontal="left" vertical="center" shrinkToFit="1"/>
    </xf>
    <xf numFmtId="0" fontId="18" fillId="0" borderId="9" xfId="0" applyFont="1" applyBorder="1" applyAlignment="1">
      <alignment horizontal="left" vertical="center" wrapText="1"/>
    </xf>
    <xf numFmtId="0" fontId="23" fillId="0" borderId="0" xfId="0" applyFont="1" applyAlignment="1">
      <alignment vertical="center" wrapText="1"/>
    </xf>
    <xf numFmtId="0" fontId="18" fillId="0" borderId="16" xfId="0" applyFont="1" applyBorder="1" applyAlignment="1">
      <alignment horizontal="left" vertical="center"/>
    </xf>
    <xf numFmtId="0" fontId="14" fillId="0" borderId="0" xfId="0" applyFont="1" applyAlignment="1">
      <alignment vertical="center"/>
    </xf>
    <xf numFmtId="0" fontId="18" fillId="0" borderId="9" xfId="0" applyFont="1" applyBorder="1" applyAlignment="1">
      <alignment vertical="center" wrapText="1"/>
    </xf>
    <xf numFmtId="0" fontId="18" fillId="0" borderId="9" xfId="0" applyFont="1" applyBorder="1" applyAlignment="1">
      <alignment horizontal="right" vertical="center"/>
    </xf>
    <xf numFmtId="0" fontId="14" fillId="0" borderId="4" xfId="0" applyFont="1" applyBorder="1" applyAlignment="1">
      <alignment horizontal="center" vertical="center"/>
    </xf>
    <xf numFmtId="0" fontId="33" fillId="0" borderId="0" xfId="0" applyFont="1" applyAlignment="1">
      <alignment vertical="center"/>
    </xf>
    <xf numFmtId="0" fontId="14" fillId="0" borderId="0" xfId="0" applyFont="1" applyAlignment="1">
      <alignment horizontal="left" vertical="center"/>
    </xf>
    <xf numFmtId="0" fontId="14" fillId="0" borderId="3" xfId="0" applyFont="1" applyBorder="1" applyAlignment="1">
      <alignment vertical="center" shrinkToFit="1"/>
    </xf>
    <xf numFmtId="0" fontId="34" fillId="0" borderId="16" xfId="0" applyFont="1" applyBorder="1" applyAlignment="1">
      <alignment horizontal="left" vertical="center"/>
    </xf>
    <xf numFmtId="0" fontId="34" fillId="0" borderId="13" xfId="0" applyFont="1" applyBorder="1" applyAlignment="1">
      <alignment vertical="center"/>
    </xf>
    <xf numFmtId="0" fontId="34" fillId="0" borderId="3" xfId="0" applyFont="1" applyBorder="1" applyAlignment="1">
      <alignment horizontal="left" vertical="center"/>
    </xf>
    <xf numFmtId="0" fontId="34" fillId="0" borderId="14" xfId="0" applyFont="1" applyBorder="1" applyAlignment="1">
      <alignment horizontal="left" vertical="center"/>
    </xf>
    <xf numFmtId="0" fontId="34" fillId="0" borderId="31" xfId="0" applyFont="1" applyBorder="1" applyAlignment="1">
      <alignment horizontal="left" vertical="center"/>
    </xf>
    <xf numFmtId="0" fontId="15" fillId="0" borderId="0" xfId="0" applyFont="1" applyAlignment="1">
      <alignment horizontal="center" vertical="top"/>
    </xf>
    <xf numFmtId="0" fontId="18" fillId="0" borderId="75" xfId="0" applyFont="1" applyBorder="1" applyAlignment="1">
      <alignment horizontal="left" vertical="center"/>
    </xf>
    <xf numFmtId="0" fontId="18" fillId="0" borderId="76" xfId="0" applyFont="1" applyBorder="1" applyAlignment="1">
      <alignment horizontal="left" vertical="center"/>
    </xf>
    <xf numFmtId="0" fontId="18" fillId="0" borderId="9" xfId="0" applyFont="1" applyBorder="1" applyAlignment="1">
      <alignment horizontal="center" vertical="center" shrinkToFit="1"/>
    </xf>
    <xf numFmtId="0" fontId="23" fillId="0" borderId="4" xfId="0" applyFont="1" applyBorder="1" applyAlignment="1">
      <alignment horizontal="right" vertical="center"/>
    </xf>
    <xf numFmtId="0" fontId="23" fillId="0" borderId="13" xfId="0" applyFont="1" applyBorder="1" applyAlignment="1">
      <alignment vertical="center"/>
    </xf>
    <xf numFmtId="0" fontId="23" fillId="0" borderId="3" xfId="0" applyFont="1" applyBorder="1" applyAlignment="1">
      <alignment vertical="center"/>
    </xf>
    <xf numFmtId="0" fontId="23" fillId="0" borderId="14" xfId="0" applyFont="1" applyBorder="1" applyAlignment="1">
      <alignment vertical="center"/>
    </xf>
    <xf numFmtId="0" fontId="23" fillId="0" borderId="31" xfId="0" applyFont="1" applyBorder="1" applyAlignment="1">
      <alignment vertical="center"/>
    </xf>
    <xf numFmtId="0" fontId="18" fillId="0" borderId="3" xfId="0" applyFont="1" applyBorder="1" applyAlignment="1">
      <alignment horizontal="center" vertical="center"/>
    </xf>
    <xf numFmtId="0" fontId="18" fillId="0" borderId="2" xfId="0" applyFont="1" applyBorder="1" applyAlignment="1">
      <alignment horizontal="center" vertical="center"/>
    </xf>
    <xf numFmtId="49" fontId="18" fillId="0" borderId="10" xfId="0" applyNumberFormat="1" applyFont="1" applyBorder="1" applyAlignment="1">
      <alignment vertical="center"/>
    </xf>
    <xf numFmtId="49" fontId="18" fillId="0" borderId="64" xfId="0" applyNumberFormat="1" applyFont="1" applyBorder="1" applyAlignment="1">
      <alignment vertical="center"/>
    </xf>
    <xf numFmtId="49" fontId="18" fillId="0" borderId="60" xfId="0" applyNumberFormat="1" applyFont="1" applyBorder="1" applyAlignment="1">
      <alignment vertical="center"/>
    </xf>
    <xf numFmtId="0" fontId="15" fillId="0" borderId="1" xfId="0" applyFont="1" applyBorder="1" applyAlignment="1">
      <alignment vertical="center"/>
    </xf>
    <xf numFmtId="0" fontId="15" fillId="0" borderId="1" xfId="0" applyFont="1" applyBorder="1" applyAlignment="1">
      <alignment vertical="center" wrapText="1"/>
    </xf>
    <xf numFmtId="0" fontId="18" fillId="0" borderId="4" xfId="0" applyFont="1" applyBorder="1" applyAlignment="1">
      <alignment horizontal="center" vertical="center" shrinkToFit="1"/>
    </xf>
    <xf numFmtId="0" fontId="18" fillId="0" borderId="65" xfId="0" applyFont="1" applyBorder="1" applyAlignment="1">
      <alignment horizontal="center" vertical="center" shrinkToFit="1"/>
    </xf>
    <xf numFmtId="0" fontId="18" fillId="0" borderId="50" xfId="0" applyFont="1" applyBorder="1" applyAlignment="1">
      <alignment horizontal="center" vertical="center" shrinkToFit="1"/>
    </xf>
    <xf numFmtId="0" fontId="29" fillId="0" borderId="0" xfId="0" applyFont="1" applyAlignment="1">
      <alignment vertical="center"/>
    </xf>
    <xf numFmtId="0" fontId="16" fillId="0" borderId="0" xfId="0" applyFont="1" applyAlignment="1">
      <alignment vertical="center"/>
    </xf>
    <xf numFmtId="0" fontId="40" fillId="0" borderId="0" xfId="0" applyFont="1" applyAlignment="1">
      <alignment vertical="center"/>
    </xf>
    <xf numFmtId="0" fontId="18" fillId="7" borderId="0" xfId="0" applyFont="1" applyFill="1" applyAlignment="1">
      <alignment horizontal="left" vertical="center"/>
    </xf>
    <xf numFmtId="0" fontId="18" fillId="7" borderId="4" xfId="0" applyFont="1" applyFill="1" applyBorder="1" applyAlignment="1">
      <alignment horizontal="left" vertical="center"/>
    </xf>
    <xf numFmtId="0" fontId="18" fillId="8" borderId="2" xfId="0" applyFont="1" applyFill="1" applyBorder="1" applyAlignment="1">
      <alignment horizontal="center" vertical="center" shrinkToFit="1"/>
    </xf>
    <xf numFmtId="0" fontId="18" fillId="8" borderId="3" xfId="0" applyFont="1" applyFill="1" applyBorder="1" applyAlignment="1">
      <alignment horizontal="center" vertical="center" shrinkToFit="1"/>
    </xf>
    <xf numFmtId="0" fontId="18" fillId="8" borderId="1" xfId="0" applyFont="1" applyFill="1" applyBorder="1" applyAlignment="1">
      <alignment horizontal="center" vertical="center" shrinkToFit="1"/>
    </xf>
    <xf numFmtId="0" fontId="18" fillId="0" borderId="13" xfId="0" applyFont="1" applyBorder="1" applyAlignment="1">
      <alignment horizontal="center" vertical="center" wrapText="1"/>
    </xf>
    <xf numFmtId="0" fontId="18" fillId="0" borderId="18" xfId="0" applyFont="1" applyBorder="1" applyAlignment="1">
      <alignment horizontal="left" vertical="center"/>
    </xf>
    <xf numFmtId="183" fontId="15" fillId="0" borderId="0" xfId="0" applyNumberFormat="1" applyFont="1" applyAlignment="1">
      <alignment vertical="center"/>
    </xf>
    <xf numFmtId="0" fontId="18" fillId="7" borderId="16" xfId="0" applyFont="1" applyFill="1" applyBorder="1" applyAlignment="1">
      <alignment horizontal="left" vertical="center"/>
    </xf>
    <xf numFmtId="183" fontId="18" fillId="0" borderId="13" xfId="0" applyNumberFormat="1" applyFont="1" applyBorder="1" applyAlignment="1">
      <alignment horizontal="left" vertical="center"/>
    </xf>
    <xf numFmtId="183" fontId="18" fillId="0" borderId="0" xfId="0" applyNumberFormat="1" applyFont="1" applyAlignment="1">
      <alignment horizontal="left" vertical="center"/>
    </xf>
    <xf numFmtId="0" fontId="18" fillId="7" borderId="17" xfId="0" applyFont="1" applyFill="1" applyBorder="1" applyAlignment="1">
      <alignment horizontal="left" vertical="center"/>
    </xf>
    <xf numFmtId="183" fontId="18" fillId="7" borderId="0" xfId="0" applyNumberFormat="1" applyFont="1" applyFill="1" applyAlignment="1">
      <alignment horizontal="center" vertical="center"/>
    </xf>
    <xf numFmtId="183" fontId="18" fillId="7" borderId="4" xfId="0" applyNumberFormat="1" applyFont="1" applyFill="1" applyBorder="1" applyAlignment="1">
      <alignment horizontal="center" vertical="center"/>
    </xf>
    <xf numFmtId="183" fontId="18" fillId="7" borderId="17" xfId="0" applyNumberFormat="1" applyFont="1" applyFill="1" applyBorder="1" applyAlignment="1">
      <alignment horizontal="left" vertical="center"/>
    </xf>
    <xf numFmtId="183" fontId="0" fillId="0" borderId="0" xfId="0" applyNumberFormat="1"/>
    <xf numFmtId="183" fontId="18" fillId="0" borderId="0" xfId="0" applyNumberFormat="1" applyFont="1" applyAlignment="1">
      <alignment vertical="center"/>
    </xf>
    <xf numFmtId="180" fontId="18" fillId="0" borderId="2" xfId="0" applyNumberFormat="1" applyFont="1" applyBorder="1" applyAlignment="1">
      <alignment vertical="center" shrinkToFit="1"/>
    </xf>
    <xf numFmtId="183" fontId="18" fillId="0" borderId="9" xfId="0" applyNumberFormat="1" applyFont="1" applyBorder="1" applyAlignment="1">
      <alignment vertical="center" shrinkToFit="1"/>
    </xf>
    <xf numFmtId="0" fontId="18" fillId="12" borderId="3" xfId="0" applyFont="1" applyFill="1" applyBorder="1" applyAlignment="1">
      <alignment horizontal="center" vertical="center"/>
    </xf>
    <xf numFmtId="0" fontId="18" fillId="12" borderId="16" xfId="0" applyFont="1" applyFill="1" applyBorder="1" applyAlignment="1">
      <alignment horizontal="center" vertical="center"/>
    </xf>
    <xf numFmtId="0" fontId="18" fillId="12" borderId="13" xfId="0" applyFont="1" applyFill="1" applyBorder="1" applyAlignment="1">
      <alignment horizontal="center" vertical="center"/>
    </xf>
    <xf numFmtId="0" fontId="18" fillId="12" borderId="88" xfId="0" applyFont="1" applyFill="1" applyBorder="1" applyAlignment="1">
      <alignment horizontal="center" vertical="center"/>
    </xf>
    <xf numFmtId="0" fontId="18" fillId="12" borderId="2" xfId="0" applyFont="1" applyFill="1" applyBorder="1" applyAlignment="1">
      <alignment horizontal="center" vertical="center"/>
    </xf>
    <xf numFmtId="0" fontId="18" fillId="12" borderId="9" xfId="0" applyFont="1" applyFill="1" applyBorder="1" applyAlignment="1">
      <alignment horizontal="center" vertical="center"/>
    </xf>
    <xf numFmtId="0" fontId="18" fillId="12" borderId="73" xfId="0" applyFont="1" applyFill="1" applyBorder="1" applyAlignment="1">
      <alignment horizontal="center" vertical="center"/>
    </xf>
    <xf numFmtId="176" fontId="18" fillId="0" borderId="1" xfId="0" applyNumberFormat="1" applyFont="1" applyBorder="1" applyAlignment="1">
      <alignment vertical="center"/>
    </xf>
    <xf numFmtId="176" fontId="18" fillId="0" borderId="3" xfId="0" applyNumberFormat="1" applyFont="1" applyBorder="1" applyAlignment="1">
      <alignment vertical="center"/>
    </xf>
    <xf numFmtId="176" fontId="18" fillId="0" borderId="2" xfId="0" applyNumberFormat="1" applyFont="1" applyBorder="1" applyAlignment="1">
      <alignment vertical="center"/>
    </xf>
    <xf numFmtId="176" fontId="18" fillId="0" borderId="10" xfId="0" applyNumberFormat="1" applyFont="1" applyBorder="1" applyAlignment="1">
      <alignment vertical="center"/>
    </xf>
    <xf numFmtId="176" fontId="18" fillId="0" borderId="9" xfId="0" applyNumberFormat="1" applyFont="1" applyBorder="1" applyAlignment="1">
      <alignment vertical="center"/>
    </xf>
    <xf numFmtId="0" fontId="18" fillId="7" borderId="0" xfId="0" applyFont="1" applyFill="1" applyAlignment="1">
      <alignment horizontal="center" vertical="center" shrinkToFit="1"/>
    </xf>
    <xf numFmtId="176" fontId="18" fillId="0" borderId="0" xfId="0" applyNumberFormat="1" applyFont="1" applyAlignment="1">
      <alignment vertical="center"/>
    </xf>
    <xf numFmtId="176" fontId="18" fillId="0" borderId="0" xfId="0" applyNumberFormat="1" applyFont="1" applyAlignment="1">
      <alignment horizontal="center" vertical="center"/>
    </xf>
    <xf numFmtId="0" fontId="16" fillId="7" borderId="18" xfId="0" applyFont="1" applyFill="1" applyBorder="1" applyAlignment="1">
      <alignment horizontal="right" vertical="center" wrapText="1"/>
    </xf>
    <xf numFmtId="183" fontId="18" fillId="0" borderId="13" xfId="0" applyNumberFormat="1" applyFont="1" applyBorder="1" applyAlignment="1">
      <alignment horizontal="center" vertical="center"/>
    </xf>
    <xf numFmtId="0" fontId="0" fillId="0" borderId="16" xfId="0" applyBorder="1" applyAlignment="1">
      <alignment horizontal="center" vertical="center"/>
    </xf>
    <xf numFmtId="0" fontId="44" fillId="0" borderId="13" xfId="0" applyFont="1" applyBorder="1" applyAlignment="1">
      <alignment horizontal="center" vertical="center"/>
    </xf>
    <xf numFmtId="0" fontId="0" fillId="0" borderId="13" xfId="0" applyBorder="1" applyAlignment="1">
      <alignment horizontal="center" vertical="center"/>
    </xf>
    <xf numFmtId="177" fontId="18" fillId="0" borderId="0" xfId="0" applyNumberFormat="1" applyFont="1" applyAlignment="1">
      <alignment vertical="center"/>
    </xf>
    <xf numFmtId="0" fontId="18" fillId="7" borderId="18" xfId="0" applyFont="1" applyFill="1" applyBorder="1" applyAlignment="1">
      <alignment vertical="center"/>
    </xf>
    <xf numFmtId="177" fontId="18" fillId="0" borderId="4" xfId="0" applyNumberFormat="1" applyFont="1" applyBorder="1" applyAlignment="1">
      <alignment vertical="center"/>
    </xf>
    <xf numFmtId="183" fontId="18" fillId="0" borderId="4" xfId="0" applyNumberFormat="1" applyFont="1" applyBorder="1" applyAlignment="1">
      <alignment vertical="center"/>
    </xf>
    <xf numFmtId="0" fontId="18" fillId="7" borderId="19" xfId="0" applyFont="1" applyFill="1" applyBorder="1" applyAlignment="1">
      <alignment vertical="center"/>
    </xf>
    <xf numFmtId="0" fontId="18" fillId="7" borderId="4" xfId="0" applyFont="1" applyFill="1" applyBorder="1" applyAlignment="1">
      <alignment vertical="center"/>
    </xf>
    <xf numFmtId="176" fontId="18" fillId="7" borderId="4" xfId="0" applyNumberFormat="1" applyFont="1" applyFill="1" applyBorder="1" applyAlignment="1">
      <alignment vertical="center"/>
    </xf>
    <xf numFmtId="0" fontId="18" fillId="7" borderId="15" xfId="0" applyFont="1" applyFill="1" applyBorder="1" applyAlignment="1">
      <alignment vertical="center"/>
    </xf>
    <xf numFmtId="0" fontId="18" fillId="0" borderId="9" xfId="0" applyFont="1" applyBorder="1" applyAlignment="1">
      <alignment horizontal="left" vertical="top" wrapText="1"/>
    </xf>
    <xf numFmtId="0" fontId="18" fillId="0" borderId="3" xfId="0" applyFont="1" applyBorder="1" applyAlignment="1">
      <alignment horizontal="left" vertical="top" wrapText="1"/>
    </xf>
    <xf numFmtId="0" fontId="45" fillId="0" borderId="0" xfId="0" applyFont="1" applyAlignment="1">
      <alignment vertical="center"/>
    </xf>
    <xf numFmtId="0" fontId="26" fillId="0" borderId="0" xfId="0" applyFont="1" applyAlignment="1">
      <alignment horizontal="center" vertical="center"/>
    </xf>
    <xf numFmtId="0" fontId="26" fillId="0" borderId="0" xfId="0" applyFont="1"/>
    <xf numFmtId="0" fontId="26" fillId="0" borderId="0" xfId="0" applyFont="1" applyAlignment="1">
      <alignment horizontal="right" vertical="center"/>
    </xf>
    <xf numFmtId="0" fontId="18" fillId="0" borderId="3" xfId="0" applyFont="1" applyBorder="1" applyAlignment="1">
      <alignment vertical="center" shrinkToFit="1"/>
    </xf>
    <xf numFmtId="0" fontId="18" fillId="0" borderId="14" xfId="0" applyFont="1" applyBorder="1" applyAlignment="1">
      <alignment vertical="center" shrinkToFit="1"/>
    </xf>
    <xf numFmtId="0" fontId="18" fillId="0" borderId="31" xfId="0" applyFont="1" applyBorder="1" applyAlignment="1">
      <alignment vertical="center" shrinkToFit="1"/>
    </xf>
    <xf numFmtId="0" fontId="26" fillId="11" borderId="0" xfId="0" applyFont="1" applyFill="1" applyAlignment="1">
      <alignment horizontal="center" vertical="center"/>
    </xf>
    <xf numFmtId="0" fontId="26" fillId="10" borderId="0" xfId="0" applyFont="1" applyFill="1" applyAlignment="1">
      <alignment horizontal="center" vertical="center"/>
    </xf>
    <xf numFmtId="0" fontId="26" fillId="0" borderId="0" xfId="0" applyFont="1" applyAlignment="1">
      <alignment horizontal="center" vertical="center"/>
    </xf>
    <xf numFmtId="0" fontId="34" fillId="0" borderId="0" xfId="0" applyFont="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4" fillId="0" borderId="0" xfId="0" applyFont="1" applyAlignment="1">
      <alignment horizontal="center" vertical="center"/>
    </xf>
    <xf numFmtId="0" fontId="15" fillId="0" borderId="4" xfId="0" applyFont="1" applyBorder="1" applyAlignment="1">
      <alignment horizontal="left" vertical="center"/>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shrinkToFit="1"/>
    </xf>
    <xf numFmtId="0" fontId="29" fillId="0" borderId="1" xfId="0" applyFont="1" applyBorder="1" applyAlignment="1">
      <alignment horizontal="left" vertical="center" wrapText="1"/>
    </xf>
    <xf numFmtId="0" fontId="15" fillId="0" borderId="1" xfId="0" applyFont="1" applyBorder="1" applyAlignment="1">
      <alignment horizontal="left" vertical="center" wrapText="1"/>
    </xf>
    <xf numFmtId="0" fontId="20" fillId="0" borderId="0" xfId="0" applyFont="1" applyAlignment="1">
      <alignment horizontal="center" vertical="center"/>
    </xf>
    <xf numFmtId="0" fontId="20" fillId="0" borderId="4" xfId="0" applyFont="1" applyBorder="1" applyAlignment="1">
      <alignment horizontal="center" vertical="center"/>
    </xf>
    <xf numFmtId="0" fontId="20" fillId="0" borderId="4" xfId="0" applyFont="1" applyBorder="1" applyAlignment="1">
      <alignment horizontal="left" vertical="center" shrinkToFit="1"/>
    </xf>
    <xf numFmtId="0" fontId="20" fillId="0" borderId="4" xfId="0" applyFont="1" applyBorder="1" applyAlignment="1">
      <alignment horizontal="left" vertical="center"/>
    </xf>
    <xf numFmtId="0" fontId="20" fillId="0" borderId="0" xfId="0" applyFont="1" applyAlignment="1">
      <alignment horizontal="left" vertical="top" wrapText="1"/>
    </xf>
    <xf numFmtId="0" fontId="18" fillId="0" borderId="1" xfId="0" applyFont="1" applyBorder="1" applyAlignment="1">
      <alignment horizontal="center" vertical="center" shrinkToFit="1"/>
    </xf>
    <xf numFmtId="0" fontId="18" fillId="8" borderId="1" xfId="0" applyFont="1" applyFill="1" applyBorder="1" applyAlignment="1">
      <alignment horizontal="center" vertical="center" textRotation="255"/>
    </xf>
    <xf numFmtId="0" fontId="18" fillId="8" borderId="1" xfId="0" applyFont="1" applyFill="1" applyBorder="1" applyAlignment="1">
      <alignment horizontal="center" vertical="center" shrinkToFit="1"/>
    </xf>
    <xf numFmtId="0" fontId="18" fillId="0" borderId="1" xfId="0" applyFont="1" applyBorder="1" applyAlignment="1">
      <alignment horizontal="left" vertical="center" wrapText="1"/>
    </xf>
    <xf numFmtId="0" fontId="18" fillId="0" borderId="1" xfId="0" applyFont="1" applyBorder="1" applyAlignment="1">
      <alignment horizontal="left" vertical="center"/>
    </xf>
    <xf numFmtId="0" fontId="18" fillId="8" borderId="2" xfId="0" applyFont="1" applyFill="1" applyBorder="1" applyAlignment="1">
      <alignment horizontal="center" vertical="center" shrinkToFit="1"/>
    </xf>
    <xf numFmtId="0" fontId="18" fillId="8" borderId="9" xfId="0" applyFont="1" applyFill="1" applyBorder="1" applyAlignment="1">
      <alignment horizontal="center" vertical="center" shrinkToFit="1"/>
    </xf>
    <xf numFmtId="0" fontId="18" fillId="8" borderId="3" xfId="0" applyFont="1" applyFill="1" applyBorder="1" applyAlignment="1">
      <alignment horizontal="center" vertical="center" shrinkToFit="1"/>
    </xf>
    <xf numFmtId="0" fontId="18" fillId="0" borderId="2" xfId="0" applyFont="1" applyBorder="1" applyAlignment="1">
      <alignment horizontal="left" vertical="center" shrinkToFit="1"/>
    </xf>
    <xf numFmtId="0" fontId="18" fillId="0" borderId="9" xfId="0" applyFont="1" applyBorder="1" applyAlignment="1">
      <alignment horizontal="left" vertical="center" shrinkToFit="1"/>
    </xf>
    <xf numFmtId="0" fontId="18" fillId="0" borderId="3" xfId="0" applyFont="1" applyBorder="1" applyAlignment="1">
      <alignment horizontal="left" vertical="center" shrinkToFit="1"/>
    </xf>
    <xf numFmtId="0" fontId="18" fillId="0" borderId="2" xfId="0" applyFont="1" applyBorder="1" applyAlignment="1">
      <alignment horizontal="left" vertical="center"/>
    </xf>
    <xf numFmtId="0" fontId="18" fillId="0" borderId="9" xfId="0" applyFont="1" applyBorder="1" applyAlignment="1">
      <alignment horizontal="left" vertical="center"/>
    </xf>
    <xf numFmtId="0" fontId="18" fillId="0" borderId="3" xfId="0" applyFont="1" applyBorder="1" applyAlignment="1">
      <alignment horizontal="left" vertical="center"/>
    </xf>
    <xf numFmtId="0" fontId="18" fillId="6" borderId="66" xfId="0" applyFont="1" applyFill="1" applyBorder="1" applyAlignment="1">
      <alignment horizontal="center" vertical="center"/>
    </xf>
    <xf numFmtId="0" fontId="18" fillId="6" borderId="67" xfId="0" applyFont="1" applyFill="1" applyBorder="1" applyAlignment="1">
      <alignment horizontal="center" vertical="center"/>
    </xf>
    <xf numFmtId="178" fontId="18" fillId="7" borderId="74" xfId="0" applyNumberFormat="1" applyFont="1" applyFill="1" applyBorder="1" applyAlignment="1">
      <alignment vertical="center"/>
    </xf>
    <xf numFmtId="178" fontId="18" fillId="7" borderId="3" xfId="0" applyNumberFormat="1" applyFont="1" applyFill="1" applyBorder="1" applyAlignment="1">
      <alignment vertical="center"/>
    </xf>
    <xf numFmtId="178" fontId="18" fillId="7" borderId="2" xfId="0" applyNumberFormat="1" applyFont="1" applyFill="1" applyBorder="1" applyAlignment="1">
      <alignment vertical="center"/>
    </xf>
    <xf numFmtId="0" fontId="18" fillId="6" borderId="16" xfId="0" applyFont="1" applyFill="1" applyBorder="1" applyAlignment="1">
      <alignment horizontal="center" vertical="center"/>
    </xf>
    <xf numFmtId="0" fontId="18" fillId="6" borderId="14" xfId="0" applyFont="1" applyFill="1" applyBorder="1" applyAlignment="1">
      <alignment horizontal="center" vertical="center"/>
    </xf>
    <xf numFmtId="0" fontId="18" fillId="6" borderId="19" xfId="0" applyFont="1" applyFill="1" applyBorder="1" applyAlignment="1">
      <alignment horizontal="center" vertical="center"/>
    </xf>
    <xf numFmtId="0" fontId="18" fillId="6" borderId="15" xfId="0" applyFont="1" applyFill="1" applyBorder="1" applyAlignment="1">
      <alignment horizontal="center" vertical="center"/>
    </xf>
    <xf numFmtId="0" fontId="18" fillId="6" borderId="13" xfId="0" applyFont="1" applyFill="1" applyBorder="1" applyAlignment="1">
      <alignment horizontal="center" vertical="center"/>
    </xf>
    <xf numFmtId="178" fontId="18" fillId="0" borderId="9" xfId="0" applyNumberFormat="1" applyFont="1" applyBorder="1" applyAlignment="1">
      <alignment vertical="center"/>
    </xf>
    <xf numFmtId="178" fontId="18" fillId="0" borderId="3" xfId="0" applyNumberFormat="1" applyFont="1" applyBorder="1" applyAlignment="1">
      <alignment vertical="center"/>
    </xf>
    <xf numFmtId="0" fontId="18" fillId="6" borderId="2" xfId="0" applyFont="1" applyFill="1" applyBorder="1" applyAlignment="1">
      <alignment horizontal="center" vertical="center"/>
    </xf>
    <xf numFmtId="0" fontId="18" fillId="6" borderId="3" xfId="0" applyFont="1" applyFill="1" applyBorder="1" applyAlignment="1">
      <alignment horizontal="center" vertical="center"/>
    </xf>
    <xf numFmtId="178" fontId="18" fillId="0" borderId="1" xfId="7" applyNumberFormat="1" applyFont="1" applyBorder="1" applyAlignment="1">
      <alignment vertical="center"/>
    </xf>
    <xf numFmtId="0" fontId="18" fillId="0" borderId="1" xfId="0" applyFont="1" applyBorder="1" applyAlignment="1">
      <alignment horizontal="center" vertical="center"/>
    </xf>
    <xf numFmtId="178" fontId="18" fillId="0" borderId="1" xfId="0" applyNumberFormat="1" applyFont="1" applyBorder="1" applyAlignment="1">
      <alignment vertical="center"/>
    </xf>
    <xf numFmtId="178" fontId="18" fillId="0" borderId="2" xfId="0" applyNumberFormat="1" applyFont="1" applyBorder="1" applyAlignment="1">
      <alignment vertical="center"/>
    </xf>
    <xf numFmtId="178" fontId="18" fillId="0" borderId="55" xfId="0" applyNumberFormat="1" applyFont="1" applyBorder="1" applyAlignment="1">
      <alignment vertical="center"/>
    </xf>
    <xf numFmtId="178" fontId="18" fillId="0" borderId="56" xfId="0" applyNumberFormat="1" applyFont="1" applyBorder="1" applyAlignment="1">
      <alignment vertical="center"/>
    </xf>
    <xf numFmtId="178" fontId="18" fillId="0" borderId="57" xfId="0" applyNumberFormat="1" applyFont="1" applyBorder="1" applyAlignment="1">
      <alignment vertical="center"/>
    </xf>
    <xf numFmtId="178" fontId="18" fillId="0" borderId="3" xfId="7" applyNumberFormat="1" applyFont="1" applyBorder="1" applyAlignment="1">
      <alignment vertical="center"/>
    </xf>
    <xf numFmtId="0" fontId="18" fillId="0" borderId="2" xfId="0" applyFont="1" applyBorder="1" applyAlignment="1">
      <alignment horizontal="right" vertical="center"/>
    </xf>
    <xf numFmtId="49" fontId="18" fillId="0" borderId="9" xfId="0" applyNumberFormat="1" applyFont="1" applyBorder="1" applyAlignment="1">
      <alignment horizontal="right" vertical="center"/>
    </xf>
    <xf numFmtId="0" fontId="18" fillId="8" borderId="29" xfId="0" applyFont="1" applyFill="1" applyBorder="1" applyAlignment="1">
      <alignment horizontal="center" vertical="center"/>
    </xf>
    <xf numFmtId="0" fontId="18"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8" fillId="0" borderId="20" xfId="0" applyFont="1" applyBorder="1" applyAlignment="1">
      <alignment horizontal="center" vertical="center"/>
    </xf>
    <xf numFmtId="178" fontId="18" fillId="0" borderId="10" xfId="0" applyNumberFormat="1" applyFont="1" applyBorder="1" applyAlignment="1">
      <alignment vertical="center"/>
    </xf>
    <xf numFmtId="0" fontId="18" fillId="8" borderId="10" xfId="0" applyFont="1" applyFill="1" applyBorder="1" applyAlignment="1">
      <alignment horizontal="center" vertical="center"/>
    </xf>
    <xf numFmtId="0" fontId="18" fillId="0" borderId="54" xfId="0" applyFont="1" applyBorder="1" applyAlignment="1">
      <alignment horizontal="center" vertical="center"/>
    </xf>
    <xf numFmtId="178" fontId="18" fillId="0" borderId="12" xfId="0" applyNumberFormat="1" applyFont="1" applyBorder="1" applyAlignment="1">
      <alignment vertical="center"/>
    </xf>
    <xf numFmtId="0" fontId="18" fillId="0" borderId="10" xfId="0" applyFont="1" applyBorder="1" applyAlignment="1">
      <alignment horizontal="center" vertical="center"/>
    </xf>
    <xf numFmtId="178" fontId="18" fillId="0" borderId="29" xfId="0" applyNumberFormat="1" applyFont="1" applyBorder="1" applyAlignment="1">
      <alignment vertical="center"/>
    </xf>
    <xf numFmtId="178" fontId="18" fillId="0" borderId="29" xfId="7" applyNumberFormat="1" applyFont="1" applyBorder="1" applyAlignment="1">
      <alignment vertical="center"/>
    </xf>
    <xf numFmtId="0" fontId="18" fillId="0" borderId="58" xfId="0" applyFont="1" applyBorder="1" applyAlignment="1">
      <alignment horizontal="center" vertical="center"/>
    </xf>
    <xf numFmtId="178" fontId="18" fillId="0" borderId="10" xfId="7" applyNumberFormat="1" applyFont="1" applyBorder="1" applyAlignment="1">
      <alignment vertical="center"/>
    </xf>
    <xf numFmtId="0" fontId="18" fillId="0" borderId="46" xfId="0" applyFont="1" applyBorder="1" applyAlignment="1">
      <alignment horizontal="center" vertical="center"/>
    </xf>
    <xf numFmtId="0" fontId="18" fillId="8" borderId="2" xfId="0" applyFont="1" applyFill="1" applyBorder="1" applyAlignment="1">
      <alignment horizontal="left" vertical="center"/>
    </xf>
    <xf numFmtId="0" fontId="18" fillId="8" borderId="9" xfId="0" applyFont="1" applyFill="1" applyBorder="1" applyAlignment="1">
      <alignment horizontal="left" vertical="center"/>
    </xf>
    <xf numFmtId="0" fontId="18" fillId="8" borderId="3" xfId="0" applyFont="1" applyFill="1" applyBorder="1" applyAlignment="1">
      <alignment horizontal="left" vertical="center"/>
    </xf>
    <xf numFmtId="0" fontId="18" fillId="0" borderId="2" xfId="0" applyFont="1" applyBorder="1" applyAlignment="1">
      <alignment horizontal="left" vertical="top" wrapText="1"/>
    </xf>
    <xf numFmtId="0" fontId="18" fillId="0" borderId="9" xfId="0" applyFont="1" applyBorder="1" applyAlignment="1">
      <alignment horizontal="left" vertical="top" wrapText="1"/>
    </xf>
    <xf numFmtId="0" fontId="18" fillId="0" borderId="3" xfId="0" applyFont="1" applyBorder="1" applyAlignment="1">
      <alignment horizontal="left" vertical="top" wrapText="1"/>
    </xf>
    <xf numFmtId="178" fontId="18" fillId="0" borderId="59" xfId="0" applyNumberFormat="1" applyFont="1" applyBorder="1" applyAlignment="1">
      <alignment vertical="center"/>
    </xf>
    <xf numFmtId="0" fontId="18" fillId="0" borderId="29" xfId="0" applyFont="1" applyBorder="1" applyAlignment="1">
      <alignment horizontal="right" vertical="center"/>
    </xf>
    <xf numFmtId="0" fontId="18" fillId="0" borderId="10" xfId="0" applyFont="1" applyBorder="1" applyAlignment="1">
      <alignment horizontal="center" vertical="center" shrinkToFit="1"/>
    </xf>
    <xf numFmtId="20" fontId="18" fillId="0" borderId="62" xfId="0" applyNumberFormat="1" applyFont="1" applyBorder="1" applyAlignment="1">
      <alignment horizontal="center" vertical="center"/>
    </xf>
    <xf numFmtId="20" fontId="18" fillId="0" borderId="65" xfId="0" applyNumberFormat="1" applyFont="1" applyBorder="1" applyAlignment="1">
      <alignment horizontal="center" vertical="center"/>
    </xf>
    <xf numFmtId="20" fontId="18" fillId="0" borderId="65" xfId="0" applyNumberFormat="1" applyFont="1" applyBorder="1" applyAlignment="1">
      <alignment horizontal="center" vertical="center" shrinkToFit="1"/>
    </xf>
    <xf numFmtId="20" fontId="18" fillId="0" borderId="63" xfId="0" applyNumberFormat="1" applyFont="1" applyBorder="1" applyAlignment="1">
      <alignment horizontal="center" vertical="center" shrinkToFit="1"/>
    </xf>
    <xf numFmtId="20" fontId="18" fillId="0" borderId="19" xfId="0" applyNumberFormat="1" applyFont="1" applyBorder="1" applyAlignment="1">
      <alignment horizontal="center" vertical="center"/>
    </xf>
    <xf numFmtId="20" fontId="18" fillId="0" borderId="4" xfId="0" applyNumberFormat="1" applyFont="1" applyBorder="1" applyAlignment="1">
      <alignment horizontal="center" vertical="center"/>
    </xf>
    <xf numFmtId="20" fontId="18" fillId="0" borderId="4" xfId="0" applyNumberFormat="1" applyFont="1" applyBorder="1" applyAlignment="1">
      <alignment horizontal="center" vertical="center" shrinkToFit="1"/>
    </xf>
    <xf numFmtId="20" fontId="18" fillId="0" borderId="15" xfId="0" applyNumberFormat="1" applyFont="1" applyBorder="1" applyAlignment="1">
      <alignment horizontal="center" vertical="center" shrinkToFit="1"/>
    </xf>
    <xf numFmtId="20" fontId="18" fillId="0" borderId="9" xfId="0" applyNumberFormat="1" applyFont="1" applyBorder="1" applyAlignment="1">
      <alignment horizontal="center" vertical="center" shrinkToFit="1"/>
    </xf>
    <xf numFmtId="20" fontId="18" fillId="0" borderId="3" xfId="0" applyNumberFormat="1" applyFont="1" applyBorder="1" applyAlignment="1">
      <alignment horizontal="center" vertical="center" shrinkToFit="1"/>
    </xf>
    <xf numFmtId="20" fontId="18" fillId="0" borderId="2" xfId="0" applyNumberFormat="1" applyFont="1" applyBorder="1" applyAlignment="1">
      <alignment horizontal="center" vertical="center"/>
    </xf>
    <xf numFmtId="20" fontId="18" fillId="0" borderId="9" xfId="0" applyNumberFormat="1" applyFont="1" applyBorder="1" applyAlignment="1">
      <alignment horizontal="center" vertical="center"/>
    </xf>
    <xf numFmtId="20" fontId="18" fillId="0" borderId="16" xfId="0" applyNumberFormat="1" applyFont="1" applyBorder="1" applyAlignment="1">
      <alignment horizontal="center" vertical="center"/>
    </xf>
    <xf numFmtId="20" fontId="18" fillId="0" borderId="13" xfId="0" applyNumberFormat="1" applyFont="1" applyBorder="1" applyAlignment="1">
      <alignment horizontal="center" vertical="center"/>
    </xf>
    <xf numFmtId="20" fontId="18" fillId="0" borderId="13" xfId="0" applyNumberFormat="1" applyFont="1" applyBorder="1" applyAlignment="1">
      <alignment horizontal="center" vertical="center" shrinkToFit="1"/>
    </xf>
    <xf numFmtId="20" fontId="18" fillId="0" borderId="14" xfId="0" applyNumberFormat="1" applyFont="1" applyBorder="1" applyAlignment="1">
      <alignment horizontal="center" vertical="center" shrinkToFit="1"/>
    </xf>
    <xf numFmtId="0" fontId="18" fillId="0" borderId="13" xfId="0" applyFont="1" applyBorder="1" applyAlignment="1">
      <alignment horizontal="center" vertical="center" shrinkToFit="1"/>
    </xf>
    <xf numFmtId="0" fontId="18" fillId="0" borderId="4" xfId="0" applyFont="1" applyBorder="1" applyAlignment="1">
      <alignment horizontal="center" vertical="center" shrinkToFit="1"/>
    </xf>
    <xf numFmtId="20" fontId="18" fillId="0" borderId="81" xfId="0" applyNumberFormat="1" applyFont="1" applyBorder="1" applyAlignment="1">
      <alignment horizontal="center" vertical="center"/>
    </xf>
    <xf numFmtId="20" fontId="18" fillId="0" borderId="50" xfId="0" applyNumberFormat="1" applyFont="1" applyBorder="1" applyAlignment="1">
      <alignment horizontal="center" vertical="center"/>
    </xf>
    <xf numFmtId="20" fontId="18" fillId="0" borderId="50" xfId="0" applyNumberFormat="1" applyFont="1" applyBorder="1" applyAlignment="1">
      <alignment horizontal="center" vertical="center" shrinkToFit="1"/>
    </xf>
    <xf numFmtId="20" fontId="18" fillId="0" borderId="82" xfId="0" applyNumberFormat="1" applyFont="1" applyBorder="1" applyAlignment="1">
      <alignment horizontal="center" vertical="center" shrinkToFit="1"/>
    </xf>
    <xf numFmtId="0" fontId="18" fillId="8" borderId="2" xfId="0" applyFont="1" applyFill="1" applyBorder="1" applyAlignment="1">
      <alignment horizontal="center" vertical="center"/>
    </xf>
    <xf numFmtId="0" fontId="18" fillId="8" borderId="9" xfId="0" applyFont="1" applyFill="1" applyBorder="1" applyAlignment="1">
      <alignment horizontal="center" vertical="center"/>
    </xf>
    <xf numFmtId="0" fontId="18" fillId="8" borderId="3" xfId="0" applyFont="1" applyFill="1" applyBorder="1" applyAlignment="1">
      <alignment horizontal="center" vertical="center"/>
    </xf>
    <xf numFmtId="0" fontId="18" fillId="0" borderId="0" xfId="0" applyFont="1" applyAlignment="1">
      <alignment horizontal="left" vertical="center"/>
    </xf>
    <xf numFmtId="0" fontId="18" fillId="0" borderId="4" xfId="0" applyFont="1" applyBorder="1" applyAlignment="1">
      <alignment horizontal="left" vertical="center"/>
    </xf>
    <xf numFmtId="0" fontId="18" fillId="0" borderId="9" xfId="0" applyFont="1" applyBorder="1" applyAlignment="1">
      <alignment horizontal="center" vertical="center"/>
    </xf>
    <xf numFmtId="0" fontId="18" fillId="0" borderId="3" xfId="0" applyFont="1" applyBorder="1" applyAlignment="1">
      <alignment horizontal="center" vertical="center"/>
    </xf>
    <xf numFmtId="0" fontId="18" fillId="0" borderId="0" xfId="0" applyFont="1" applyAlignment="1">
      <alignment horizontal="center" vertical="center"/>
    </xf>
    <xf numFmtId="0" fontId="15" fillId="0" borderId="0" xfId="0" applyFont="1" applyAlignment="1">
      <alignment vertical="center" wrapText="1"/>
    </xf>
    <xf numFmtId="0" fontId="18" fillId="8" borderId="16" xfId="0" applyFont="1" applyFill="1" applyBorder="1" applyAlignment="1">
      <alignment horizontal="center" vertical="center" shrinkToFit="1"/>
    </xf>
    <xf numFmtId="0" fontId="18" fillId="8" borderId="13" xfId="0" applyFont="1" applyFill="1" applyBorder="1" applyAlignment="1">
      <alignment horizontal="center" vertical="center" shrinkToFit="1"/>
    </xf>
    <xf numFmtId="0" fontId="18" fillId="8" borderId="14" xfId="0" applyFont="1" applyFill="1" applyBorder="1" applyAlignment="1">
      <alignment horizontal="center" vertical="center" shrinkToFit="1"/>
    </xf>
    <xf numFmtId="0" fontId="18" fillId="8" borderId="19" xfId="0" applyFont="1" applyFill="1" applyBorder="1" applyAlignment="1">
      <alignment horizontal="center" vertical="center" shrinkToFit="1"/>
    </xf>
    <xf numFmtId="0" fontId="18" fillId="8" borderId="4" xfId="0" applyFont="1" applyFill="1" applyBorder="1" applyAlignment="1">
      <alignment horizontal="center" vertical="center" shrinkToFit="1"/>
    </xf>
    <xf numFmtId="0" fontId="18" fillId="8" borderId="15" xfId="0" applyFont="1" applyFill="1" applyBorder="1" applyAlignment="1">
      <alignment horizontal="center" vertical="center" shrinkToFit="1"/>
    </xf>
    <xf numFmtId="0" fontId="18" fillId="0" borderId="2" xfId="0" applyFont="1" applyBorder="1" applyAlignment="1">
      <alignment horizontal="center" vertical="center"/>
    </xf>
    <xf numFmtId="0" fontId="15" fillId="0" borderId="9" xfId="0" applyFont="1" applyBorder="1" applyAlignment="1">
      <alignment horizontal="center" vertical="center"/>
    </xf>
    <xf numFmtId="178" fontId="18" fillId="0" borderId="68" xfId="0" applyNumberFormat="1" applyFont="1" applyBorder="1" applyAlignment="1">
      <alignment vertical="center"/>
    </xf>
    <xf numFmtId="178" fontId="18" fillId="0" borderId="69" xfId="0" applyNumberFormat="1" applyFont="1" applyBorder="1" applyAlignment="1">
      <alignment vertical="center"/>
    </xf>
    <xf numFmtId="0" fontId="18" fillId="0" borderId="9" xfId="0" applyFont="1" applyBorder="1" applyAlignment="1">
      <alignment horizontal="right" vertical="center"/>
    </xf>
    <xf numFmtId="0" fontId="18" fillId="0" borderId="3" xfId="0" applyFont="1" applyBorder="1" applyAlignment="1">
      <alignment horizontal="right" vertical="center"/>
    </xf>
    <xf numFmtId="177" fontId="18" fillId="0" borderId="2" xfId="0" applyNumberFormat="1" applyFont="1" applyBorder="1" applyAlignment="1">
      <alignment horizontal="right" vertical="center"/>
    </xf>
    <xf numFmtId="177" fontId="18" fillId="0" borderId="9" xfId="0" applyNumberFormat="1" applyFont="1" applyBorder="1" applyAlignment="1">
      <alignment horizontal="right" vertical="center"/>
    </xf>
    <xf numFmtId="177" fontId="18" fillId="0" borderId="3" xfId="0" applyNumberFormat="1" applyFont="1" applyBorder="1" applyAlignment="1">
      <alignment horizontal="right" vertical="center"/>
    </xf>
    <xf numFmtId="0" fontId="18" fillId="0" borderId="2" xfId="0" applyFont="1" applyBorder="1" applyAlignment="1">
      <alignment horizontal="center" vertical="center" shrinkToFit="1"/>
    </xf>
    <xf numFmtId="0" fontId="18" fillId="0" borderId="9" xfId="0" applyFont="1" applyBorder="1" applyAlignment="1">
      <alignment horizontal="center" vertical="center" shrinkToFit="1"/>
    </xf>
    <xf numFmtId="0" fontId="18" fillId="0" borderId="3" xfId="0" applyFont="1" applyBorder="1" applyAlignment="1">
      <alignment horizontal="center" vertical="center" shrinkToFit="1"/>
    </xf>
    <xf numFmtId="178" fontId="18" fillId="7" borderId="73" xfId="0" applyNumberFormat="1" applyFont="1" applyFill="1" applyBorder="1" applyAlignment="1">
      <alignment vertical="center"/>
    </xf>
    <xf numFmtId="178" fontId="18" fillId="0" borderId="74" xfId="0" applyNumberFormat="1" applyFont="1" applyBorder="1" applyAlignment="1">
      <alignment vertical="center"/>
    </xf>
    <xf numFmtId="0" fontId="18" fillId="6" borderId="16" xfId="0" applyFont="1" applyFill="1" applyBorder="1" applyAlignment="1">
      <alignment horizontal="center" vertical="center" wrapText="1"/>
    </xf>
    <xf numFmtId="0" fontId="18" fillId="6" borderId="13" xfId="0" applyFont="1" applyFill="1" applyBorder="1" applyAlignment="1">
      <alignment horizontal="center" vertical="center" wrapText="1"/>
    </xf>
    <xf numFmtId="0" fontId="18" fillId="6" borderId="14" xfId="0" applyFont="1" applyFill="1" applyBorder="1" applyAlignment="1">
      <alignment horizontal="center" vertical="center" wrapText="1"/>
    </xf>
    <xf numFmtId="0" fontId="18" fillId="6" borderId="17" xfId="0" applyFont="1" applyFill="1" applyBorder="1" applyAlignment="1">
      <alignment horizontal="center" vertical="center" wrapText="1"/>
    </xf>
    <xf numFmtId="0" fontId="18" fillId="6" borderId="0" xfId="0" applyFont="1" applyFill="1" applyAlignment="1">
      <alignment horizontal="center" vertical="center" wrapText="1"/>
    </xf>
    <xf numFmtId="0" fontId="18" fillId="6" borderId="18"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18" fillId="6" borderId="4" xfId="0" applyFont="1" applyFill="1" applyBorder="1" applyAlignment="1">
      <alignment horizontal="center" vertical="center" wrapText="1"/>
    </xf>
    <xf numFmtId="0" fontId="18" fillId="6" borderId="15" xfId="0" applyFont="1" applyFill="1" applyBorder="1" applyAlignment="1">
      <alignment horizontal="center" vertical="center" wrapText="1"/>
    </xf>
    <xf numFmtId="0" fontId="18" fillId="0" borderId="16" xfId="0" applyFont="1" applyBorder="1" applyAlignment="1">
      <alignment horizontal="left" vertical="top" wrapText="1"/>
    </xf>
    <xf numFmtId="0" fontId="18" fillId="0" borderId="13" xfId="0" applyFont="1" applyBorder="1" applyAlignment="1">
      <alignment horizontal="left" vertical="top" wrapText="1"/>
    </xf>
    <xf numFmtId="0" fontId="18" fillId="0" borderId="14" xfId="0" applyFont="1" applyBorder="1" applyAlignment="1">
      <alignment horizontal="left" vertical="top" wrapText="1"/>
    </xf>
    <xf numFmtId="0" fontId="18" fillId="0" borderId="17" xfId="0" applyFont="1" applyBorder="1" applyAlignment="1">
      <alignment horizontal="left" vertical="top" wrapText="1"/>
    </xf>
    <xf numFmtId="0" fontId="18" fillId="0" borderId="0" xfId="0" applyFont="1" applyAlignment="1">
      <alignment horizontal="left" vertical="top" wrapText="1"/>
    </xf>
    <xf numFmtId="0" fontId="18" fillId="0" borderId="18" xfId="0" applyFont="1" applyBorder="1" applyAlignment="1">
      <alignment horizontal="left" vertical="top" wrapText="1"/>
    </xf>
    <xf numFmtId="0" fontId="18" fillId="0" borderId="19" xfId="0" applyFont="1" applyBorder="1" applyAlignment="1">
      <alignment horizontal="left" vertical="top" wrapText="1"/>
    </xf>
    <xf numFmtId="0" fontId="18" fillId="0" borderId="4" xfId="0" applyFont="1" applyBorder="1" applyAlignment="1">
      <alignment horizontal="left" vertical="top" wrapText="1"/>
    </xf>
    <xf numFmtId="0" fontId="18" fillId="0" borderId="15" xfId="0" applyFont="1" applyBorder="1" applyAlignment="1">
      <alignment horizontal="left" vertical="top" wrapText="1"/>
    </xf>
    <xf numFmtId="0" fontId="18" fillId="6" borderId="2" xfId="0" applyFont="1" applyFill="1" applyBorder="1" applyAlignment="1">
      <alignment horizontal="center" vertical="center" wrapText="1"/>
    </xf>
    <xf numFmtId="0" fontId="18" fillId="6" borderId="9" xfId="0" applyFont="1" applyFill="1" applyBorder="1" applyAlignment="1">
      <alignment horizontal="center" vertical="center" wrapText="1"/>
    </xf>
    <xf numFmtId="0" fontId="18" fillId="6" borderId="3" xfId="0" applyFont="1" applyFill="1" applyBorder="1" applyAlignment="1">
      <alignment horizontal="center" vertical="center" wrapText="1"/>
    </xf>
    <xf numFmtId="0" fontId="18" fillId="6" borderId="9" xfId="0" applyFont="1" applyFill="1" applyBorder="1" applyAlignment="1">
      <alignment horizontal="center" vertical="center"/>
    </xf>
    <xf numFmtId="0" fontId="15" fillId="6" borderId="2" xfId="0" applyFont="1" applyFill="1" applyBorder="1" applyAlignment="1">
      <alignment horizontal="center" vertical="center" wrapText="1" shrinkToFit="1"/>
    </xf>
    <xf numFmtId="0" fontId="15" fillId="6" borderId="9" xfId="0" applyFont="1" applyFill="1" applyBorder="1" applyAlignment="1">
      <alignment horizontal="center" vertical="center" wrapText="1" shrinkToFit="1"/>
    </xf>
    <xf numFmtId="0" fontId="15" fillId="6" borderId="3" xfId="0" applyFont="1" applyFill="1" applyBorder="1" applyAlignment="1">
      <alignment horizontal="center" vertical="center" wrapText="1" shrinkToFit="1"/>
    </xf>
    <xf numFmtId="0" fontId="18" fillId="6" borderId="1" xfId="0" applyFont="1" applyFill="1" applyBorder="1" applyAlignment="1">
      <alignment horizontal="center" vertical="center"/>
    </xf>
    <xf numFmtId="0" fontId="18" fillId="6" borderId="1" xfId="0" applyFont="1" applyFill="1" applyBorder="1" applyAlignment="1">
      <alignment horizontal="center" vertical="center" wrapText="1"/>
    </xf>
    <xf numFmtId="57" fontId="18" fillId="0" borderId="1" xfId="0" applyNumberFormat="1" applyFont="1" applyBorder="1" applyAlignment="1">
      <alignment horizontal="center" vertical="center" shrinkToFit="1"/>
    </xf>
    <xf numFmtId="176" fontId="18" fillId="0" borderId="1" xfId="0" applyNumberFormat="1" applyFont="1" applyBorder="1" applyAlignment="1">
      <alignment horizontal="right" vertical="center" shrinkToFit="1"/>
    </xf>
    <xf numFmtId="0" fontId="30" fillId="0" borderId="0" xfId="0" applyFont="1" applyAlignment="1">
      <alignment horizontal="center" vertical="center"/>
    </xf>
    <xf numFmtId="0" fontId="15" fillId="0" borderId="16" xfId="0" applyFont="1" applyBorder="1" applyAlignment="1">
      <alignment horizontal="center" vertical="center"/>
    </xf>
    <xf numFmtId="0" fontId="15" fillId="0" borderId="14" xfId="0" applyFont="1" applyBorder="1" applyAlignment="1">
      <alignment horizontal="center" vertical="center"/>
    </xf>
    <xf numFmtId="0" fontId="15" fillId="0" borderId="19" xfId="0" applyFont="1" applyBorder="1" applyAlignment="1">
      <alignment horizontal="center" vertical="center"/>
    </xf>
    <xf numFmtId="0" fontId="15" fillId="0" borderId="15" xfId="0" applyFont="1" applyBorder="1" applyAlignment="1">
      <alignment horizontal="center" vertical="center"/>
    </xf>
    <xf numFmtId="0" fontId="15" fillId="0" borderId="1" xfId="0" applyFont="1" applyBorder="1" applyAlignment="1">
      <alignment horizontal="center"/>
    </xf>
    <xf numFmtId="0" fontId="15" fillId="0" borderId="9" xfId="0" applyFont="1" applyBorder="1" applyAlignment="1">
      <alignment horizontal="center"/>
    </xf>
    <xf numFmtId="0" fontId="15" fillId="0" borderId="3" xfId="0" applyFont="1" applyBorder="1" applyAlignment="1">
      <alignment horizontal="center"/>
    </xf>
    <xf numFmtId="0" fontId="29" fillId="0" borderId="9" xfId="0" applyFont="1" applyBorder="1" applyAlignment="1">
      <alignment horizontal="center"/>
    </xf>
    <xf numFmtId="0" fontId="29" fillId="0" borderId="3" xfId="0" applyFont="1" applyBorder="1" applyAlignment="1">
      <alignment horizontal="center"/>
    </xf>
    <xf numFmtId="0" fontId="15" fillId="0" borderId="2" xfId="0" applyFont="1" applyBorder="1" applyAlignment="1">
      <alignment horizontal="center"/>
    </xf>
    <xf numFmtId="0" fontId="16" fillId="0" borderId="4" xfId="0" applyFont="1" applyBorder="1" applyAlignment="1">
      <alignment horizontal="center"/>
    </xf>
    <xf numFmtId="0" fontId="16" fillId="0" borderId="0" xfId="0" applyFont="1" applyAlignment="1">
      <alignment horizontal="center"/>
    </xf>
    <xf numFmtId="0" fontId="15" fillId="0" borderId="5" xfId="0" applyFont="1" applyBorder="1" applyAlignment="1">
      <alignment horizontal="center"/>
    </xf>
    <xf numFmtId="1" fontId="15" fillId="0" borderId="6" xfId="0" applyNumberFormat="1" applyFont="1" applyBorder="1" applyAlignment="1">
      <alignment horizontal="center"/>
    </xf>
    <xf numFmtId="1" fontId="15" fillId="0" borderId="3" xfId="0" applyNumberFormat="1" applyFont="1" applyBorder="1" applyAlignment="1">
      <alignment horizontal="center"/>
    </xf>
    <xf numFmtId="0" fontId="15" fillId="0" borderId="6" xfId="0" applyFont="1" applyBorder="1" applyAlignment="1">
      <alignment horizontal="center"/>
    </xf>
    <xf numFmtId="1" fontId="15" fillId="0" borderId="1" xfId="0" applyNumberFormat="1" applyFont="1" applyBorder="1" applyAlignment="1">
      <alignment horizontal="center"/>
    </xf>
    <xf numFmtId="1" fontId="15" fillId="0" borderId="70" xfId="0" applyNumberFormat="1" applyFont="1" applyBorder="1" applyAlignment="1">
      <alignment horizontal="center"/>
    </xf>
    <xf numFmtId="0" fontId="15" fillId="0" borderId="7" xfId="0" applyFont="1" applyBorder="1" applyAlignment="1">
      <alignment horizontal="center"/>
    </xf>
    <xf numFmtId="0" fontId="15" fillId="0" borderId="8" xfId="0" applyFont="1" applyBorder="1" applyAlignment="1">
      <alignment horizontal="center"/>
    </xf>
    <xf numFmtId="0" fontId="15" fillId="3" borderId="2" xfId="0" applyFont="1" applyFill="1" applyBorder="1" applyAlignment="1">
      <alignment horizontal="center"/>
    </xf>
    <xf numFmtId="0" fontId="15" fillId="3" borderId="3" xfId="0" applyFont="1" applyFill="1" applyBorder="1" applyAlignment="1">
      <alignment horizontal="center"/>
    </xf>
    <xf numFmtId="0" fontId="15" fillId="4" borderId="2" xfId="0" applyFont="1" applyFill="1" applyBorder="1" applyAlignment="1">
      <alignment horizontal="center"/>
    </xf>
    <xf numFmtId="0" fontId="15" fillId="4" borderId="3" xfId="0" applyFont="1" applyFill="1" applyBorder="1" applyAlignment="1">
      <alignment horizontal="center"/>
    </xf>
    <xf numFmtId="0" fontId="15" fillId="5" borderId="2" xfId="0" applyFont="1" applyFill="1" applyBorder="1" applyAlignment="1">
      <alignment horizontal="center"/>
    </xf>
    <xf numFmtId="0" fontId="15" fillId="5" borderId="3" xfId="0" applyFont="1" applyFill="1" applyBorder="1" applyAlignment="1">
      <alignment horizont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2" xfId="0" applyFont="1" applyBorder="1" applyAlignment="1">
      <alignment horizontal="center" vertical="center" textRotation="255"/>
    </xf>
    <xf numFmtId="0" fontId="15" fillId="0" borderId="5" xfId="0" applyFont="1" applyBorder="1" applyAlignment="1">
      <alignment horizontal="center" vertical="center" textRotation="255"/>
    </xf>
    <xf numFmtId="0" fontId="15" fillId="7" borderId="1" xfId="0" applyFont="1" applyFill="1" applyBorder="1" applyAlignment="1">
      <alignment horizontal="center"/>
    </xf>
    <xf numFmtId="0" fontId="15" fillId="0" borderId="70" xfId="0" applyFont="1" applyBorder="1" applyAlignment="1">
      <alignment horizontal="center"/>
    </xf>
    <xf numFmtId="0" fontId="15" fillId="7" borderId="6" xfId="0" applyFont="1" applyFill="1" applyBorder="1" applyAlignment="1">
      <alignment horizontal="center"/>
    </xf>
    <xf numFmtId="0" fontId="15" fillId="7" borderId="3" xfId="0" applyFont="1" applyFill="1" applyBorder="1" applyAlignment="1">
      <alignment horizontal="center"/>
    </xf>
    <xf numFmtId="0" fontId="15" fillId="7" borderId="2" xfId="0" applyFont="1" applyFill="1" applyBorder="1" applyAlignment="1">
      <alignment horizontal="center"/>
    </xf>
    <xf numFmtId="0" fontId="18" fillId="6" borderId="17" xfId="0" applyFont="1" applyFill="1" applyBorder="1" applyAlignment="1">
      <alignment horizontal="center" vertical="center"/>
    </xf>
    <xf numFmtId="0" fontId="18" fillId="6" borderId="0" xfId="0" applyFont="1" applyFill="1" applyAlignment="1">
      <alignment horizontal="center" vertical="center"/>
    </xf>
    <xf numFmtId="0" fontId="18" fillId="6" borderId="18" xfId="0" applyFont="1" applyFill="1" applyBorder="1" applyAlignment="1">
      <alignment horizontal="center" vertical="center"/>
    </xf>
    <xf numFmtId="0" fontId="18" fillId="6" borderId="4" xfId="0" applyFont="1" applyFill="1" applyBorder="1" applyAlignment="1">
      <alignment horizontal="center" vertical="center"/>
    </xf>
    <xf numFmtId="58" fontId="18" fillId="0" borderId="16" xfId="0" applyNumberFormat="1" applyFont="1" applyBorder="1" applyAlignment="1">
      <alignment horizontal="center" vertical="center"/>
    </xf>
    <xf numFmtId="58" fontId="18" fillId="0" borderId="13" xfId="0" applyNumberFormat="1" applyFont="1" applyBorder="1" applyAlignment="1">
      <alignment horizontal="center" vertical="center"/>
    </xf>
    <xf numFmtId="58" fontId="18" fillId="0" borderId="14" xfId="0" applyNumberFormat="1" applyFont="1" applyBorder="1" applyAlignment="1">
      <alignment horizontal="center" vertical="center"/>
    </xf>
    <xf numFmtId="58" fontId="18" fillId="0" borderId="17" xfId="0" applyNumberFormat="1" applyFont="1" applyBorder="1" applyAlignment="1">
      <alignment horizontal="center" vertical="center"/>
    </xf>
    <xf numFmtId="58" fontId="18" fillId="0" borderId="0" xfId="0" applyNumberFormat="1" applyFont="1" applyAlignment="1">
      <alignment horizontal="center" vertical="center"/>
    </xf>
    <xf numFmtId="58" fontId="18" fillId="0" borderId="18" xfId="0" applyNumberFormat="1" applyFont="1" applyBorder="1" applyAlignment="1">
      <alignment horizontal="center" vertical="center"/>
    </xf>
    <xf numFmtId="58" fontId="18" fillId="0" borderId="19" xfId="0" applyNumberFormat="1" applyFont="1" applyBorder="1" applyAlignment="1">
      <alignment horizontal="center" vertical="center"/>
    </xf>
    <xf numFmtId="58" fontId="18" fillId="0" borderId="4" xfId="0" applyNumberFormat="1" applyFont="1" applyBorder="1" applyAlignment="1">
      <alignment horizontal="center" vertical="center"/>
    </xf>
    <xf numFmtId="58" fontId="18" fillId="0" borderId="15" xfId="0" applyNumberFormat="1" applyFont="1" applyBorder="1" applyAlignment="1">
      <alignment horizontal="center" vertical="center"/>
    </xf>
    <xf numFmtId="0" fontId="18" fillId="0" borderId="13" xfId="0" applyFont="1" applyBorder="1" applyAlignment="1">
      <alignment horizontal="center" vertical="center"/>
    </xf>
    <xf numFmtId="0" fontId="18" fillId="7" borderId="13" xfId="0" applyFont="1" applyFill="1" applyBorder="1" applyAlignment="1">
      <alignment horizontal="center" vertical="center"/>
    </xf>
    <xf numFmtId="0" fontId="18" fillId="10" borderId="2" xfId="0" applyFont="1" applyFill="1" applyBorder="1" applyAlignment="1">
      <alignment horizontal="center" vertical="center"/>
    </xf>
    <xf numFmtId="0" fontId="18" fillId="10" borderId="3" xfId="0" applyFont="1" applyFill="1" applyBorder="1" applyAlignment="1">
      <alignment horizontal="center" vertical="center"/>
    </xf>
    <xf numFmtId="0" fontId="18" fillId="10" borderId="2" xfId="0" applyFont="1" applyFill="1" applyBorder="1" applyAlignment="1">
      <alignment horizontal="right" vertical="center"/>
    </xf>
    <xf numFmtId="0" fontId="18" fillId="10" borderId="3" xfId="0" applyFont="1" applyFill="1" applyBorder="1" applyAlignment="1">
      <alignment horizontal="right" vertical="center"/>
    </xf>
    <xf numFmtId="0" fontId="18" fillId="0" borderId="18" xfId="0" applyFont="1" applyBorder="1" applyAlignment="1">
      <alignment horizontal="right" vertical="center"/>
    </xf>
    <xf numFmtId="0" fontId="18" fillId="0" borderId="17" xfId="0" applyFont="1" applyBorder="1" applyAlignment="1">
      <alignment horizontal="right" vertical="center"/>
    </xf>
    <xf numFmtId="0" fontId="18" fillId="7" borderId="0" xfId="0" applyFont="1" applyFill="1" applyAlignment="1">
      <alignment horizontal="right" vertical="center"/>
    </xf>
    <xf numFmtId="0" fontId="18" fillId="0" borderId="0" xfId="0" applyFont="1" applyAlignment="1">
      <alignment horizontal="right" vertical="center"/>
    </xf>
    <xf numFmtId="0" fontId="18" fillId="6" borderId="2" xfId="0" applyFont="1" applyFill="1" applyBorder="1" applyAlignment="1">
      <alignment horizontal="center" vertical="center" shrinkToFit="1"/>
    </xf>
    <xf numFmtId="0" fontId="18" fillId="6" borderId="9" xfId="0" applyFont="1" applyFill="1" applyBorder="1" applyAlignment="1">
      <alignment horizontal="center" vertical="center" shrinkToFit="1"/>
    </xf>
    <xf numFmtId="0" fontId="18" fillId="6" borderId="13" xfId="0" applyFont="1" applyFill="1" applyBorder="1" applyAlignment="1">
      <alignment horizontal="center" vertical="center" shrinkToFit="1"/>
    </xf>
    <xf numFmtId="0" fontId="18" fillId="6" borderId="3" xfId="0" applyFont="1" applyFill="1" applyBorder="1" applyAlignment="1">
      <alignment horizontal="center" vertical="center" shrinkToFit="1"/>
    </xf>
    <xf numFmtId="0" fontId="18" fillId="0" borderId="16"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5" xfId="0" applyFont="1" applyBorder="1" applyAlignment="1">
      <alignment horizontal="center" vertical="center" wrapText="1"/>
    </xf>
    <xf numFmtId="180" fontId="18" fillId="0" borderId="2" xfId="0" applyNumberFormat="1" applyFont="1" applyBorder="1" applyAlignment="1">
      <alignment horizontal="center" vertical="center"/>
    </xf>
    <xf numFmtId="180" fontId="18" fillId="0" borderId="3" xfId="0" applyNumberFormat="1" applyFont="1" applyBorder="1" applyAlignment="1">
      <alignment horizontal="center" vertical="center"/>
    </xf>
    <xf numFmtId="180" fontId="18" fillId="0" borderId="83" xfId="0" applyNumberFormat="1" applyFont="1" applyBorder="1" applyAlignment="1">
      <alignment horizontal="center" vertical="center"/>
    </xf>
    <xf numFmtId="180" fontId="18" fillId="0" borderId="84" xfId="0" applyNumberFormat="1" applyFont="1" applyBorder="1" applyAlignment="1">
      <alignment horizontal="center" vertical="center"/>
    </xf>
    <xf numFmtId="180" fontId="18" fillId="0" borderId="85" xfId="0" applyNumberFormat="1" applyFont="1" applyBorder="1" applyAlignment="1">
      <alignment horizontal="center" vertical="center"/>
    </xf>
    <xf numFmtId="180" fontId="18" fillId="0" borderId="86" xfId="0" applyNumberFormat="1" applyFont="1"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9" xfId="0" applyFont="1" applyBorder="1" applyAlignment="1">
      <alignment horizontal="center" vertical="center"/>
    </xf>
    <xf numFmtId="0" fontId="18" fillId="0" borderId="4" xfId="0" applyFont="1" applyBorder="1" applyAlignment="1">
      <alignment horizontal="center" vertical="center"/>
    </xf>
    <xf numFmtId="0" fontId="18" fillId="0" borderId="13" xfId="0" applyFont="1" applyBorder="1" applyAlignment="1">
      <alignment horizontal="left" vertical="center"/>
    </xf>
    <xf numFmtId="0" fontId="18" fillId="0" borderId="14" xfId="0" applyFont="1" applyBorder="1" applyAlignment="1">
      <alignment horizontal="left" vertical="center"/>
    </xf>
    <xf numFmtId="0" fontId="18" fillId="0" borderId="15" xfId="0" applyFont="1" applyBorder="1" applyAlignment="1">
      <alignment horizontal="left" vertical="center"/>
    </xf>
    <xf numFmtId="180" fontId="18" fillId="0" borderId="87" xfId="0" applyNumberFormat="1" applyFont="1" applyBorder="1" applyAlignment="1">
      <alignment horizontal="center" vertical="center"/>
    </xf>
    <xf numFmtId="180" fontId="18" fillId="0" borderId="88" xfId="0" applyNumberFormat="1" applyFont="1" applyBorder="1" applyAlignment="1">
      <alignment horizontal="center" vertical="center"/>
    </xf>
    <xf numFmtId="180" fontId="18" fillId="0" borderId="89" xfId="0" applyNumberFormat="1" applyFont="1" applyBorder="1" applyAlignment="1">
      <alignment horizontal="center" vertical="center"/>
    </xf>
    <xf numFmtId="180" fontId="18" fillId="0" borderId="90" xfId="0" applyNumberFormat="1"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180" fontId="18" fillId="0" borderId="91" xfId="0" applyNumberFormat="1" applyFont="1" applyBorder="1" applyAlignment="1">
      <alignment horizontal="center" vertical="center"/>
    </xf>
    <xf numFmtId="180" fontId="18" fillId="0" borderId="92" xfId="0" applyNumberFormat="1" applyFont="1" applyBorder="1" applyAlignment="1">
      <alignment horizontal="center" vertical="center"/>
    </xf>
    <xf numFmtId="0" fontId="18" fillId="0" borderId="18" xfId="0" applyFont="1" applyBorder="1" applyAlignment="1">
      <alignment horizontal="left" vertical="center"/>
    </xf>
    <xf numFmtId="0" fontId="18" fillId="12" borderId="2" xfId="0" applyFont="1" applyFill="1" applyBorder="1" applyAlignment="1">
      <alignment horizontal="center" vertical="center" wrapText="1"/>
    </xf>
    <xf numFmtId="0" fontId="18" fillId="12" borderId="9" xfId="0" applyFont="1" applyFill="1" applyBorder="1" applyAlignment="1">
      <alignment horizontal="center" vertical="center" wrapText="1"/>
    </xf>
    <xf numFmtId="180" fontId="18" fillId="12" borderId="68" xfId="0" applyNumberFormat="1" applyFont="1" applyFill="1" applyBorder="1" applyAlignment="1">
      <alignment horizontal="center" vertical="center"/>
    </xf>
    <xf numFmtId="180" fontId="18" fillId="12" borderId="69" xfId="0" applyNumberFormat="1" applyFont="1" applyFill="1" applyBorder="1" applyAlignment="1">
      <alignment horizontal="center" vertical="center"/>
    </xf>
    <xf numFmtId="0" fontId="18" fillId="12" borderId="87" xfId="0" applyFont="1" applyFill="1" applyBorder="1" applyAlignment="1">
      <alignment horizontal="left" vertical="center"/>
    </xf>
    <xf numFmtId="0" fontId="18" fillId="12" borderId="14" xfId="0" applyFont="1" applyFill="1" applyBorder="1" applyAlignment="1">
      <alignment horizontal="left" vertical="center"/>
    </xf>
    <xf numFmtId="0" fontId="18" fillId="0" borderId="88" xfId="0" applyFont="1" applyBorder="1" applyAlignment="1">
      <alignment horizontal="center" vertical="center"/>
    </xf>
    <xf numFmtId="0" fontId="18" fillId="0" borderId="86" xfId="0" applyFont="1" applyBorder="1" applyAlignment="1">
      <alignment horizontal="center" vertical="center"/>
    </xf>
    <xf numFmtId="0" fontId="18" fillId="0" borderId="87" xfId="0" applyFont="1" applyBorder="1" applyAlignment="1">
      <alignment horizontal="left" vertical="center"/>
    </xf>
    <xf numFmtId="0" fontId="18" fillId="0" borderId="85" xfId="0" applyFont="1" applyBorder="1" applyAlignment="1">
      <alignment horizontal="left" vertical="center"/>
    </xf>
    <xf numFmtId="0" fontId="42" fillId="6" borderId="1" xfId="0" applyFont="1" applyFill="1" applyBorder="1" applyAlignment="1">
      <alignment horizontal="center" vertical="center" wrapText="1" shrinkToFit="1"/>
    </xf>
    <xf numFmtId="0" fontId="43" fillId="6" borderId="1" xfId="0" applyFont="1" applyFill="1" applyBorder="1" applyAlignment="1">
      <alignment horizontal="center" vertical="center"/>
    </xf>
    <xf numFmtId="176" fontId="18" fillId="0" borderId="2" xfId="0" applyNumberFormat="1" applyFont="1" applyBorder="1" applyAlignment="1">
      <alignment horizontal="center" vertical="center"/>
    </xf>
    <xf numFmtId="176" fontId="18" fillId="0" borderId="9" xfId="0" applyNumberFormat="1" applyFont="1" applyBorder="1" applyAlignment="1">
      <alignment horizontal="center" vertical="center"/>
    </xf>
    <xf numFmtId="176" fontId="18" fillId="0" borderId="3" xfId="0" applyNumberFormat="1" applyFont="1" applyBorder="1" applyAlignment="1">
      <alignment horizontal="center" vertical="center"/>
    </xf>
    <xf numFmtId="180" fontId="18" fillId="12" borderId="93" xfId="0" applyNumberFormat="1" applyFont="1" applyFill="1" applyBorder="1" applyAlignment="1">
      <alignment horizontal="center" vertical="center"/>
    </xf>
    <xf numFmtId="180" fontId="18" fillId="12" borderId="94" xfId="0" applyNumberFormat="1" applyFont="1" applyFill="1" applyBorder="1" applyAlignment="1">
      <alignment horizontal="center" vertical="center"/>
    </xf>
    <xf numFmtId="0" fontId="18" fillId="12" borderId="74" xfId="0" applyFont="1" applyFill="1" applyBorder="1" applyAlignment="1">
      <alignment horizontal="left" vertical="center"/>
    </xf>
    <xf numFmtId="0" fontId="18" fillId="12" borderId="3" xfId="0" applyFont="1" applyFill="1" applyBorder="1" applyAlignment="1">
      <alignment horizontal="left" vertical="center"/>
    </xf>
    <xf numFmtId="0" fontId="18" fillId="8" borderId="16" xfId="0" applyFont="1" applyFill="1" applyBorder="1" applyAlignment="1">
      <alignment horizontal="center" vertical="center" wrapText="1"/>
    </xf>
    <xf numFmtId="0" fontId="18" fillId="8" borderId="13" xfId="0" applyFont="1" applyFill="1" applyBorder="1" applyAlignment="1">
      <alignment horizontal="center" vertical="center" wrapText="1"/>
    </xf>
    <xf numFmtId="0" fontId="18" fillId="8" borderId="14" xfId="0" applyFont="1" applyFill="1" applyBorder="1" applyAlignment="1">
      <alignment horizontal="center" vertical="center" wrapText="1"/>
    </xf>
    <xf numFmtId="0" fontId="18" fillId="8" borderId="19" xfId="0" applyFont="1" applyFill="1" applyBorder="1" applyAlignment="1">
      <alignment horizontal="center" vertical="center" wrapText="1"/>
    </xf>
    <xf numFmtId="0" fontId="18" fillId="8" borderId="4" xfId="0" applyFont="1" applyFill="1" applyBorder="1" applyAlignment="1">
      <alignment horizontal="center" vertical="center" wrapText="1"/>
    </xf>
    <xf numFmtId="0" fontId="18" fillId="8" borderId="15" xfId="0" applyFont="1" applyFill="1" applyBorder="1" applyAlignment="1">
      <alignment horizontal="center" vertical="center" wrapText="1"/>
    </xf>
    <xf numFmtId="0" fontId="18" fillId="8" borderId="16" xfId="0" applyFont="1" applyFill="1" applyBorder="1" applyAlignment="1">
      <alignment horizontal="center" vertical="center"/>
    </xf>
    <xf numFmtId="0" fontId="18" fillId="8" borderId="14" xfId="0" applyFont="1" applyFill="1" applyBorder="1" applyAlignment="1">
      <alignment horizontal="center" vertical="center"/>
    </xf>
    <xf numFmtId="0" fontId="18" fillId="8" borderId="19" xfId="0" applyFont="1" applyFill="1" applyBorder="1" applyAlignment="1">
      <alignment horizontal="center" vertical="center"/>
    </xf>
    <xf numFmtId="0" fontId="18" fillId="8" borderId="15" xfId="0" applyFont="1" applyFill="1" applyBorder="1" applyAlignment="1">
      <alignment horizontal="center" vertical="center"/>
    </xf>
    <xf numFmtId="0" fontId="41" fillId="6" borderId="1" xfId="0" applyFont="1" applyFill="1" applyBorder="1" applyAlignment="1">
      <alignment horizontal="center" vertical="center" wrapText="1" shrinkToFit="1"/>
    </xf>
    <xf numFmtId="0" fontId="15" fillId="7" borderId="18" xfId="0" applyFont="1" applyFill="1" applyBorder="1" applyAlignment="1">
      <alignment horizontal="center" vertical="center" textRotation="255"/>
    </xf>
    <xf numFmtId="0" fontId="18" fillId="7" borderId="2" xfId="0" applyFont="1" applyFill="1" applyBorder="1" applyAlignment="1">
      <alignment horizontal="center" vertical="center" shrinkToFit="1"/>
    </xf>
    <xf numFmtId="0" fontId="18" fillId="7" borderId="9" xfId="0" applyFont="1" applyFill="1" applyBorder="1" applyAlignment="1">
      <alignment horizontal="center" vertical="center" shrinkToFit="1"/>
    </xf>
    <xf numFmtId="176" fontId="18" fillId="0" borderId="68" xfId="0" applyNumberFormat="1" applyFont="1" applyBorder="1" applyAlignment="1">
      <alignment horizontal="center" vertical="center"/>
    </xf>
    <xf numFmtId="176" fontId="18" fillId="0" borderId="69" xfId="0" applyNumberFormat="1" applyFont="1" applyBorder="1" applyAlignment="1">
      <alignment horizontal="center" vertical="center"/>
    </xf>
    <xf numFmtId="179" fontId="18" fillId="0" borderId="1" xfId="7" applyNumberFormat="1" applyFont="1" applyBorder="1" applyAlignment="1">
      <alignment vertical="center"/>
    </xf>
    <xf numFmtId="179" fontId="18" fillId="0" borderId="2" xfId="7" applyNumberFormat="1" applyFont="1" applyBorder="1" applyAlignment="1">
      <alignment vertical="center"/>
    </xf>
    <xf numFmtId="179" fontId="18" fillId="0" borderId="12" xfId="7" applyNumberFormat="1" applyFont="1" applyBorder="1" applyAlignment="1">
      <alignment vertical="center"/>
    </xf>
    <xf numFmtId="179" fontId="18" fillId="0" borderId="19" xfId="7" applyNumberFormat="1" applyFont="1" applyBorder="1" applyAlignment="1">
      <alignment vertical="center"/>
    </xf>
    <xf numFmtId="0" fontId="18" fillId="6" borderId="12" xfId="0" applyFont="1" applyFill="1" applyBorder="1" applyAlignment="1">
      <alignment horizontal="right" vertical="center"/>
    </xf>
    <xf numFmtId="180" fontId="18" fillId="0" borderId="2" xfId="0" applyNumberFormat="1" applyFont="1" applyBorder="1" applyAlignment="1">
      <alignment horizontal="right" vertical="center"/>
    </xf>
    <xf numFmtId="180" fontId="18" fillId="0" borderId="3" xfId="0" applyNumberFormat="1" applyFont="1" applyBorder="1" applyAlignment="1">
      <alignment horizontal="right" vertical="center"/>
    </xf>
    <xf numFmtId="0" fontId="18" fillId="6" borderId="1" xfId="0" applyFont="1" applyFill="1" applyBorder="1" applyAlignment="1">
      <alignment horizontal="center" vertical="center" shrinkToFit="1"/>
    </xf>
    <xf numFmtId="180" fontId="18" fillId="0" borderId="27" xfId="7" applyNumberFormat="1" applyFont="1" applyBorder="1" applyAlignment="1">
      <alignment horizontal="right" vertical="center"/>
    </xf>
    <xf numFmtId="180" fontId="18" fillId="0" borderId="31" xfId="7" applyNumberFormat="1" applyFont="1" applyBorder="1" applyAlignment="1">
      <alignment horizontal="right" vertical="center"/>
    </xf>
    <xf numFmtId="0" fontId="18" fillId="0" borderId="29" xfId="0" applyFont="1" applyBorder="1" applyAlignment="1">
      <alignment horizontal="center" vertical="center"/>
    </xf>
    <xf numFmtId="180" fontId="18" fillId="0" borderId="16" xfId="0" applyNumberFormat="1" applyFont="1" applyBorder="1" applyAlignment="1">
      <alignment horizontal="right" vertical="center"/>
    </xf>
    <xf numFmtId="180" fontId="18" fillId="0" borderId="14" xfId="0" applyNumberFormat="1" applyFont="1" applyBorder="1" applyAlignment="1">
      <alignment horizontal="right" vertical="center"/>
    </xf>
    <xf numFmtId="0" fontId="18" fillId="0" borderId="50" xfId="0" applyFont="1" applyBorder="1" applyAlignment="1">
      <alignment horizontal="right" vertical="center"/>
    </xf>
    <xf numFmtId="0" fontId="18" fillId="0" borderId="13" xfId="0" applyFont="1" applyBorder="1" applyAlignment="1">
      <alignment horizontal="right" vertical="center"/>
    </xf>
    <xf numFmtId="0" fontId="18" fillId="7" borderId="13" xfId="0" applyFont="1" applyFill="1" applyBorder="1" applyAlignment="1">
      <alignment horizontal="left" vertical="center"/>
    </xf>
    <xf numFmtId="0" fontId="18" fillId="0" borderId="19" xfId="0" applyFont="1" applyBorder="1" applyAlignment="1">
      <alignment horizontal="right" vertical="center"/>
    </xf>
    <xf numFmtId="0" fontId="18" fillId="0" borderId="4" xfId="0" applyFont="1" applyBorder="1" applyAlignment="1">
      <alignment horizontal="right" vertical="center"/>
    </xf>
    <xf numFmtId="0" fontId="18" fillId="0" borderId="1" xfId="0" applyFont="1" applyBorder="1" applyAlignment="1">
      <alignment horizontal="right" vertical="center"/>
    </xf>
    <xf numFmtId="0" fontId="18" fillId="0" borderId="4" xfId="0" applyFont="1" applyBorder="1" applyAlignment="1">
      <alignment horizontal="left" vertical="center" shrinkToFit="1"/>
    </xf>
    <xf numFmtId="0" fontId="18" fillId="0" borderId="15" xfId="0" applyFont="1" applyBorder="1" applyAlignment="1">
      <alignment horizontal="left" vertical="center" shrinkToFit="1"/>
    </xf>
    <xf numFmtId="0" fontId="15" fillId="6" borderId="2"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7" borderId="9"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15" fillId="0" borderId="16" xfId="0" applyFont="1" applyBorder="1" applyAlignment="1">
      <alignment horizontal="left" vertical="top" wrapText="1"/>
    </xf>
    <xf numFmtId="0" fontId="15" fillId="0" borderId="13" xfId="0" applyFont="1" applyBorder="1" applyAlignment="1">
      <alignment horizontal="left" vertical="top" wrapText="1"/>
    </xf>
    <xf numFmtId="0" fontId="15" fillId="0" borderId="14" xfId="0" applyFont="1" applyBorder="1" applyAlignment="1">
      <alignment horizontal="left" vertical="top" wrapText="1"/>
    </xf>
    <xf numFmtId="0" fontId="15" fillId="0" borderId="17" xfId="0" applyFont="1" applyBorder="1" applyAlignment="1">
      <alignment horizontal="left" vertical="top" wrapText="1"/>
    </xf>
    <xf numFmtId="0" fontId="15" fillId="0" borderId="0" xfId="0" applyFont="1" applyAlignment="1">
      <alignment horizontal="left" vertical="top" wrapText="1"/>
    </xf>
    <xf numFmtId="0" fontId="15" fillId="0" borderId="18" xfId="0" applyFont="1" applyBorder="1" applyAlignment="1">
      <alignment horizontal="left" vertical="top" wrapText="1"/>
    </xf>
    <xf numFmtId="0" fontId="15" fillId="0" borderId="19" xfId="0" applyFont="1" applyBorder="1" applyAlignment="1">
      <alignment horizontal="left" vertical="top" wrapText="1"/>
    </xf>
    <xf numFmtId="0" fontId="15" fillId="0" borderId="4" xfId="0" applyFont="1" applyBorder="1" applyAlignment="1">
      <alignment horizontal="left" vertical="top" wrapText="1"/>
    </xf>
    <xf numFmtId="0" fontId="15" fillId="0" borderId="15" xfId="0" applyFont="1" applyBorder="1" applyAlignment="1">
      <alignment horizontal="left" vertical="top" wrapText="1"/>
    </xf>
    <xf numFmtId="0" fontId="15" fillId="6" borderId="16" xfId="0" applyFont="1" applyFill="1" applyBorder="1" applyAlignment="1">
      <alignment horizontal="center" vertical="center"/>
    </xf>
    <xf numFmtId="0" fontId="15" fillId="6" borderId="13" xfId="0" applyFont="1" applyFill="1" applyBorder="1" applyAlignment="1">
      <alignment horizontal="center" vertical="center"/>
    </xf>
    <xf numFmtId="0" fontId="15" fillId="6" borderId="14" xfId="0" applyFont="1" applyFill="1" applyBorder="1" applyAlignment="1">
      <alignment horizontal="center" vertical="center"/>
    </xf>
    <xf numFmtId="0" fontId="15" fillId="6" borderId="17" xfId="0" applyFont="1" applyFill="1" applyBorder="1" applyAlignment="1">
      <alignment horizontal="center" vertical="center"/>
    </xf>
    <xf numFmtId="0" fontId="15" fillId="6" borderId="0" xfId="0" applyFont="1" applyFill="1" applyAlignment="1">
      <alignment horizontal="center" vertical="center"/>
    </xf>
    <xf numFmtId="0" fontId="15" fillId="6" borderId="18" xfId="0" applyFont="1" applyFill="1" applyBorder="1" applyAlignment="1">
      <alignment horizontal="center" vertical="center"/>
    </xf>
    <xf numFmtId="0" fontId="15" fillId="6" borderId="19" xfId="0" applyFont="1" applyFill="1" applyBorder="1" applyAlignment="1">
      <alignment horizontal="center" vertical="center"/>
    </xf>
    <xf numFmtId="0" fontId="15" fillId="6" borderId="4" xfId="0" applyFont="1" applyFill="1" applyBorder="1" applyAlignment="1">
      <alignment horizontal="center" vertical="center"/>
    </xf>
    <xf numFmtId="0" fontId="15" fillId="6" borderId="15" xfId="0" applyFont="1" applyFill="1" applyBorder="1" applyAlignment="1">
      <alignment horizontal="center" vertical="center"/>
    </xf>
    <xf numFmtId="0" fontId="15" fillId="0" borderId="16" xfId="0" applyFont="1" applyBorder="1" applyAlignment="1">
      <alignment horizontal="left" vertical="center" shrinkToFit="1"/>
    </xf>
    <xf numFmtId="0" fontId="15" fillId="0" borderId="13" xfId="0" applyFont="1" applyBorder="1" applyAlignment="1">
      <alignment horizontal="left" vertical="center" shrinkToFit="1"/>
    </xf>
    <xf numFmtId="0" fontId="15" fillId="0" borderId="17" xfId="0" applyFont="1" applyBorder="1" applyAlignment="1">
      <alignment horizontal="left" vertical="center" shrinkToFit="1"/>
    </xf>
    <xf numFmtId="0" fontId="15" fillId="0" borderId="0" xfId="0" applyFont="1" applyAlignment="1">
      <alignment horizontal="left" vertical="center" shrinkToFit="1"/>
    </xf>
    <xf numFmtId="0" fontId="15" fillId="0" borderId="48" xfId="0" applyFont="1" applyBorder="1" applyAlignment="1">
      <alignment horizontal="left" vertical="center" wrapText="1"/>
    </xf>
    <xf numFmtId="0" fontId="15" fillId="0" borderId="0" xfId="0" applyFont="1" applyAlignment="1">
      <alignment horizontal="left" vertical="center" wrapText="1"/>
    </xf>
    <xf numFmtId="0" fontId="15" fillId="0" borderId="18" xfId="0" applyFont="1" applyBorder="1" applyAlignment="1">
      <alignment horizontal="left" vertical="center" wrapText="1"/>
    </xf>
    <xf numFmtId="0" fontId="15" fillId="0" borderId="49" xfId="0" applyFont="1" applyBorder="1" applyAlignment="1">
      <alignment horizontal="left" vertical="center" wrapText="1"/>
    </xf>
    <xf numFmtId="0" fontId="15" fillId="0" borderId="4" xfId="0" applyFont="1" applyBorder="1" applyAlignment="1">
      <alignment horizontal="left" vertical="center" wrapText="1"/>
    </xf>
    <xf numFmtId="0" fontId="15" fillId="0" borderId="15" xfId="0" applyFont="1" applyBorder="1" applyAlignment="1">
      <alignment horizontal="left" vertical="center" wrapText="1"/>
    </xf>
    <xf numFmtId="0" fontId="15" fillId="6" borderId="2" xfId="0" applyFont="1" applyFill="1" applyBorder="1" applyAlignment="1">
      <alignment horizontal="center" vertical="center"/>
    </xf>
    <xf numFmtId="0" fontId="15" fillId="6" borderId="9" xfId="0" applyFont="1" applyFill="1" applyBorder="1" applyAlignment="1">
      <alignment horizontal="center" vertical="center"/>
    </xf>
    <xf numFmtId="0" fontId="15" fillId="7" borderId="2" xfId="0" applyFont="1" applyFill="1" applyBorder="1" applyAlignment="1">
      <alignment horizontal="left" vertical="center"/>
    </xf>
    <xf numFmtId="0" fontId="15" fillId="7" borderId="9" xfId="0" applyFont="1" applyFill="1" applyBorder="1" applyAlignment="1">
      <alignment horizontal="left" vertical="center"/>
    </xf>
    <xf numFmtId="0" fontId="15" fillId="7" borderId="3" xfId="0" applyFont="1" applyFill="1" applyBorder="1" applyAlignment="1">
      <alignment horizontal="left" vertical="center"/>
    </xf>
    <xf numFmtId="0" fontId="15" fillId="6" borderId="3" xfId="0" applyFont="1" applyFill="1" applyBorder="1" applyAlignment="1">
      <alignment horizontal="center" vertical="center"/>
    </xf>
    <xf numFmtId="0" fontId="15" fillId="0" borderId="19" xfId="0" applyFont="1" applyBorder="1" applyAlignment="1">
      <alignment horizontal="left" vertical="center" shrinkToFit="1"/>
    </xf>
    <xf numFmtId="0" fontId="15" fillId="0" borderId="4" xfId="0" applyFont="1" applyBorder="1" applyAlignment="1">
      <alignment horizontal="left" vertical="center" shrinkToFit="1"/>
    </xf>
    <xf numFmtId="0" fontId="15" fillId="6" borderId="16"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18" xfId="0" applyFont="1" applyFill="1" applyBorder="1" applyAlignment="1">
      <alignment horizontal="center" vertical="center" wrapText="1"/>
    </xf>
    <xf numFmtId="0" fontId="15" fillId="6" borderId="19"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15" fillId="6" borderId="10" xfId="0" applyFont="1" applyFill="1" applyBorder="1" applyAlignment="1">
      <alignment horizontal="center" vertical="center"/>
    </xf>
    <xf numFmtId="0" fontId="15" fillId="6" borderId="11" xfId="0" applyFont="1" applyFill="1" applyBorder="1" applyAlignment="1">
      <alignment horizontal="center" vertical="center"/>
    </xf>
    <xf numFmtId="0" fontId="15" fillId="6" borderId="12" xfId="0" applyFont="1" applyFill="1" applyBorder="1" applyAlignment="1">
      <alignment horizontal="center" vertical="center"/>
    </xf>
    <xf numFmtId="0" fontId="15" fillId="6" borderId="2" xfId="0" applyFont="1" applyFill="1" applyBorder="1" applyAlignment="1">
      <alignment horizontal="center" vertical="center" shrinkToFit="1"/>
    </xf>
    <xf numFmtId="0" fontId="15" fillId="6" borderId="3" xfId="0" applyFont="1" applyFill="1" applyBorder="1" applyAlignment="1">
      <alignment horizontal="center" vertical="center" shrinkToFit="1"/>
    </xf>
    <xf numFmtId="0" fontId="15" fillId="6" borderId="13" xfId="0" applyFont="1" applyFill="1" applyBorder="1" applyAlignment="1">
      <alignment horizontal="center" vertical="center" wrapText="1"/>
    </xf>
    <xf numFmtId="0" fontId="15" fillId="6" borderId="10"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11"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15" fillId="0" borderId="1" xfId="0" applyFont="1" applyBorder="1" applyAlignment="1">
      <alignment horizontal="center" vertical="center"/>
    </xf>
    <xf numFmtId="57" fontId="15" fillId="0" borderId="1" xfId="0" applyNumberFormat="1" applyFont="1" applyBorder="1" applyAlignment="1">
      <alignment horizontal="center" vertical="center"/>
    </xf>
    <xf numFmtId="0" fontId="15" fillId="0" borderId="1" xfId="0" applyFont="1" applyBorder="1" applyAlignment="1">
      <alignment horizontal="center" vertical="center" shrinkToFit="1"/>
    </xf>
    <xf numFmtId="0" fontId="15" fillId="0" borderId="13" xfId="0" applyFont="1" applyBorder="1" applyAlignment="1">
      <alignment vertical="center" wrapText="1"/>
    </xf>
    <xf numFmtId="0" fontId="15" fillId="0" borderId="13" xfId="0" applyFont="1" applyBorder="1" applyAlignment="1">
      <alignment vertical="center"/>
    </xf>
    <xf numFmtId="0" fontId="35" fillId="6" borderId="2" xfId="0" applyFont="1" applyFill="1" applyBorder="1" applyAlignment="1">
      <alignment horizontal="center" vertical="center" wrapText="1"/>
    </xf>
    <xf numFmtId="0" fontId="35" fillId="6" borderId="9"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6" borderId="1" xfId="0" applyFont="1" applyFill="1" applyBorder="1" applyAlignment="1">
      <alignment horizontal="center" vertical="center"/>
    </xf>
    <xf numFmtId="0" fontId="15" fillId="0" borderId="1" xfId="0" applyFont="1" applyBorder="1" applyAlignment="1">
      <alignment vertical="center"/>
    </xf>
    <xf numFmtId="0" fontId="15" fillId="0" borderId="2" xfId="0" applyFont="1" applyBorder="1" applyAlignment="1">
      <alignment horizontal="center" vertical="center" shrinkToFit="1"/>
    </xf>
    <xf numFmtId="0" fontId="15" fillId="0" borderId="9" xfId="0" applyFont="1" applyBorder="1" applyAlignment="1">
      <alignment horizontal="center" vertical="center" shrinkToFit="1"/>
    </xf>
    <xf numFmtId="0" fontId="15" fillId="0" borderId="3" xfId="0" applyFont="1" applyBorder="1" applyAlignment="1">
      <alignment horizontal="center" vertical="center" shrinkToFit="1"/>
    </xf>
    <xf numFmtId="49" fontId="18" fillId="0" borderId="1" xfId="0" applyNumberFormat="1" applyFont="1" applyBorder="1" applyAlignment="1">
      <alignment horizontal="center" vertical="center"/>
    </xf>
    <xf numFmtId="0" fontId="20" fillId="0" borderId="0" xfId="0" applyFont="1" applyAlignment="1">
      <alignment horizontal="left" vertical="center" shrinkToFit="1"/>
    </xf>
    <xf numFmtId="0" fontId="23" fillId="0" borderId="0" xfId="0" applyFont="1" applyAlignment="1">
      <alignment horizontal="center" vertical="center"/>
    </xf>
    <xf numFmtId="0" fontId="23" fillId="0" borderId="0" xfId="0" applyFont="1" applyAlignment="1">
      <alignment horizontal="left" vertical="center" shrinkToFit="1"/>
    </xf>
    <xf numFmtId="0" fontId="18" fillId="8" borderId="1" xfId="0" applyFont="1" applyFill="1" applyBorder="1" applyAlignment="1">
      <alignment horizontal="left" vertical="center"/>
    </xf>
    <xf numFmtId="181" fontId="18" fillId="0" borderId="1" xfId="7" applyNumberFormat="1" applyFont="1" applyBorder="1" applyAlignment="1">
      <alignment horizontal="right" vertical="center"/>
    </xf>
    <xf numFmtId="181" fontId="18" fillId="0" borderId="2" xfId="7" applyNumberFormat="1" applyFont="1" applyBorder="1" applyAlignment="1">
      <alignment horizontal="right" vertical="center"/>
    </xf>
    <xf numFmtId="0" fontId="18" fillId="8" borderId="10" xfId="0" applyFont="1" applyFill="1" applyBorder="1" applyAlignment="1">
      <alignment horizontal="left" vertical="center"/>
    </xf>
    <xf numFmtId="181" fontId="18" fillId="0" borderId="10" xfId="7" applyNumberFormat="1" applyFont="1" applyBorder="1" applyAlignment="1">
      <alignment horizontal="right" vertical="center"/>
    </xf>
    <xf numFmtId="181" fontId="18" fillId="0" borderId="16" xfId="7" applyNumberFormat="1" applyFont="1" applyBorder="1" applyAlignment="1">
      <alignment horizontal="right" vertical="center"/>
    </xf>
    <xf numFmtId="0" fontId="18" fillId="8" borderId="29" xfId="0" applyFont="1" applyFill="1" applyBorder="1" applyAlignment="1">
      <alignment horizontal="right" vertical="center"/>
    </xf>
    <xf numFmtId="178" fontId="18" fillId="0" borderId="29" xfId="7" applyNumberFormat="1" applyFont="1" applyBorder="1" applyAlignment="1">
      <alignment horizontal="right" vertical="center"/>
    </xf>
    <xf numFmtId="178" fontId="18" fillId="0" borderId="27" xfId="7" applyNumberFormat="1" applyFont="1" applyBorder="1" applyAlignment="1">
      <alignment horizontal="right" vertical="center"/>
    </xf>
    <xf numFmtId="181" fontId="18" fillId="0" borderId="29" xfId="7" applyNumberFormat="1" applyFont="1" applyBorder="1" applyAlignment="1">
      <alignment horizontal="right" vertical="center"/>
    </xf>
    <xf numFmtId="181" fontId="18" fillId="0" borderId="27" xfId="7" applyNumberFormat="1" applyFont="1" applyBorder="1" applyAlignment="1">
      <alignment horizontal="right" vertical="center"/>
    </xf>
    <xf numFmtId="178" fontId="18" fillId="0" borderId="1" xfId="7" applyNumberFormat="1" applyFont="1" applyBorder="1" applyAlignment="1">
      <alignment horizontal="right" vertical="center"/>
    </xf>
    <xf numFmtId="178" fontId="18" fillId="0" borderId="2" xfId="7" applyNumberFormat="1" applyFont="1" applyBorder="1" applyAlignment="1">
      <alignment horizontal="right" vertical="center"/>
    </xf>
    <xf numFmtId="0" fontId="19" fillId="0" borderId="4" xfId="0" applyFont="1" applyBorder="1" applyAlignment="1">
      <alignment horizontal="right" vertical="center"/>
    </xf>
    <xf numFmtId="178" fontId="19" fillId="0" borderId="4" xfId="0" applyNumberFormat="1" applyFont="1" applyBorder="1" applyAlignment="1">
      <alignment horizontal="right" vertical="center"/>
    </xf>
    <xf numFmtId="38" fontId="18" fillId="0" borderId="7" xfId="7" applyFont="1" applyBorder="1" applyAlignment="1">
      <alignment horizontal="center" vertical="center"/>
    </xf>
    <xf numFmtId="38" fontId="18" fillId="0" borderId="44" xfId="7" applyFont="1" applyBorder="1" applyAlignment="1">
      <alignment horizontal="center" vertical="center"/>
    </xf>
    <xf numFmtId="38" fontId="18" fillId="0" borderId="45" xfId="7" applyFont="1" applyBorder="1" applyAlignment="1">
      <alignment horizontal="center" vertical="center"/>
    </xf>
    <xf numFmtId="0" fontId="18" fillId="8" borderId="10" xfId="0" applyFont="1" applyFill="1" applyBorder="1" applyAlignment="1">
      <alignment horizontal="left" vertical="center" shrinkToFit="1"/>
    </xf>
    <xf numFmtId="178" fontId="18" fillId="0" borderId="10" xfId="7" applyNumberFormat="1" applyFont="1" applyBorder="1" applyAlignment="1">
      <alignment horizontal="right" vertical="center"/>
    </xf>
    <xf numFmtId="178" fontId="18" fillId="0" borderId="16" xfId="7" applyNumberFormat="1" applyFont="1" applyBorder="1" applyAlignment="1">
      <alignment horizontal="right" vertical="center"/>
    </xf>
    <xf numFmtId="0" fontId="18" fillId="0" borderId="10" xfId="0" applyFont="1" applyBorder="1" applyAlignment="1">
      <alignment horizontal="left" vertical="center"/>
    </xf>
    <xf numFmtId="0" fontId="18" fillId="8" borderId="1" xfId="0" applyFont="1" applyFill="1" applyBorder="1" applyAlignment="1">
      <alignment horizontal="left" vertical="center" wrapText="1"/>
    </xf>
    <xf numFmtId="0" fontId="18" fillId="0" borderId="29" xfId="0" applyFont="1" applyBorder="1" applyAlignment="1">
      <alignment horizontal="left" vertical="center"/>
    </xf>
    <xf numFmtId="0" fontId="18" fillId="0" borderId="61" xfId="0" applyFont="1" applyBorder="1" applyAlignment="1">
      <alignment horizontal="center" vertical="center"/>
    </xf>
    <xf numFmtId="0" fontId="18" fillId="0" borderId="43" xfId="0" applyFont="1" applyBorder="1" applyAlignment="1">
      <alignment horizontal="center" vertical="center"/>
    </xf>
    <xf numFmtId="0" fontId="14" fillId="0" borderId="0" xfId="0" applyFont="1" applyAlignment="1">
      <alignment horizontal="center" vertical="center" wrapText="1"/>
    </xf>
    <xf numFmtId="181" fontId="18" fillId="0" borderId="64" xfId="7" applyNumberFormat="1" applyFont="1" applyBorder="1" applyAlignment="1">
      <alignment horizontal="right" vertical="center"/>
    </xf>
    <xf numFmtId="181" fontId="18" fillId="0" borderId="51" xfId="7" applyNumberFormat="1" applyFont="1" applyBorder="1" applyAlignment="1">
      <alignment horizontal="right" vertical="center"/>
    </xf>
    <xf numFmtId="0" fontId="18" fillId="0" borderId="60" xfId="0" applyFont="1" applyBorder="1" applyAlignment="1">
      <alignment horizontal="center" vertical="center"/>
    </xf>
    <xf numFmtId="0" fontId="18" fillId="0" borderId="62" xfId="0" applyFont="1" applyBorder="1" applyAlignment="1">
      <alignment horizontal="center" vertical="center"/>
    </xf>
    <xf numFmtId="0" fontId="18" fillId="0" borderId="63" xfId="0" applyFont="1" applyBorder="1" applyAlignment="1">
      <alignment horizontal="left" vertical="center"/>
    </xf>
    <xf numFmtId="0" fontId="18" fillId="0" borderId="60" xfId="0" applyFont="1" applyBorder="1" applyAlignment="1">
      <alignment horizontal="left" vertical="center"/>
    </xf>
    <xf numFmtId="181" fontId="18" fillId="0" borderId="60" xfId="7" applyNumberFormat="1" applyFont="1" applyBorder="1" applyAlignment="1">
      <alignment horizontal="right" vertical="center"/>
    </xf>
    <xf numFmtId="181" fontId="18" fillId="0" borderId="62" xfId="7" applyNumberFormat="1" applyFont="1" applyBorder="1" applyAlignment="1">
      <alignment horizontal="right" vertical="center"/>
    </xf>
    <xf numFmtId="0" fontId="18" fillId="0" borderId="78" xfId="0" applyFont="1" applyBorder="1" applyAlignment="1">
      <alignment horizontal="center" vertical="center"/>
    </xf>
    <xf numFmtId="0" fontId="18" fillId="0" borderId="79" xfId="0" applyFont="1" applyBorder="1" applyAlignment="1">
      <alignment horizontal="center" vertical="center"/>
    </xf>
    <xf numFmtId="0" fontId="18" fillId="0" borderId="80" xfId="0" applyFont="1" applyBorder="1" applyAlignment="1">
      <alignment horizontal="center" vertical="center"/>
    </xf>
    <xf numFmtId="0" fontId="18" fillId="0" borderId="1" xfId="0" applyFont="1" applyBorder="1" applyAlignment="1">
      <alignment horizontal="center" vertical="center" wrapText="1"/>
    </xf>
    <xf numFmtId="181" fontId="18" fillId="0" borderId="4" xfId="7" applyNumberFormat="1" applyFont="1" applyBorder="1" applyAlignment="1">
      <alignment horizontal="right" vertical="center"/>
    </xf>
    <xf numFmtId="0" fontId="18" fillId="0" borderId="1" xfId="0" applyFont="1" applyBorder="1" applyAlignment="1">
      <alignment horizontal="left" vertical="center" shrinkToFit="1"/>
    </xf>
    <xf numFmtId="0" fontId="14" fillId="0" borderId="0" xfId="11" applyFont="1" applyAlignment="1">
      <alignment horizontal="center" vertical="center"/>
    </xf>
    <xf numFmtId="0" fontId="15" fillId="6" borderId="2" xfId="11" applyFont="1" applyFill="1" applyBorder="1" applyAlignment="1">
      <alignment horizontal="center" vertical="center"/>
    </xf>
    <xf numFmtId="0" fontId="15" fillId="6" borderId="16" xfId="11" applyFont="1" applyFill="1" applyBorder="1" applyAlignment="1">
      <alignment horizontal="center" vertical="center"/>
    </xf>
    <xf numFmtId="0" fontId="15" fillId="6" borderId="21" xfId="11" applyFont="1" applyFill="1" applyBorder="1" applyAlignment="1">
      <alignment horizontal="center" vertical="center"/>
    </xf>
    <xf numFmtId="0" fontId="15" fillId="6" borderId="1" xfId="11" applyFont="1" applyFill="1" applyBorder="1" applyAlignment="1">
      <alignment horizontal="center" vertical="center"/>
    </xf>
    <xf numFmtId="0" fontId="15" fillId="6" borderId="22" xfId="11" applyFont="1" applyFill="1" applyBorder="1" applyAlignment="1">
      <alignment horizontal="center" vertical="center"/>
    </xf>
    <xf numFmtId="0" fontId="15" fillId="6" borderId="3" xfId="11" applyFont="1" applyFill="1" applyBorder="1" applyAlignment="1">
      <alignment horizontal="center" vertical="center"/>
    </xf>
    <xf numFmtId="0" fontId="23" fillId="0" borderId="4" xfId="0" applyFont="1" applyBorder="1" applyAlignment="1">
      <alignment horizontal="left" vertical="center" shrinkToFit="1"/>
    </xf>
    <xf numFmtId="0" fontId="23" fillId="0" borderId="0" xfId="0" applyFont="1" applyAlignment="1">
      <alignment horizontal="left" vertical="center"/>
    </xf>
    <xf numFmtId="0" fontId="23" fillId="0" borderId="4" xfId="0" applyFont="1" applyBorder="1" applyAlignment="1">
      <alignment horizontal="center" vertical="center"/>
    </xf>
    <xf numFmtId="178" fontId="23" fillId="0" borderId="4" xfId="0" applyNumberFormat="1" applyFont="1" applyBorder="1" applyAlignment="1">
      <alignment horizontal="right" vertical="center"/>
    </xf>
    <xf numFmtId="0" fontId="23" fillId="7" borderId="0" xfId="0" applyFont="1" applyFill="1" applyAlignment="1">
      <alignment horizontal="left" vertical="center"/>
    </xf>
    <xf numFmtId="0" fontId="23" fillId="0" borderId="4" xfId="0" applyFont="1" applyBorder="1" applyAlignment="1">
      <alignment horizontal="left" vertical="center"/>
    </xf>
    <xf numFmtId="0" fontId="23" fillId="0" borderId="4" xfId="0" applyFont="1" applyBorder="1" applyAlignment="1">
      <alignment vertical="center"/>
    </xf>
    <xf numFmtId="0" fontId="23" fillId="0" borderId="4" xfId="0" applyFont="1" applyBorder="1" applyAlignment="1">
      <alignment horizontal="center" vertical="center" shrinkToFit="1"/>
    </xf>
    <xf numFmtId="182" fontId="23" fillId="0" borderId="4" xfId="0" applyNumberFormat="1" applyFont="1" applyBorder="1" applyAlignment="1">
      <alignment horizontal="right" vertical="center"/>
    </xf>
    <xf numFmtId="0" fontId="23" fillId="0" borderId="0" xfId="0" applyFont="1" applyAlignment="1">
      <alignment horizontal="right" vertical="center"/>
    </xf>
    <xf numFmtId="0" fontId="23" fillId="0" borderId="1" xfId="0" applyFont="1" applyBorder="1" applyAlignment="1">
      <alignment horizontal="left" vertical="center"/>
    </xf>
    <xf numFmtId="181" fontId="23" fillId="0" borderId="1" xfId="7" applyNumberFormat="1" applyFont="1" applyBorder="1" applyAlignment="1">
      <alignment horizontal="right" vertical="center"/>
    </xf>
    <xf numFmtId="181" fontId="23" fillId="0" borderId="2" xfId="7" applyNumberFormat="1" applyFont="1" applyBorder="1" applyAlignment="1">
      <alignment horizontal="right" vertical="center"/>
    </xf>
    <xf numFmtId="0" fontId="23" fillId="8" borderId="1" xfId="0" applyFont="1" applyFill="1" applyBorder="1" applyAlignment="1">
      <alignment horizontal="center" vertical="center"/>
    </xf>
    <xf numFmtId="0" fontId="23" fillId="0" borderId="29" xfId="0" applyFont="1" applyBorder="1" applyAlignment="1">
      <alignment horizontal="right" vertical="center"/>
    </xf>
    <xf numFmtId="181" fontId="23" fillId="0" borderId="29" xfId="7" applyNumberFormat="1" applyFont="1" applyBorder="1" applyAlignment="1">
      <alignment horizontal="right" vertical="center"/>
    </xf>
    <xf numFmtId="181" fontId="23" fillId="0" borderId="27" xfId="7" applyNumberFormat="1" applyFont="1" applyBorder="1" applyAlignment="1">
      <alignment horizontal="right" vertical="center"/>
    </xf>
    <xf numFmtId="0" fontId="23" fillId="0" borderId="10" xfId="0" applyFont="1" applyBorder="1" applyAlignment="1">
      <alignment horizontal="left" vertical="center"/>
    </xf>
    <xf numFmtId="181" fontId="23" fillId="0" borderId="10" xfId="7" applyNumberFormat="1" applyFont="1" applyBorder="1" applyAlignment="1">
      <alignment horizontal="right" vertical="center"/>
    </xf>
    <xf numFmtId="181" fontId="23" fillId="0" borderId="16" xfId="7" applyNumberFormat="1" applyFont="1" applyBorder="1" applyAlignment="1">
      <alignment horizontal="right" vertical="center"/>
    </xf>
    <xf numFmtId="181" fontId="18" fillId="0" borderId="95" xfId="7" applyNumberFormat="1" applyFont="1" applyBorder="1" applyAlignment="1">
      <alignment horizontal="right" vertical="center"/>
    </xf>
    <xf numFmtId="0" fontId="18" fillId="8" borderId="1" xfId="0" applyFont="1" applyFill="1" applyBorder="1" applyAlignment="1">
      <alignment horizontal="left" vertical="center" shrinkToFit="1"/>
    </xf>
    <xf numFmtId="181" fontId="18" fillId="0" borderId="13" xfId="7" applyNumberFormat="1" applyFont="1" applyBorder="1" applyAlignment="1">
      <alignment horizontal="right" vertical="center"/>
    </xf>
    <xf numFmtId="0" fontId="18" fillId="8" borderId="33" xfId="0" applyFont="1" applyFill="1" applyBorder="1" applyAlignment="1">
      <alignment horizontal="left" vertical="center"/>
    </xf>
    <xf numFmtId="0" fontId="18" fillId="8" borderId="96" xfId="0" applyFont="1" applyFill="1" applyBorder="1" applyAlignment="1">
      <alignment horizontal="left" vertical="center"/>
    </xf>
    <xf numFmtId="0" fontId="18" fillId="8" borderId="37" xfId="0" applyFont="1" applyFill="1" applyBorder="1" applyAlignment="1">
      <alignment horizontal="left" vertical="center"/>
    </xf>
    <xf numFmtId="181" fontId="18" fillId="0" borderId="9" xfId="7" applyNumberFormat="1" applyFont="1" applyBorder="1" applyAlignment="1">
      <alignment horizontal="right" vertical="center"/>
    </xf>
    <xf numFmtId="181" fontId="18" fillId="0" borderId="2" xfId="7" applyNumberFormat="1" applyFont="1" applyBorder="1" applyAlignment="1">
      <alignment horizontal="center" vertical="center"/>
    </xf>
    <xf numFmtId="181" fontId="18" fillId="0" borderId="3" xfId="7" applyNumberFormat="1" applyFont="1" applyBorder="1" applyAlignment="1">
      <alignment horizontal="center" vertical="center"/>
    </xf>
    <xf numFmtId="181" fontId="18" fillId="0" borderId="27" xfId="7" applyNumberFormat="1" applyFont="1" applyBorder="1" applyAlignment="1">
      <alignment horizontal="center" vertical="center"/>
    </xf>
    <xf numFmtId="181" fontId="18" fillId="0" borderId="31" xfId="7" applyNumberFormat="1" applyFont="1" applyBorder="1" applyAlignment="1">
      <alignment horizontal="center" vertical="center"/>
    </xf>
    <xf numFmtId="181" fontId="18" fillId="0" borderId="16" xfId="7" applyNumberFormat="1" applyFont="1" applyBorder="1" applyAlignment="1">
      <alignment horizontal="center" vertical="center"/>
    </xf>
    <xf numFmtId="181" fontId="18" fillId="0" borderId="14" xfId="7" applyNumberFormat="1" applyFont="1" applyBorder="1" applyAlignment="1">
      <alignment horizontal="center" vertical="center"/>
    </xf>
    <xf numFmtId="181" fontId="18" fillId="0" borderId="9" xfId="7" applyNumberFormat="1" applyFont="1" applyBorder="1" applyAlignment="1">
      <alignment horizontal="center" vertical="center"/>
    </xf>
    <xf numFmtId="0" fontId="18" fillId="0" borderId="1" xfId="0" applyFont="1" applyBorder="1" applyAlignment="1">
      <alignment horizontal="left" vertical="top" wrapText="1"/>
    </xf>
    <xf numFmtId="0" fontId="18" fillId="8" borderId="13" xfId="0" applyFont="1" applyFill="1" applyBorder="1" applyAlignment="1">
      <alignment horizontal="center" vertical="center"/>
    </xf>
    <xf numFmtId="0" fontId="18" fillId="8" borderId="4" xfId="0" applyFont="1" applyFill="1" applyBorder="1" applyAlignment="1">
      <alignment horizontal="center" vertical="center"/>
    </xf>
    <xf numFmtId="0" fontId="18" fillId="6" borderId="1" xfId="0" applyFont="1" applyFill="1" applyBorder="1" applyAlignment="1">
      <alignment horizontal="center" vertical="center" textRotation="255"/>
    </xf>
    <xf numFmtId="0" fontId="15" fillId="0" borderId="4" xfId="0" applyFont="1" applyBorder="1" applyAlignment="1">
      <alignment vertical="center" shrinkToFit="1"/>
    </xf>
    <xf numFmtId="0" fontId="18" fillId="0" borderId="16" xfId="0" applyFont="1" applyBorder="1" applyAlignment="1">
      <alignment horizontal="left" vertical="center"/>
    </xf>
    <xf numFmtId="0" fontId="18" fillId="0" borderId="17" xfId="0" applyFont="1" applyBorder="1" applyAlignment="1">
      <alignment horizontal="left" vertical="center"/>
    </xf>
    <xf numFmtId="0" fontId="18" fillId="6" borderId="1" xfId="0" applyFont="1" applyFill="1" applyBorder="1" applyAlignment="1">
      <alignment horizontal="center" vertical="center" textRotation="255" wrapText="1"/>
    </xf>
    <xf numFmtId="0" fontId="18" fillId="0" borderId="1" xfId="0" applyFont="1" applyBorder="1" applyAlignment="1">
      <alignment vertical="center"/>
    </xf>
    <xf numFmtId="0" fontId="20" fillId="0" borderId="0" xfId="0" applyFont="1" applyAlignment="1">
      <alignment vertical="center" wrapText="1"/>
    </xf>
    <xf numFmtId="0" fontId="20" fillId="0" borderId="0" xfId="0" applyFont="1" applyAlignment="1">
      <alignment vertical="center"/>
    </xf>
    <xf numFmtId="0" fontId="20" fillId="0" borderId="0" xfId="0" applyFont="1" applyAlignment="1">
      <alignment horizontal="left" vertical="center" wrapText="1"/>
    </xf>
    <xf numFmtId="0" fontId="15" fillId="0" borderId="1" xfId="0" applyFont="1" applyBorder="1" applyAlignment="1">
      <alignment horizontal="center" vertical="center" wrapText="1"/>
    </xf>
    <xf numFmtId="0" fontId="18" fillId="9" borderId="1" xfId="0" applyFont="1" applyFill="1" applyBorder="1" applyAlignment="1">
      <alignment horizontal="center" vertical="center" wrapText="1"/>
    </xf>
    <xf numFmtId="0" fontId="18" fillId="9" borderId="1" xfId="0" applyFont="1" applyFill="1" applyBorder="1" applyAlignment="1">
      <alignment horizontal="center" vertical="center"/>
    </xf>
    <xf numFmtId="0" fontId="18" fillId="9" borderId="20" xfId="0" applyFont="1" applyFill="1" applyBorder="1" applyAlignment="1">
      <alignment horizontal="center" vertical="center" wrapText="1"/>
    </xf>
    <xf numFmtId="0" fontId="23" fillId="0" borderId="4" xfId="0" applyFont="1" applyBorder="1" applyAlignment="1">
      <alignment vertical="center" shrinkToFit="1"/>
    </xf>
    <xf numFmtId="0" fontId="32" fillId="0" borderId="0" xfId="0" applyFont="1" applyAlignment="1">
      <alignment horizontal="center" vertical="center"/>
    </xf>
    <xf numFmtId="0" fontId="34" fillId="0" borderId="16" xfId="0" applyFont="1" applyBorder="1" applyAlignment="1" applyProtection="1">
      <alignment horizontal="left" vertical="top" wrapText="1"/>
      <protection locked="0"/>
    </xf>
    <xf numFmtId="0" fontId="34" fillId="0" borderId="13" xfId="0" applyFont="1" applyBorder="1" applyAlignment="1" applyProtection="1">
      <alignment horizontal="left" vertical="top"/>
      <protection locked="0"/>
    </xf>
    <xf numFmtId="0" fontId="34" fillId="0" borderId="14" xfId="0" applyFont="1" applyBorder="1" applyAlignment="1" applyProtection="1">
      <alignment horizontal="left" vertical="top"/>
      <protection locked="0"/>
    </xf>
    <xf numFmtId="0" fontId="34" fillId="0" borderId="17" xfId="0" applyFont="1" applyBorder="1" applyAlignment="1" applyProtection="1">
      <alignment horizontal="left" vertical="top"/>
      <protection locked="0"/>
    </xf>
    <xf numFmtId="0" fontId="34" fillId="0" borderId="0" xfId="0" applyFont="1" applyAlignment="1" applyProtection="1">
      <alignment horizontal="left" vertical="top"/>
      <protection locked="0"/>
    </xf>
    <xf numFmtId="0" fontId="34" fillId="0" borderId="18" xfId="0" applyFont="1" applyBorder="1" applyAlignment="1" applyProtection="1">
      <alignment horizontal="left" vertical="top"/>
      <protection locked="0"/>
    </xf>
    <xf numFmtId="0" fontId="34" fillId="0" borderId="19" xfId="0" applyFont="1" applyBorder="1" applyAlignment="1" applyProtection="1">
      <alignment horizontal="left" vertical="top"/>
      <protection locked="0"/>
    </xf>
    <xf numFmtId="0" fontId="34" fillId="0" borderId="4" xfId="0" applyFont="1" applyBorder="1" applyAlignment="1" applyProtection="1">
      <alignment horizontal="left" vertical="top"/>
      <protection locked="0"/>
    </xf>
    <xf numFmtId="0" fontId="34" fillId="0" borderId="15" xfId="0" applyFont="1" applyBorder="1" applyAlignment="1" applyProtection="1">
      <alignment horizontal="left" vertical="top"/>
      <protection locked="0"/>
    </xf>
    <xf numFmtId="0" fontId="14" fillId="6" borderId="1" xfId="0" applyFont="1" applyFill="1" applyBorder="1" applyAlignment="1">
      <alignment horizontal="center" vertical="center" shrinkToFit="1"/>
    </xf>
    <xf numFmtId="0" fontId="34" fillId="0" borderId="13" xfId="0" applyFont="1" applyBorder="1" applyAlignment="1" applyProtection="1">
      <alignment horizontal="left" vertical="top" wrapText="1"/>
      <protection locked="0"/>
    </xf>
    <xf numFmtId="0" fontId="34" fillId="0" borderId="14" xfId="0" applyFont="1" applyBorder="1" applyAlignment="1" applyProtection="1">
      <alignment horizontal="left" vertical="top" wrapText="1"/>
      <protection locked="0"/>
    </xf>
    <xf numFmtId="0" fontId="34" fillId="0" borderId="17" xfId="0" applyFont="1" applyBorder="1" applyAlignment="1" applyProtection="1">
      <alignment horizontal="left" vertical="top" wrapText="1"/>
      <protection locked="0"/>
    </xf>
    <xf numFmtId="0" fontId="34" fillId="0" borderId="0" xfId="0" applyFont="1" applyAlignment="1" applyProtection="1">
      <alignment horizontal="left" vertical="top" wrapText="1"/>
      <protection locked="0"/>
    </xf>
    <xf numFmtId="0" fontId="34" fillId="0" borderId="18" xfId="0" applyFont="1" applyBorder="1" applyAlignment="1" applyProtection="1">
      <alignment horizontal="left" vertical="top" wrapText="1"/>
      <protection locked="0"/>
    </xf>
    <xf numFmtId="0" fontId="34" fillId="0" borderId="19" xfId="0" applyFont="1" applyBorder="1" applyAlignment="1" applyProtection="1">
      <alignment horizontal="left" vertical="top" wrapText="1"/>
      <protection locked="0"/>
    </xf>
    <xf numFmtId="0" fontId="34" fillId="0" borderId="4" xfId="0" applyFont="1" applyBorder="1" applyAlignment="1" applyProtection="1">
      <alignment horizontal="left" vertical="top" wrapText="1"/>
      <protection locked="0"/>
    </xf>
    <xf numFmtId="0" fontId="34" fillId="0" borderId="15" xfId="0" applyFont="1" applyBorder="1" applyAlignment="1" applyProtection="1">
      <alignment horizontal="left" vertical="top" wrapText="1"/>
      <protection locked="0"/>
    </xf>
    <xf numFmtId="0" fontId="14" fillId="6" borderId="1" xfId="0" applyFont="1" applyFill="1" applyBorder="1" applyAlignment="1">
      <alignment horizontal="left" vertical="center" shrinkToFit="1"/>
    </xf>
    <xf numFmtId="38" fontId="14" fillId="0" borderId="1" xfId="7" applyFont="1" applyBorder="1" applyAlignment="1" applyProtection="1">
      <alignment horizontal="right" vertical="center" shrinkToFit="1"/>
      <protection locked="0"/>
    </xf>
    <xf numFmtId="38" fontId="14" fillId="0" borderId="2" xfId="7" applyFont="1" applyBorder="1" applyAlignment="1" applyProtection="1">
      <alignment horizontal="right" vertical="center" shrinkToFit="1"/>
      <protection locked="0"/>
    </xf>
    <xf numFmtId="0" fontId="14" fillId="0" borderId="1" xfId="0" applyFont="1" applyBorder="1" applyAlignment="1" applyProtection="1">
      <alignment horizontal="center" vertical="center" shrinkToFit="1"/>
      <protection locked="0"/>
    </xf>
    <xf numFmtId="38" fontId="14" fillId="0" borderId="7" xfId="7" applyFont="1" applyBorder="1" applyAlignment="1">
      <alignment horizontal="center" vertical="center" shrinkToFit="1"/>
    </xf>
    <xf numFmtId="38" fontId="14" fillId="0" borderId="44" xfId="7" applyFont="1" applyBorder="1" applyAlignment="1">
      <alignment horizontal="center" vertical="center" shrinkToFit="1"/>
    </xf>
    <xf numFmtId="38" fontId="14" fillId="0" borderId="45" xfId="7" applyFont="1" applyBorder="1" applyAlignment="1">
      <alignment horizontal="center" vertical="center" shrinkToFit="1"/>
    </xf>
    <xf numFmtId="0" fontId="14" fillId="6" borderId="1" xfId="0" applyFont="1" applyFill="1" applyBorder="1" applyAlignment="1">
      <alignment horizontal="center" vertical="center"/>
    </xf>
    <xf numFmtId="0" fontId="14" fillId="0" borderId="1" xfId="0" applyFont="1" applyBorder="1" applyAlignment="1" applyProtection="1">
      <alignment horizontal="center" vertical="center" wrapText="1"/>
      <protection locked="0"/>
    </xf>
    <xf numFmtId="0" fontId="34" fillId="8" borderId="1" xfId="0" applyFont="1" applyFill="1" applyBorder="1" applyAlignment="1">
      <alignment horizontal="center" vertical="center"/>
    </xf>
    <xf numFmtId="0" fontId="34" fillId="0" borderId="1" xfId="0" applyFont="1" applyBorder="1" applyAlignment="1">
      <alignment horizontal="left" vertical="center" shrinkToFit="1"/>
    </xf>
    <xf numFmtId="181" fontId="34" fillId="0" borderId="1" xfId="7" applyNumberFormat="1" applyFont="1" applyBorder="1" applyAlignment="1">
      <alignment horizontal="right" vertical="center"/>
    </xf>
    <xf numFmtId="181" fontId="34" fillId="0" borderId="2" xfId="7" applyNumberFormat="1" applyFont="1" applyBorder="1" applyAlignment="1">
      <alignment horizontal="right" vertical="center"/>
    </xf>
    <xf numFmtId="0" fontId="34" fillId="0" borderId="1" xfId="0" applyFont="1" applyBorder="1" applyAlignment="1">
      <alignment horizontal="left" vertical="center"/>
    </xf>
    <xf numFmtId="0" fontId="34" fillId="0" borderId="10" xfId="0" applyFont="1" applyBorder="1" applyAlignment="1" applyProtection="1">
      <alignment horizontal="left" vertical="center" shrinkToFit="1"/>
      <protection locked="0"/>
    </xf>
    <xf numFmtId="0" fontId="34" fillId="0" borderId="29" xfId="0" applyFont="1" applyBorder="1" applyAlignment="1">
      <alignment horizontal="right" vertical="center"/>
    </xf>
    <xf numFmtId="181" fontId="34" fillId="0" borderId="29" xfId="7" applyNumberFormat="1" applyFont="1" applyBorder="1" applyAlignment="1">
      <alignment horizontal="right" vertical="center"/>
    </xf>
    <xf numFmtId="181" fontId="34" fillId="0" borderId="27" xfId="7" applyNumberFormat="1" applyFont="1" applyBorder="1" applyAlignment="1">
      <alignment horizontal="right" vertical="center"/>
    </xf>
    <xf numFmtId="0" fontId="34" fillId="0" borderId="10" xfId="0" applyFont="1" applyBorder="1" applyAlignment="1">
      <alignment horizontal="left" vertical="center" shrinkToFit="1"/>
    </xf>
    <xf numFmtId="0" fontId="18" fillId="0" borderId="0" xfId="0" applyFont="1" applyAlignment="1">
      <alignment vertical="top" wrapText="1"/>
    </xf>
    <xf numFmtId="0" fontId="18" fillId="6" borderId="10" xfId="0" applyFont="1" applyFill="1" applyBorder="1" applyAlignment="1">
      <alignment horizontal="center" vertical="center"/>
    </xf>
    <xf numFmtId="0" fontId="18" fillId="0" borderId="13" xfId="0" applyFont="1" applyBorder="1" applyAlignment="1">
      <alignment horizontal="left" vertical="center" shrinkToFit="1"/>
    </xf>
    <xf numFmtId="0" fontId="18" fillId="0" borderId="62" xfId="0" applyFont="1" applyBorder="1" applyAlignment="1">
      <alignment horizontal="left" vertical="center"/>
    </xf>
    <xf numFmtId="0" fontId="18" fillId="0" borderId="65" xfId="0" applyFont="1" applyBorder="1" applyAlignment="1">
      <alignment horizontal="left" vertical="center"/>
    </xf>
    <xf numFmtId="0" fontId="18" fillId="6" borderId="12" xfId="0" applyFont="1" applyFill="1" applyBorder="1" applyAlignment="1">
      <alignment horizontal="center" vertical="center"/>
    </xf>
    <xf numFmtId="0" fontId="18" fillId="6" borderId="16" xfId="0" applyFont="1" applyFill="1" applyBorder="1" applyAlignment="1">
      <alignment horizontal="left" vertical="center" wrapText="1"/>
    </xf>
    <xf numFmtId="0" fontId="18" fillId="6" borderId="13" xfId="0" applyFont="1" applyFill="1" applyBorder="1" applyAlignment="1">
      <alignment horizontal="left" vertical="center" wrapText="1"/>
    </xf>
    <xf numFmtId="0" fontId="18" fillId="6" borderId="14" xfId="0" applyFont="1" applyFill="1" applyBorder="1" applyAlignment="1">
      <alignment horizontal="left" vertical="center" wrapText="1"/>
    </xf>
    <xf numFmtId="0" fontId="18" fillId="6" borderId="17" xfId="0" applyFont="1" applyFill="1" applyBorder="1" applyAlignment="1">
      <alignment horizontal="left" vertical="center" wrapText="1"/>
    </xf>
    <xf numFmtId="0" fontId="18" fillId="6" borderId="0" xfId="0" applyFont="1" applyFill="1" applyAlignment="1">
      <alignment horizontal="left" vertical="center" wrapText="1"/>
    </xf>
    <xf numFmtId="0" fontId="18" fillId="6" borderId="18" xfId="0" applyFont="1" applyFill="1" applyBorder="1" applyAlignment="1">
      <alignment horizontal="left" vertical="center" wrapText="1"/>
    </xf>
    <xf numFmtId="0" fontId="18" fillId="6" borderId="19" xfId="0" applyFont="1" applyFill="1" applyBorder="1" applyAlignment="1">
      <alignment horizontal="left" vertical="center" wrapText="1"/>
    </xf>
    <xf numFmtId="0" fontId="18" fillId="6" borderId="4" xfId="0" applyFont="1" applyFill="1" applyBorder="1" applyAlignment="1">
      <alignment horizontal="left" vertical="center" wrapText="1"/>
    </xf>
    <xf numFmtId="0" fontId="18" fillId="6" borderId="15" xfId="0" applyFont="1" applyFill="1" applyBorder="1" applyAlignment="1">
      <alignment horizontal="left" vertical="center" wrapText="1"/>
    </xf>
    <xf numFmtId="0" fontId="18" fillId="0" borderId="16" xfId="0" applyFont="1" applyBorder="1" applyAlignment="1">
      <alignment horizontal="right" vertical="center" shrinkToFit="1"/>
    </xf>
    <xf numFmtId="0" fontId="18" fillId="0" borderId="13" xfId="0" applyFont="1" applyBorder="1" applyAlignment="1">
      <alignment horizontal="right" vertical="center" shrinkToFit="1"/>
    </xf>
    <xf numFmtId="38" fontId="18" fillId="0" borderId="13" xfId="7" applyFont="1" applyBorder="1" applyAlignment="1">
      <alignment horizontal="right" vertical="center"/>
    </xf>
    <xf numFmtId="38" fontId="18" fillId="0" borderId="13" xfId="7" applyFont="1" applyFill="1" applyBorder="1" applyAlignment="1">
      <alignment horizontal="right" vertical="center"/>
    </xf>
    <xf numFmtId="0" fontId="18" fillId="0" borderId="17" xfId="0" applyFont="1" applyBorder="1" applyAlignment="1">
      <alignment vertical="center" wrapText="1"/>
    </xf>
    <xf numFmtId="0" fontId="18" fillId="0" borderId="0" xfId="0" applyFont="1" applyAlignment="1">
      <alignment vertical="center" wrapText="1"/>
    </xf>
    <xf numFmtId="0" fontId="18" fillId="0" borderId="18" xfId="0" applyFont="1" applyBorder="1" applyAlignment="1">
      <alignment vertical="center" wrapText="1"/>
    </xf>
    <xf numFmtId="0" fontId="18" fillId="0" borderId="19" xfId="0" applyFont="1" applyBorder="1" applyAlignment="1">
      <alignment vertical="center" wrapText="1"/>
    </xf>
    <xf numFmtId="0" fontId="18" fillId="0" borderId="4" xfId="0" applyFont="1" applyBorder="1" applyAlignment="1">
      <alignment vertical="center" wrapText="1"/>
    </xf>
    <xf numFmtId="0" fontId="18" fillId="0" borderId="15" xfId="0" applyFont="1" applyBorder="1" applyAlignment="1">
      <alignment vertical="center" wrapText="1"/>
    </xf>
    <xf numFmtId="0" fontId="18" fillId="0" borderId="76" xfId="0" applyFont="1" applyBorder="1" applyAlignment="1">
      <alignment horizontal="left" vertical="center"/>
    </xf>
    <xf numFmtId="0" fontId="18" fillId="0" borderId="77" xfId="0" applyFont="1" applyBorder="1" applyAlignment="1">
      <alignment horizontal="left" vertical="center"/>
    </xf>
    <xf numFmtId="0" fontId="18" fillId="0" borderId="51" xfId="0" applyFont="1" applyBorder="1" applyAlignment="1">
      <alignment horizontal="left" vertical="center" shrinkToFit="1"/>
    </xf>
    <xf numFmtId="0" fontId="18" fillId="0" borderId="52" xfId="0" applyFont="1" applyBorder="1" applyAlignment="1">
      <alignment horizontal="left" vertical="center" shrinkToFit="1"/>
    </xf>
    <xf numFmtId="38" fontId="18" fillId="0" borderId="4" xfId="7" applyFont="1" applyFill="1" applyBorder="1" applyAlignment="1">
      <alignment horizontal="right" vertical="center"/>
    </xf>
    <xf numFmtId="0" fontId="18" fillId="0" borderId="14" xfId="0" applyFont="1" applyBorder="1" applyAlignment="1">
      <alignment horizontal="left" vertical="center" shrinkToFit="1"/>
    </xf>
    <xf numFmtId="0" fontId="18" fillId="0" borderId="76" xfId="0" applyFont="1" applyBorder="1" applyAlignment="1">
      <alignment horizontal="left" vertical="center" shrinkToFit="1"/>
    </xf>
    <xf numFmtId="0" fontId="18" fillId="0" borderId="77" xfId="0" applyFont="1" applyBorder="1" applyAlignment="1">
      <alignment horizontal="left" vertical="center" shrinkToFit="1"/>
    </xf>
    <xf numFmtId="0" fontId="18" fillId="6" borderId="51" xfId="0" applyFont="1" applyFill="1" applyBorder="1" applyAlignment="1">
      <alignment horizontal="center" vertical="center" wrapText="1"/>
    </xf>
    <xf numFmtId="0" fontId="18" fillId="6" borderId="52" xfId="0" applyFont="1" applyFill="1" applyBorder="1" applyAlignment="1">
      <alignment horizontal="center" vertical="center"/>
    </xf>
    <xf numFmtId="0" fontId="18" fillId="6" borderId="53" xfId="0" applyFont="1" applyFill="1" applyBorder="1" applyAlignment="1">
      <alignment horizontal="center" vertical="center"/>
    </xf>
    <xf numFmtId="0" fontId="18" fillId="0" borderId="0" xfId="0" applyFont="1" applyAlignment="1">
      <alignment horizontal="left" vertical="center" shrinkToFit="1"/>
    </xf>
    <xf numFmtId="0" fontId="18" fillId="0" borderId="18" xfId="0" applyFont="1" applyBorder="1" applyAlignment="1">
      <alignment horizontal="left" vertical="center" shrinkToFit="1"/>
    </xf>
    <xf numFmtId="0" fontId="21" fillId="0" borderId="0" xfId="0" applyFont="1" applyAlignment="1">
      <alignment horizontal="left" vertical="top" wrapText="1"/>
    </xf>
    <xf numFmtId="0" fontId="20" fillId="0" borderId="0" xfId="0" applyFont="1" applyAlignment="1">
      <alignment horizontal="left" vertical="top"/>
    </xf>
    <xf numFmtId="0" fontId="23" fillId="7" borderId="4" xfId="0" applyFont="1" applyFill="1" applyBorder="1" applyAlignment="1">
      <alignment horizontal="left" vertical="center" shrinkToFit="1"/>
    </xf>
  </cellXfs>
  <cellStyles count="19">
    <cellStyle name="桁区切り" xfId="7" builtinId="6"/>
    <cellStyle name="桁区切り 2" xfId="2" xr:uid="{9F3797FC-ABBC-46C5-8C71-E7BEE2CC7E34}"/>
    <cellStyle name="桁区切り 2 2" xfId="13" xr:uid="{9F3797FC-ABBC-46C5-8C71-E7BEE2CC7E34}"/>
    <cellStyle name="桁区切り 3" xfId="4" xr:uid="{6A1B6BC7-7B98-4660-B770-1A17F869740A}"/>
    <cellStyle name="桁区切り 3 2" xfId="15" xr:uid="{6A1B6BC7-7B98-4660-B770-1A17F869740A}"/>
    <cellStyle name="桁区切り 4" xfId="6" xr:uid="{C37CABC5-4031-40D9-A352-0565828C4096}"/>
    <cellStyle name="桁区切り 4 2" xfId="17" xr:uid="{C37CABC5-4031-40D9-A352-0565828C4096}"/>
    <cellStyle name="桁区切り 5" xfId="10" xr:uid="{58D76F83-0F96-4871-A788-3A02C054BA5D}"/>
    <cellStyle name="標準" xfId="0" builtinId="0"/>
    <cellStyle name="標準 2" xfId="1" xr:uid="{8AFF6B2C-CF7A-49FC-8403-772C75B79307}"/>
    <cellStyle name="標準 2 2" xfId="12" xr:uid="{8AFF6B2C-CF7A-49FC-8403-772C75B79307}"/>
    <cellStyle name="標準 3" xfId="3" xr:uid="{F931D3A5-AB2E-499E-8CBF-605E2845C12C}"/>
    <cellStyle name="標準 3 2" xfId="14" xr:uid="{F931D3A5-AB2E-499E-8CBF-605E2845C12C}"/>
    <cellStyle name="標準 4" xfId="5" xr:uid="{D4DD964E-354F-4160-9A60-539141195E68}"/>
    <cellStyle name="標準 4 2" xfId="11" xr:uid="{36A71EBB-6958-44BE-AB3B-2B9866A795A2}"/>
    <cellStyle name="標準 4 3" xfId="16" xr:uid="{D4DD964E-354F-4160-9A60-539141195E68}"/>
    <cellStyle name="標準 5" xfId="8" xr:uid="{C7ACBA80-2EFB-4F0C-8F66-2F78CC681307}"/>
    <cellStyle name="標準 5 2" xfId="18" xr:uid="{C7ACBA80-2EFB-4F0C-8F66-2F78CC681307}"/>
    <cellStyle name="標準 6" xfId="9" xr:uid="{02A68BF3-E2EB-42A6-9CAB-C42688C4DFD8}"/>
  </cellStyles>
  <dxfs count="13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0000"/>
        </patternFill>
      </fill>
    </dxf>
    <dxf>
      <fill>
        <patternFill>
          <bgColor rgb="FFFFCCCC"/>
        </patternFill>
      </fill>
    </dxf>
    <dxf>
      <fill>
        <patternFill>
          <bgColor rgb="FFFFFF00"/>
        </patternFill>
      </fill>
    </dxf>
    <dxf>
      <fill>
        <patternFill>
          <bgColor rgb="FFFFFF00"/>
        </patternFill>
      </fill>
    </dxf>
    <dxf>
      <fill>
        <patternFill>
          <bgColor rgb="FFFFFF00"/>
        </patternFill>
      </fill>
    </dxf>
    <dxf>
      <font>
        <color rgb="FF9C0006"/>
      </font>
      <fill>
        <patternFill>
          <bgColor rgb="FFFF0000"/>
        </patternFill>
      </fill>
    </dxf>
    <dxf>
      <fill>
        <patternFill>
          <bgColor rgb="FFFFFF00"/>
        </patternFill>
      </fill>
      <border>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CCCC"/>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CCCC"/>
      <color rgb="FF00FFCC"/>
      <color rgb="FFBDD7EE"/>
      <color rgb="FFFF99FF"/>
      <color rgb="FF00FF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22</xdr:col>
      <xdr:colOff>89647</xdr:colOff>
      <xdr:row>3</xdr:row>
      <xdr:rowOff>78434</xdr:rowOff>
    </xdr:from>
    <xdr:to>
      <xdr:col>34</xdr:col>
      <xdr:colOff>134472</xdr:colOff>
      <xdr:row>11</xdr:row>
      <xdr:rowOff>64986</xdr:rowOff>
    </xdr:to>
    <xdr:sp macro="" textlink="">
      <xdr:nvSpPr>
        <xdr:cNvPr id="3" name="テキスト ボックス 2">
          <a:extLst>
            <a:ext uri="{FF2B5EF4-FFF2-40B4-BE49-F238E27FC236}">
              <a16:creationId xmlns:a16="http://schemas.microsoft.com/office/drawing/2014/main" id="{868134F6-4415-4D9E-840B-66BA67A68ACA}"/>
            </a:ext>
          </a:extLst>
        </xdr:cNvPr>
        <xdr:cNvSpPr txBox="1"/>
      </xdr:nvSpPr>
      <xdr:spPr>
        <a:xfrm>
          <a:off x="7732059" y="1053346"/>
          <a:ext cx="4549589" cy="24966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明朝" panose="02020609040205080304" pitchFamily="17" charset="-128"/>
              <a:ea typeface="ＭＳ 明朝" panose="02020609040205080304" pitchFamily="17" charset="-128"/>
            </a:rPr>
            <a:t>このシートは、印刷する必要はありません。</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145677</xdr:colOff>
      <xdr:row>2</xdr:row>
      <xdr:rowOff>156883</xdr:rowOff>
    </xdr:from>
    <xdr:to>
      <xdr:col>16</xdr:col>
      <xdr:colOff>280147</xdr:colOff>
      <xdr:row>7</xdr:row>
      <xdr:rowOff>224118</xdr:rowOff>
    </xdr:to>
    <xdr:sp macro="" textlink="">
      <xdr:nvSpPr>
        <xdr:cNvPr id="2" name="テキスト ボックス 1">
          <a:extLst>
            <a:ext uri="{FF2B5EF4-FFF2-40B4-BE49-F238E27FC236}">
              <a16:creationId xmlns:a16="http://schemas.microsoft.com/office/drawing/2014/main" id="{9022A2A0-29BC-48D5-9959-9FB7506DA517}"/>
            </a:ext>
          </a:extLst>
        </xdr:cNvPr>
        <xdr:cNvSpPr txBox="1"/>
      </xdr:nvSpPr>
      <xdr:spPr>
        <a:xfrm>
          <a:off x="10346952" y="804583"/>
          <a:ext cx="4249270" cy="1229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・元金は万円未満を切り捨てとし、端数は初年度に計上</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・利息の千円未満は四捨五入</a:t>
          </a:r>
        </a:p>
      </xdr:txBody>
    </xdr:sp>
    <xdr:clientData/>
  </xdr:twoCellAnchor>
  <xdr:twoCellAnchor>
    <xdr:from>
      <xdr:col>10</xdr:col>
      <xdr:colOff>168088</xdr:colOff>
      <xdr:row>9</xdr:row>
      <xdr:rowOff>22411</xdr:rowOff>
    </xdr:from>
    <xdr:to>
      <xdr:col>15</xdr:col>
      <xdr:colOff>257737</xdr:colOff>
      <xdr:row>11</xdr:row>
      <xdr:rowOff>212910</xdr:rowOff>
    </xdr:to>
    <xdr:sp macro="" textlink="">
      <xdr:nvSpPr>
        <xdr:cNvPr id="3" name="テキスト ボックス 2">
          <a:extLst>
            <a:ext uri="{FF2B5EF4-FFF2-40B4-BE49-F238E27FC236}">
              <a16:creationId xmlns:a16="http://schemas.microsoft.com/office/drawing/2014/main" id="{F081CB80-70B3-41DF-868B-B6E05769876C}"/>
            </a:ext>
          </a:extLst>
        </xdr:cNvPr>
        <xdr:cNvSpPr txBox="1"/>
      </xdr:nvSpPr>
      <xdr:spPr>
        <a:xfrm>
          <a:off x="10369363" y="2327461"/>
          <a:ext cx="3518649" cy="685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21</xdr:col>
      <xdr:colOff>224117</xdr:colOff>
      <xdr:row>8</xdr:row>
      <xdr:rowOff>302560</xdr:rowOff>
    </xdr:from>
    <xdr:ext cx="4964205" cy="1580029"/>
    <xdr:sp macro="" textlink="">
      <xdr:nvSpPr>
        <xdr:cNvPr id="3" name="テキスト ボックス 2">
          <a:extLst>
            <a:ext uri="{FF2B5EF4-FFF2-40B4-BE49-F238E27FC236}">
              <a16:creationId xmlns:a16="http://schemas.microsoft.com/office/drawing/2014/main" id="{838BD455-9382-41C3-913B-9661D027007D}"/>
            </a:ext>
          </a:extLst>
        </xdr:cNvPr>
        <xdr:cNvSpPr txBox="1"/>
      </xdr:nvSpPr>
      <xdr:spPr>
        <a:xfrm>
          <a:off x="7519146" y="2756648"/>
          <a:ext cx="4964205" cy="158002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※社会福祉法人で、代表者から贈与を受ける場合は、理事会に</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おいて承認及び報告を行ってください。その他の法人種別で、</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代表者から贈与を受ける場合は「理事長」を「理事長代理人」、</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「理事長印」を「実印」と書き換えて作成してください。</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※法人種別に応じ、法人名および代表者職名を修正してください。</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r>
            <a:rPr lang="en-US"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この内容が含まれていれば、本様式でなくても構いません。</a:t>
          </a:r>
          <a:endParaRPr lang="ja-JP" altLang="ja-JP" sz="1100" b="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21</xdr:col>
      <xdr:colOff>280146</xdr:colOff>
      <xdr:row>8</xdr:row>
      <xdr:rowOff>257734</xdr:rowOff>
    </xdr:from>
    <xdr:to>
      <xdr:col>34</xdr:col>
      <xdr:colOff>481852</xdr:colOff>
      <xdr:row>14</xdr:row>
      <xdr:rowOff>100853</xdr:rowOff>
    </xdr:to>
    <xdr:sp macro="" textlink="">
      <xdr:nvSpPr>
        <xdr:cNvPr id="2" name="テキスト ボックス 1">
          <a:extLst>
            <a:ext uri="{FF2B5EF4-FFF2-40B4-BE49-F238E27FC236}">
              <a16:creationId xmlns:a16="http://schemas.microsoft.com/office/drawing/2014/main" id="{172EE11D-C47D-4485-B37E-9D80617272EE}"/>
            </a:ext>
          </a:extLst>
        </xdr:cNvPr>
        <xdr:cNvSpPr txBox="1"/>
      </xdr:nvSpPr>
      <xdr:spPr>
        <a:xfrm>
          <a:off x="7575175" y="2711822"/>
          <a:ext cx="5053853" cy="17257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・代表者から贈与を受ける場合は、「理事長」を「理事長代理人」、「理事長印」を「実印」と書き換えて作成してください。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・この内容が含まれていれば、本様式でなくても構いません。</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２ページ目も同様です。</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21</xdr:col>
      <xdr:colOff>246530</xdr:colOff>
      <xdr:row>84</xdr:row>
      <xdr:rowOff>33618</xdr:rowOff>
    </xdr:from>
    <xdr:to>
      <xdr:col>31</xdr:col>
      <xdr:colOff>280149</xdr:colOff>
      <xdr:row>86</xdr:row>
      <xdr:rowOff>89647</xdr:rowOff>
    </xdr:to>
    <xdr:sp macro="" textlink="">
      <xdr:nvSpPr>
        <xdr:cNvPr id="3" name="テキスト ボックス 2">
          <a:extLst>
            <a:ext uri="{FF2B5EF4-FFF2-40B4-BE49-F238E27FC236}">
              <a16:creationId xmlns:a16="http://schemas.microsoft.com/office/drawing/2014/main" id="{90033314-3A3A-49EE-8F3E-A9F78774538C}"/>
            </a:ext>
          </a:extLst>
        </xdr:cNvPr>
        <xdr:cNvSpPr txBox="1"/>
      </xdr:nvSpPr>
      <xdr:spPr>
        <a:xfrm>
          <a:off x="7647455" y="24922443"/>
          <a:ext cx="3557869" cy="684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17</xdr:col>
      <xdr:colOff>335429</xdr:colOff>
      <xdr:row>4</xdr:row>
      <xdr:rowOff>50424</xdr:rowOff>
    </xdr:from>
    <xdr:to>
      <xdr:col>34</xdr:col>
      <xdr:colOff>568325</xdr:colOff>
      <xdr:row>17</xdr:row>
      <xdr:rowOff>123095</xdr:rowOff>
    </xdr:to>
    <xdr:pic>
      <xdr:nvPicPr>
        <xdr:cNvPr id="3" name="図 2">
          <a:extLst>
            <a:ext uri="{FF2B5EF4-FFF2-40B4-BE49-F238E27FC236}">
              <a16:creationId xmlns:a16="http://schemas.microsoft.com/office/drawing/2014/main" id="{E904D5ED-8454-96A1-8BA2-88B857665436}"/>
            </a:ext>
          </a:extLst>
        </xdr:cNvPr>
        <xdr:cNvPicPr>
          <a:picLocks noChangeAspect="1"/>
        </xdr:cNvPicPr>
      </xdr:nvPicPr>
      <xdr:blipFill>
        <a:blip xmlns:r="http://schemas.openxmlformats.org/officeDocument/2006/relationships" r:embed="rId1"/>
        <a:stretch>
          <a:fillRect/>
        </a:stretch>
      </xdr:blipFill>
      <xdr:spPr>
        <a:xfrm>
          <a:off x="8336429" y="1395130"/>
          <a:ext cx="7819278" cy="4449315"/>
        </a:xfrm>
        <a:prstGeom prst="rect">
          <a:avLst/>
        </a:prstGeom>
      </xdr:spPr>
    </xdr:pic>
    <xdr:clientData/>
  </xdr:twoCellAnchor>
  <xdr:twoCellAnchor>
    <xdr:from>
      <xdr:col>0</xdr:col>
      <xdr:colOff>168087</xdr:colOff>
      <xdr:row>37</xdr:row>
      <xdr:rowOff>107202</xdr:rowOff>
    </xdr:from>
    <xdr:to>
      <xdr:col>16</xdr:col>
      <xdr:colOff>126439</xdr:colOff>
      <xdr:row>39</xdr:row>
      <xdr:rowOff>324971</xdr:rowOff>
    </xdr:to>
    <xdr:sp macro="" textlink="">
      <xdr:nvSpPr>
        <xdr:cNvPr id="2" name="正方形/長方形 1">
          <a:extLst>
            <a:ext uri="{FF2B5EF4-FFF2-40B4-BE49-F238E27FC236}">
              <a16:creationId xmlns:a16="http://schemas.microsoft.com/office/drawing/2014/main" id="{6FEC1867-36C8-980D-28DF-D7523ECD287B}"/>
            </a:ext>
          </a:extLst>
        </xdr:cNvPr>
        <xdr:cNvSpPr/>
      </xdr:nvSpPr>
      <xdr:spPr>
        <a:xfrm>
          <a:off x="168087" y="12545731"/>
          <a:ext cx="7488705" cy="890122"/>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200">
              <a:latin typeface="ＭＳ ゴシック" panose="020B0609070205080204" pitchFamily="49" charset="-128"/>
              <a:ea typeface="ＭＳ ゴシック" panose="020B0609070205080204" pitchFamily="49" charset="-128"/>
            </a:rPr>
            <a:t>・本算定額は、応募時点における概算であり、交付決定額を保証するものではありません。</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・国の交付要綱、協議結果、設計内容の精査等により、補助対象経費および補助金額は変更となる場合がありますので、ご留意ください。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21</xdr:col>
      <xdr:colOff>190501</xdr:colOff>
      <xdr:row>12</xdr:row>
      <xdr:rowOff>179295</xdr:rowOff>
    </xdr:from>
    <xdr:to>
      <xdr:col>31</xdr:col>
      <xdr:colOff>224120</xdr:colOff>
      <xdr:row>13</xdr:row>
      <xdr:rowOff>235324</xdr:rowOff>
    </xdr:to>
    <xdr:sp macro="" textlink="">
      <xdr:nvSpPr>
        <xdr:cNvPr id="2" name="テキスト ボックス 1">
          <a:extLst>
            <a:ext uri="{FF2B5EF4-FFF2-40B4-BE49-F238E27FC236}">
              <a16:creationId xmlns:a16="http://schemas.microsoft.com/office/drawing/2014/main" id="{28A3A87B-90B7-4D28-A991-B9CFBC3153A7}"/>
            </a:ext>
          </a:extLst>
        </xdr:cNvPr>
        <xdr:cNvSpPr txBox="1"/>
      </xdr:nvSpPr>
      <xdr:spPr>
        <a:xfrm>
          <a:off x="7591426" y="3922620"/>
          <a:ext cx="3557869" cy="684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21</xdr:col>
      <xdr:colOff>257736</xdr:colOff>
      <xdr:row>12</xdr:row>
      <xdr:rowOff>168088</xdr:rowOff>
    </xdr:from>
    <xdr:to>
      <xdr:col>31</xdr:col>
      <xdr:colOff>291355</xdr:colOff>
      <xdr:row>13</xdr:row>
      <xdr:rowOff>224117</xdr:rowOff>
    </xdr:to>
    <xdr:sp macro="" textlink="">
      <xdr:nvSpPr>
        <xdr:cNvPr id="2" name="テキスト ボックス 1">
          <a:extLst>
            <a:ext uri="{FF2B5EF4-FFF2-40B4-BE49-F238E27FC236}">
              <a16:creationId xmlns:a16="http://schemas.microsoft.com/office/drawing/2014/main" id="{387C0587-743F-4825-846C-2E0160211A38}"/>
            </a:ext>
          </a:extLst>
        </xdr:cNvPr>
        <xdr:cNvSpPr txBox="1"/>
      </xdr:nvSpPr>
      <xdr:spPr>
        <a:xfrm>
          <a:off x="7658661" y="3911413"/>
          <a:ext cx="3557869" cy="684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22</xdr:col>
      <xdr:colOff>239058</xdr:colOff>
      <xdr:row>0</xdr:row>
      <xdr:rowOff>246530</xdr:rowOff>
    </xdr:from>
    <xdr:to>
      <xdr:col>34</xdr:col>
      <xdr:colOff>33617</xdr:colOff>
      <xdr:row>5</xdr:row>
      <xdr:rowOff>687294</xdr:rowOff>
    </xdr:to>
    <xdr:sp macro="" textlink="">
      <xdr:nvSpPr>
        <xdr:cNvPr id="2" name="テキスト ボックス 1">
          <a:extLst>
            <a:ext uri="{FF2B5EF4-FFF2-40B4-BE49-F238E27FC236}">
              <a16:creationId xmlns:a16="http://schemas.microsoft.com/office/drawing/2014/main" id="{BE107E59-D2C2-434B-978A-EEF3F5613EB1}"/>
            </a:ext>
          </a:extLst>
        </xdr:cNvPr>
        <xdr:cNvSpPr txBox="1"/>
      </xdr:nvSpPr>
      <xdr:spPr>
        <a:xfrm>
          <a:off x="7963646" y="246530"/>
          <a:ext cx="5143500" cy="23158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・その年度に開園していない場合は、セルを「／」としてください。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・令和元年度～５年度については、プルダウンメニューから選択。</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「改善報告未提出」の場合は、セルの色が「赤」になります。</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・施設数が足りない場合は、適宜、行を挿入して使用してください。</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21</xdr:col>
      <xdr:colOff>257735</xdr:colOff>
      <xdr:row>0</xdr:row>
      <xdr:rowOff>112059</xdr:rowOff>
    </xdr:from>
    <xdr:to>
      <xdr:col>36</xdr:col>
      <xdr:colOff>582705</xdr:colOff>
      <xdr:row>9</xdr:row>
      <xdr:rowOff>33617</xdr:rowOff>
    </xdr:to>
    <xdr:sp macro="" textlink="">
      <xdr:nvSpPr>
        <xdr:cNvPr id="2" name="テキスト ボックス 1">
          <a:extLst>
            <a:ext uri="{FF2B5EF4-FFF2-40B4-BE49-F238E27FC236}">
              <a16:creationId xmlns:a16="http://schemas.microsoft.com/office/drawing/2014/main" id="{137F515B-09B1-404A-9EBD-5803374A598B}"/>
            </a:ext>
          </a:extLst>
        </xdr:cNvPr>
        <xdr:cNvSpPr txBox="1"/>
      </xdr:nvSpPr>
      <xdr:spPr>
        <a:xfrm>
          <a:off x="7552764" y="112059"/>
          <a:ext cx="6544235" cy="2723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ＭＳ 明朝" panose="02020609040205080304" pitchFamily="17" charset="-128"/>
              <a:ea typeface="ＭＳ 明朝" panose="02020609040205080304" pitchFamily="17" charset="-128"/>
            </a:rPr>
            <a:t>＜注意事項＞</a:t>
          </a:r>
          <a:endParaRPr kumimoji="1" lang="en-US" altLang="ja-JP" sz="2000">
            <a:latin typeface="ＭＳ 明朝" panose="02020609040205080304" pitchFamily="17" charset="-128"/>
            <a:ea typeface="ＭＳ 明朝" panose="02020609040205080304" pitchFamily="17" charset="-128"/>
          </a:endParaRPr>
        </a:p>
        <a:p>
          <a:r>
            <a:rPr kumimoji="1" lang="en-US" altLang="ja-JP" sz="1100">
              <a:latin typeface="ＭＳ 明朝" panose="02020609040205080304" pitchFamily="17" charset="-128"/>
              <a:ea typeface="ＭＳ 明朝" panose="02020609040205080304" pitchFamily="17" charset="-128"/>
            </a:rPr>
            <a:t> </a:t>
          </a:r>
        </a:p>
        <a:p>
          <a:r>
            <a:rPr kumimoji="1" lang="ja-JP" altLang="en-US" sz="1100" baseline="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・それぞれＡ４用紙１枚以内で作成してください。</a:t>
          </a:r>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・行の挿入はせず、指定された枠の範囲で記載してください。</a:t>
          </a:r>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Excel</a:t>
          </a:r>
          <a:r>
            <a:rPr kumimoji="1" lang="ja-JP" altLang="en-US" sz="1200">
              <a:latin typeface="ＭＳ 明朝" panose="02020609040205080304" pitchFamily="17" charset="-128"/>
              <a:ea typeface="ＭＳ 明朝" panose="02020609040205080304" pitchFamily="17" charset="-128"/>
            </a:rPr>
            <a:t>の画面上、記入された文字が見切れない範囲で記入してください。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baseline="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・⑦（２）に記載する必須事項は、「</a:t>
          </a:r>
          <a:r>
            <a:rPr kumimoji="1" lang="en-US" altLang="ja-JP" sz="1200">
              <a:latin typeface="ＭＳ 明朝" panose="02020609040205080304" pitchFamily="17" charset="-128"/>
              <a:ea typeface="ＭＳ 明朝" panose="02020609040205080304" pitchFamily="17" charset="-128"/>
            </a:rPr>
            <a:t>20</a:t>
          </a:r>
          <a:r>
            <a:rPr kumimoji="1" lang="ja-JP" altLang="en-US" sz="1200" baseline="0">
              <a:latin typeface="ＭＳ 明朝" panose="02020609040205080304" pitchFamily="17" charset="-128"/>
              <a:ea typeface="ＭＳ 明朝" panose="02020609040205080304" pitchFamily="17" charset="-128"/>
            </a:rPr>
            <a:t> 補足</a:t>
          </a:r>
          <a:r>
            <a:rPr kumimoji="1" lang="ja-JP" altLang="en-US" sz="1200">
              <a:latin typeface="ＭＳ 明朝" panose="02020609040205080304" pitchFamily="17" charset="-128"/>
              <a:ea typeface="ＭＳ 明朝" panose="02020609040205080304" pitchFamily="17" charset="-128"/>
            </a:rPr>
            <a:t>」シートを参照してください。</a:t>
          </a:r>
        </a:p>
        <a:p>
          <a:r>
            <a:rPr kumimoji="1" lang="ja-JP" altLang="en-US" sz="1200">
              <a:latin typeface="ＭＳ 明朝" panose="02020609040205080304" pitchFamily="17" charset="-128"/>
              <a:ea typeface="ＭＳ 明朝" panose="02020609040205080304" pitchFamily="17" charset="-128"/>
            </a:rPr>
            <a:t> ・⑦（２）のみ、別紙資料を添付することができます。</a:t>
          </a:r>
        </a:p>
        <a:p>
          <a:r>
            <a:rPr kumimoji="1" lang="ja-JP" altLang="en-US" sz="1200">
              <a:latin typeface="ＭＳ 明朝" panose="02020609040205080304" pitchFamily="17" charset="-128"/>
              <a:ea typeface="ＭＳ 明朝" panose="02020609040205080304" pitchFamily="17" charset="-128"/>
            </a:rPr>
            <a:t> ・記載されている全ての項目について記載してください。</a:t>
          </a:r>
        </a:p>
        <a:p>
          <a:r>
            <a:rPr kumimoji="1" lang="ja-JP" altLang="en-US" sz="1200">
              <a:latin typeface="ＭＳ 明朝" panose="02020609040205080304" pitchFamily="17" charset="-128"/>
              <a:ea typeface="ＭＳ 明朝" panose="02020609040205080304" pitchFamily="17" charset="-128"/>
            </a:rPr>
            <a:t> ・文字サイズ・フォントは変更しないでください（</a:t>
          </a:r>
          <a:r>
            <a:rPr kumimoji="1" lang="ja-JP" altLang="en-US" sz="1200" u="sng">
              <a:latin typeface="ＭＳ 明朝" panose="02020609040205080304" pitchFamily="17" charset="-128"/>
              <a:ea typeface="ＭＳ 明朝" panose="02020609040205080304" pitchFamily="17" charset="-128"/>
            </a:rPr>
            <a:t>１４ポイント、ＭＳ明朝</a:t>
          </a:r>
          <a:r>
            <a:rPr kumimoji="1" lang="ja-JP" altLang="en-US" sz="1200">
              <a:latin typeface="ＭＳ 明朝" panose="02020609040205080304" pitchFamily="17" charset="-128"/>
              <a:ea typeface="ＭＳ 明朝" panose="02020609040205080304" pitchFamily="17" charset="-128"/>
            </a:rPr>
            <a:t>）。</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3</xdr:col>
      <xdr:colOff>190500</xdr:colOff>
      <xdr:row>7</xdr:row>
      <xdr:rowOff>201705</xdr:rowOff>
    </xdr:from>
    <xdr:to>
      <xdr:col>15</xdr:col>
      <xdr:colOff>311337</xdr:colOff>
      <xdr:row>21</xdr:row>
      <xdr:rowOff>229869</xdr:rowOff>
    </xdr:to>
    <xdr:pic>
      <xdr:nvPicPr>
        <xdr:cNvPr id="2" name="図 1">
          <a:extLst>
            <a:ext uri="{FF2B5EF4-FFF2-40B4-BE49-F238E27FC236}">
              <a16:creationId xmlns:a16="http://schemas.microsoft.com/office/drawing/2014/main" id="{30D1CD15-509B-489B-A8A7-64D8A3BE4BC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47" y="4986617"/>
          <a:ext cx="4286250" cy="4420870"/>
        </a:xfrm>
        <a:prstGeom prst="rect">
          <a:avLst/>
        </a:prstGeom>
        <a:noFill/>
        <a:ln>
          <a:noFill/>
        </a:ln>
      </xdr:spPr>
    </xdr:pic>
    <xdr:clientData/>
  </xdr:twoCellAnchor>
  <xdr:twoCellAnchor>
    <xdr:from>
      <xdr:col>21</xdr:col>
      <xdr:colOff>257735</xdr:colOff>
      <xdr:row>2</xdr:row>
      <xdr:rowOff>22412</xdr:rowOff>
    </xdr:from>
    <xdr:to>
      <xdr:col>34</xdr:col>
      <xdr:colOff>515470</xdr:colOff>
      <xdr:row>4</xdr:row>
      <xdr:rowOff>1210235</xdr:rowOff>
    </xdr:to>
    <xdr:sp macro="" textlink="">
      <xdr:nvSpPr>
        <xdr:cNvPr id="3" name="テキスト ボックス 2">
          <a:extLst>
            <a:ext uri="{FF2B5EF4-FFF2-40B4-BE49-F238E27FC236}">
              <a16:creationId xmlns:a16="http://schemas.microsoft.com/office/drawing/2014/main" id="{8BC5E5EC-11A7-4FDD-B6D1-C670DFBD77F8}"/>
            </a:ext>
          </a:extLst>
        </xdr:cNvPr>
        <xdr:cNvSpPr txBox="1"/>
      </xdr:nvSpPr>
      <xdr:spPr>
        <a:xfrm>
          <a:off x="7552764" y="605118"/>
          <a:ext cx="5109882" cy="1815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明朝" panose="02020609040205080304" pitchFamily="17" charset="-128"/>
              <a:ea typeface="ＭＳ 明朝" panose="02020609040205080304" pitchFamily="17" charset="-128"/>
            </a:rPr>
            <a:t>このシートは、印刷する必要はありません。</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257736</xdr:colOff>
      <xdr:row>4</xdr:row>
      <xdr:rowOff>67235</xdr:rowOff>
    </xdr:from>
    <xdr:to>
      <xdr:col>33</xdr:col>
      <xdr:colOff>437029</xdr:colOff>
      <xdr:row>6</xdr:row>
      <xdr:rowOff>67235</xdr:rowOff>
    </xdr:to>
    <xdr:sp macro="" textlink="">
      <xdr:nvSpPr>
        <xdr:cNvPr id="2" name="テキスト ボックス 1">
          <a:extLst>
            <a:ext uri="{FF2B5EF4-FFF2-40B4-BE49-F238E27FC236}">
              <a16:creationId xmlns:a16="http://schemas.microsoft.com/office/drawing/2014/main" id="{E43A9C8D-440F-4E00-836B-210CDAC811F6}"/>
            </a:ext>
          </a:extLst>
        </xdr:cNvPr>
        <xdr:cNvSpPr txBox="1"/>
      </xdr:nvSpPr>
      <xdr:spPr>
        <a:xfrm>
          <a:off x="9420786" y="1610285"/>
          <a:ext cx="2646268"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p>
      </xdr:txBody>
    </xdr:sp>
    <xdr:clientData/>
  </xdr:twoCellAnchor>
  <xdr:twoCellAnchor>
    <xdr:from>
      <xdr:col>26</xdr:col>
      <xdr:colOff>280148</xdr:colOff>
      <xdr:row>0</xdr:row>
      <xdr:rowOff>246530</xdr:rowOff>
    </xdr:from>
    <xdr:to>
      <xdr:col>35</xdr:col>
      <xdr:colOff>11206</xdr:colOff>
      <xdr:row>3</xdr:row>
      <xdr:rowOff>78443</xdr:rowOff>
    </xdr:to>
    <xdr:sp macro="" textlink="">
      <xdr:nvSpPr>
        <xdr:cNvPr id="3" name="テキスト ボックス 2">
          <a:extLst>
            <a:ext uri="{FF2B5EF4-FFF2-40B4-BE49-F238E27FC236}">
              <a16:creationId xmlns:a16="http://schemas.microsoft.com/office/drawing/2014/main" id="{E9BDFAE8-0210-416E-BC42-7F1C39EBF146}"/>
            </a:ext>
          </a:extLst>
        </xdr:cNvPr>
        <xdr:cNvSpPr txBox="1"/>
      </xdr:nvSpPr>
      <xdr:spPr>
        <a:xfrm>
          <a:off x="9443198" y="246530"/>
          <a:ext cx="3569633" cy="7463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施設数が３つ以内で、シート「２」の５８行目に収まる場合には、「別紙１」の作成は不要です。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180975</xdr:colOff>
      <xdr:row>0</xdr:row>
      <xdr:rowOff>66675</xdr:rowOff>
    </xdr:from>
    <xdr:to>
      <xdr:col>23</xdr:col>
      <xdr:colOff>171450</xdr:colOff>
      <xdr:row>2</xdr:row>
      <xdr:rowOff>114300</xdr:rowOff>
    </xdr:to>
    <xdr:sp macro="" textlink="">
      <xdr:nvSpPr>
        <xdr:cNvPr id="2" name="正方形/長方形 1">
          <a:extLst>
            <a:ext uri="{FF2B5EF4-FFF2-40B4-BE49-F238E27FC236}">
              <a16:creationId xmlns:a16="http://schemas.microsoft.com/office/drawing/2014/main" id="{578CBAB5-DEC6-4FA1-AA67-0BC6DF1A278B}"/>
            </a:ext>
          </a:extLst>
        </xdr:cNvPr>
        <xdr:cNvSpPr/>
      </xdr:nvSpPr>
      <xdr:spPr>
        <a:xfrm>
          <a:off x="2266950" y="66675"/>
          <a:ext cx="3609975" cy="3905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050"/>
            <a:t>開所する日を曜日ごとに作成してください</a:t>
          </a:r>
        </a:p>
      </xdr:txBody>
    </xdr:sp>
    <xdr:clientData/>
  </xdr:twoCellAnchor>
  <xdr:twoCellAnchor>
    <xdr:from>
      <xdr:col>1</xdr:col>
      <xdr:colOff>819150</xdr:colOff>
      <xdr:row>38</xdr:row>
      <xdr:rowOff>95250</xdr:rowOff>
    </xdr:from>
    <xdr:to>
      <xdr:col>27</xdr:col>
      <xdr:colOff>95250</xdr:colOff>
      <xdr:row>48</xdr:row>
      <xdr:rowOff>161925</xdr:rowOff>
    </xdr:to>
    <xdr:sp macro="" textlink="">
      <xdr:nvSpPr>
        <xdr:cNvPr id="3" name="正方形/長方形 2">
          <a:extLst>
            <a:ext uri="{FF2B5EF4-FFF2-40B4-BE49-F238E27FC236}">
              <a16:creationId xmlns:a16="http://schemas.microsoft.com/office/drawing/2014/main" id="{125C9831-F047-4F42-BEC2-5C7AE7F67399}"/>
            </a:ext>
          </a:extLst>
        </xdr:cNvPr>
        <xdr:cNvSpPr/>
      </xdr:nvSpPr>
      <xdr:spPr>
        <a:xfrm>
          <a:off x="923925" y="6638925"/>
          <a:ext cx="5638800" cy="17811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800">
              <a:latin typeface="ＭＳ Ｐゴシック" panose="020B0600070205080204" pitchFamily="50" charset="-128"/>
              <a:ea typeface="ＭＳ Ｐゴシック" panose="020B0600070205080204" pitchFamily="50" charset="-128"/>
            </a:rPr>
            <a:t>印刷時、１ページ目は印刷不要です。</a:t>
          </a:r>
        </a:p>
      </xdr:txBody>
    </xdr:sp>
    <xdr:clientData/>
  </xdr:twoCellAnchor>
  <xdr:twoCellAnchor>
    <xdr:from>
      <xdr:col>32</xdr:col>
      <xdr:colOff>171450</xdr:colOff>
      <xdr:row>89</xdr:row>
      <xdr:rowOff>57150</xdr:rowOff>
    </xdr:from>
    <xdr:to>
      <xdr:col>36</xdr:col>
      <xdr:colOff>39220</xdr:colOff>
      <xdr:row>92</xdr:row>
      <xdr:rowOff>170329</xdr:rowOff>
    </xdr:to>
    <xdr:sp macro="" textlink="">
      <xdr:nvSpPr>
        <xdr:cNvPr id="4" name="テキスト ボックス 3">
          <a:extLst>
            <a:ext uri="{FF2B5EF4-FFF2-40B4-BE49-F238E27FC236}">
              <a16:creationId xmlns:a16="http://schemas.microsoft.com/office/drawing/2014/main" id="{7D0BB275-4E52-4C64-9518-930A4C723153}"/>
            </a:ext>
          </a:extLst>
        </xdr:cNvPr>
        <xdr:cNvSpPr txBox="1"/>
      </xdr:nvSpPr>
      <xdr:spPr>
        <a:xfrm>
          <a:off x="8086725" y="154876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101601</xdr:colOff>
      <xdr:row>18</xdr:row>
      <xdr:rowOff>6350</xdr:rowOff>
    </xdr:from>
    <xdr:to>
      <xdr:col>38</xdr:col>
      <xdr:colOff>63500</xdr:colOff>
      <xdr:row>25</xdr:row>
      <xdr:rowOff>152400</xdr:rowOff>
    </xdr:to>
    <xdr:sp macro="" textlink="">
      <xdr:nvSpPr>
        <xdr:cNvPr id="5" name="テキスト ボックス 4">
          <a:extLst>
            <a:ext uri="{FF2B5EF4-FFF2-40B4-BE49-F238E27FC236}">
              <a16:creationId xmlns:a16="http://schemas.microsoft.com/office/drawing/2014/main" id="{DA2D59F1-F534-491B-B7D3-DFA2071604CD}"/>
            </a:ext>
          </a:extLst>
        </xdr:cNvPr>
        <xdr:cNvSpPr txBox="1"/>
      </xdr:nvSpPr>
      <xdr:spPr>
        <a:xfrm>
          <a:off x="8016876" y="2835275"/>
          <a:ext cx="4076699" cy="1289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ゴシック" panose="020B0609070205080204" pitchFamily="49" charset="-128"/>
              <a:ea typeface="ＭＳ ゴシック" panose="020B0609070205080204" pitchFamily="49" charset="-128"/>
            </a:rPr>
            <a:t>＜職員の配置基準に関する留意事項＞</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「必要保育士数」の計算式は、令和７年２月現在の職員配置基準に沿ったもので作成しています。</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条例改正により職員配置基準に変更が生じた場合には、改正後の基準に則り配置してください。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171450</xdr:colOff>
      <xdr:row>158</xdr:row>
      <xdr:rowOff>57150</xdr:rowOff>
    </xdr:from>
    <xdr:to>
      <xdr:col>36</xdr:col>
      <xdr:colOff>39220</xdr:colOff>
      <xdr:row>161</xdr:row>
      <xdr:rowOff>170329</xdr:rowOff>
    </xdr:to>
    <xdr:sp macro="" textlink="">
      <xdr:nvSpPr>
        <xdr:cNvPr id="6" name="テキスト ボックス 5">
          <a:extLst>
            <a:ext uri="{FF2B5EF4-FFF2-40B4-BE49-F238E27FC236}">
              <a16:creationId xmlns:a16="http://schemas.microsoft.com/office/drawing/2014/main" id="{64EC6B60-B584-4ED9-ACAF-BD21138A2362}"/>
            </a:ext>
          </a:extLst>
        </xdr:cNvPr>
        <xdr:cNvSpPr txBox="1"/>
      </xdr:nvSpPr>
      <xdr:spPr>
        <a:xfrm>
          <a:off x="8086725" y="27460575"/>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227</xdr:row>
      <xdr:rowOff>57150</xdr:rowOff>
    </xdr:from>
    <xdr:to>
      <xdr:col>36</xdr:col>
      <xdr:colOff>39220</xdr:colOff>
      <xdr:row>230</xdr:row>
      <xdr:rowOff>170329</xdr:rowOff>
    </xdr:to>
    <xdr:sp macro="" textlink="">
      <xdr:nvSpPr>
        <xdr:cNvPr id="7" name="テキスト ボックス 6">
          <a:extLst>
            <a:ext uri="{FF2B5EF4-FFF2-40B4-BE49-F238E27FC236}">
              <a16:creationId xmlns:a16="http://schemas.microsoft.com/office/drawing/2014/main" id="{2FB8A696-893A-471D-B777-6FE694278F31}"/>
            </a:ext>
          </a:extLst>
        </xdr:cNvPr>
        <xdr:cNvSpPr txBox="1"/>
      </xdr:nvSpPr>
      <xdr:spPr>
        <a:xfrm>
          <a:off x="8086725" y="3943350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296</xdr:row>
      <xdr:rowOff>57150</xdr:rowOff>
    </xdr:from>
    <xdr:to>
      <xdr:col>36</xdr:col>
      <xdr:colOff>39220</xdr:colOff>
      <xdr:row>299</xdr:row>
      <xdr:rowOff>170329</xdr:rowOff>
    </xdr:to>
    <xdr:sp macro="" textlink="">
      <xdr:nvSpPr>
        <xdr:cNvPr id="8" name="テキスト ボックス 7">
          <a:extLst>
            <a:ext uri="{FF2B5EF4-FFF2-40B4-BE49-F238E27FC236}">
              <a16:creationId xmlns:a16="http://schemas.microsoft.com/office/drawing/2014/main" id="{31C69A30-390B-40C7-B594-79EF5C8037C8}"/>
            </a:ext>
          </a:extLst>
        </xdr:cNvPr>
        <xdr:cNvSpPr txBox="1"/>
      </xdr:nvSpPr>
      <xdr:spPr>
        <a:xfrm>
          <a:off x="8086725" y="51406425"/>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365</xdr:row>
      <xdr:rowOff>57150</xdr:rowOff>
    </xdr:from>
    <xdr:to>
      <xdr:col>36</xdr:col>
      <xdr:colOff>39220</xdr:colOff>
      <xdr:row>368</xdr:row>
      <xdr:rowOff>170329</xdr:rowOff>
    </xdr:to>
    <xdr:sp macro="" textlink="">
      <xdr:nvSpPr>
        <xdr:cNvPr id="9" name="テキスト ボックス 8">
          <a:extLst>
            <a:ext uri="{FF2B5EF4-FFF2-40B4-BE49-F238E27FC236}">
              <a16:creationId xmlns:a16="http://schemas.microsoft.com/office/drawing/2014/main" id="{8BF44D42-64D1-4D49-9F1B-3CE8E74FF570}"/>
            </a:ext>
          </a:extLst>
        </xdr:cNvPr>
        <xdr:cNvSpPr txBox="1"/>
      </xdr:nvSpPr>
      <xdr:spPr>
        <a:xfrm>
          <a:off x="8086725" y="633793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434</xdr:row>
      <xdr:rowOff>57150</xdr:rowOff>
    </xdr:from>
    <xdr:to>
      <xdr:col>36</xdr:col>
      <xdr:colOff>39220</xdr:colOff>
      <xdr:row>437</xdr:row>
      <xdr:rowOff>170329</xdr:rowOff>
    </xdr:to>
    <xdr:sp macro="" textlink="">
      <xdr:nvSpPr>
        <xdr:cNvPr id="10" name="テキスト ボックス 9">
          <a:extLst>
            <a:ext uri="{FF2B5EF4-FFF2-40B4-BE49-F238E27FC236}">
              <a16:creationId xmlns:a16="http://schemas.microsoft.com/office/drawing/2014/main" id="{54ED8E0A-1825-4201-B413-5B57D5A8181F}"/>
            </a:ext>
          </a:extLst>
        </xdr:cNvPr>
        <xdr:cNvSpPr txBox="1"/>
      </xdr:nvSpPr>
      <xdr:spPr>
        <a:xfrm>
          <a:off x="8086725" y="75352275"/>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503</xdr:row>
      <xdr:rowOff>57150</xdr:rowOff>
    </xdr:from>
    <xdr:to>
      <xdr:col>36</xdr:col>
      <xdr:colOff>39220</xdr:colOff>
      <xdr:row>506</xdr:row>
      <xdr:rowOff>170329</xdr:rowOff>
    </xdr:to>
    <xdr:sp macro="" textlink="">
      <xdr:nvSpPr>
        <xdr:cNvPr id="11" name="テキスト ボックス 10">
          <a:extLst>
            <a:ext uri="{FF2B5EF4-FFF2-40B4-BE49-F238E27FC236}">
              <a16:creationId xmlns:a16="http://schemas.microsoft.com/office/drawing/2014/main" id="{3440D031-0A66-4800-899F-B9C31177F6C1}"/>
            </a:ext>
          </a:extLst>
        </xdr:cNvPr>
        <xdr:cNvSpPr txBox="1"/>
      </xdr:nvSpPr>
      <xdr:spPr>
        <a:xfrm>
          <a:off x="8086725" y="8732520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0</xdr:colOff>
      <xdr:row>12</xdr:row>
      <xdr:rowOff>0</xdr:rowOff>
    </xdr:from>
    <xdr:to>
      <xdr:col>19</xdr:col>
      <xdr:colOff>11206</xdr:colOff>
      <xdr:row>12</xdr:row>
      <xdr:rowOff>302559</xdr:rowOff>
    </xdr:to>
    <xdr:cxnSp macro="">
      <xdr:nvCxnSpPr>
        <xdr:cNvPr id="2" name="直線コネクタ 1">
          <a:extLst>
            <a:ext uri="{FF2B5EF4-FFF2-40B4-BE49-F238E27FC236}">
              <a16:creationId xmlns:a16="http://schemas.microsoft.com/office/drawing/2014/main" id="{C342A017-2B1B-4E72-9190-8E6CB95D631E}"/>
            </a:ext>
          </a:extLst>
        </xdr:cNvPr>
        <xdr:cNvCxnSpPr/>
      </xdr:nvCxnSpPr>
      <xdr:spPr>
        <a:xfrm flipH="1">
          <a:off x="5829300" y="3743325"/>
          <a:ext cx="693831" cy="302559"/>
        </a:xfrm>
        <a:prstGeom prst="line">
          <a:avLst/>
        </a:prstGeom>
        <a:ln>
          <a:no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293687</xdr:colOff>
      <xdr:row>14</xdr:row>
      <xdr:rowOff>79378</xdr:rowOff>
    </xdr:from>
    <xdr:to>
      <xdr:col>19</xdr:col>
      <xdr:colOff>285750</xdr:colOff>
      <xdr:row>15</xdr:row>
      <xdr:rowOff>127002</xdr:rowOff>
    </xdr:to>
    <xdr:sp macro="" textlink="">
      <xdr:nvSpPr>
        <xdr:cNvPr id="3" name="テキスト ボックス 2">
          <a:extLst>
            <a:ext uri="{FF2B5EF4-FFF2-40B4-BE49-F238E27FC236}">
              <a16:creationId xmlns:a16="http://schemas.microsoft.com/office/drawing/2014/main" id="{EEDD4105-F463-44F4-A77D-D9A458888D81}"/>
            </a:ext>
          </a:extLst>
        </xdr:cNvPr>
        <xdr:cNvSpPr txBox="1"/>
      </xdr:nvSpPr>
      <xdr:spPr>
        <a:xfrm>
          <a:off x="3382962" y="4454528"/>
          <a:ext cx="3417888" cy="35559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市基準面積≦有効面積であることをご確認ください</a:t>
          </a:r>
        </a:p>
      </xdr:txBody>
    </xdr:sp>
    <xdr:clientData/>
  </xdr:twoCellAnchor>
  <xdr:twoCellAnchor>
    <xdr:from>
      <xdr:col>12</xdr:col>
      <xdr:colOff>7938</xdr:colOff>
      <xdr:row>15</xdr:row>
      <xdr:rowOff>142874</xdr:rowOff>
    </xdr:from>
    <xdr:to>
      <xdr:col>12</xdr:col>
      <xdr:colOff>7938</xdr:colOff>
      <xdr:row>16</xdr:row>
      <xdr:rowOff>95249</xdr:rowOff>
    </xdr:to>
    <xdr:cxnSp macro="">
      <xdr:nvCxnSpPr>
        <xdr:cNvPr id="4" name="直線矢印コネクタ 3">
          <a:extLst>
            <a:ext uri="{FF2B5EF4-FFF2-40B4-BE49-F238E27FC236}">
              <a16:creationId xmlns:a16="http://schemas.microsoft.com/office/drawing/2014/main" id="{4C30F7AE-8B4E-4E94-9671-E6BA5121D7FD}"/>
            </a:ext>
          </a:extLst>
        </xdr:cNvPr>
        <xdr:cNvCxnSpPr/>
      </xdr:nvCxnSpPr>
      <xdr:spPr>
        <a:xfrm>
          <a:off x="4125913" y="4832349"/>
          <a:ext cx="0" cy="2635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198438</xdr:colOff>
      <xdr:row>15</xdr:row>
      <xdr:rowOff>134936</xdr:rowOff>
    </xdr:from>
    <xdr:to>
      <xdr:col>17</xdr:col>
      <xdr:colOff>198438</xdr:colOff>
      <xdr:row>16</xdr:row>
      <xdr:rowOff>87311</xdr:rowOff>
    </xdr:to>
    <xdr:cxnSp macro="">
      <xdr:nvCxnSpPr>
        <xdr:cNvPr id="5" name="直線矢印コネクタ 4">
          <a:extLst>
            <a:ext uri="{FF2B5EF4-FFF2-40B4-BE49-F238E27FC236}">
              <a16:creationId xmlns:a16="http://schemas.microsoft.com/office/drawing/2014/main" id="{4FE1634C-E171-4EE0-945C-B4F9797CFB29}"/>
            </a:ext>
          </a:extLst>
        </xdr:cNvPr>
        <xdr:cNvCxnSpPr/>
      </xdr:nvCxnSpPr>
      <xdr:spPr>
        <a:xfrm>
          <a:off x="6030913" y="4821236"/>
          <a:ext cx="0" cy="2635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202405</xdr:colOff>
      <xdr:row>47</xdr:row>
      <xdr:rowOff>220662</xdr:rowOff>
    </xdr:from>
    <xdr:to>
      <xdr:col>17</xdr:col>
      <xdr:colOff>35718</xdr:colOff>
      <xdr:row>49</xdr:row>
      <xdr:rowOff>226219</xdr:rowOff>
    </xdr:to>
    <xdr:sp macro="" textlink="">
      <xdr:nvSpPr>
        <xdr:cNvPr id="6" name="テキスト ボックス 5">
          <a:extLst>
            <a:ext uri="{FF2B5EF4-FFF2-40B4-BE49-F238E27FC236}">
              <a16:creationId xmlns:a16="http://schemas.microsoft.com/office/drawing/2014/main" id="{BA4694F5-3649-4A2E-95A0-011B33B318C6}"/>
            </a:ext>
          </a:extLst>
        </xdr:cNvPr>
        <xdr:cNvSpPr txBox="1"/>
      </xdr:nvSpPr>
      <xdr:spPr>
        <a:xfrm>
          <a:off x="1913730" y="14962187"/>
          <a:ext cx="3951288" cy="6373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開所する曜日等を残し、その他は削除下さい（例：（土））</a:t>
          </a:r>
        </a:p>
      </xdr:txBody>
    </xdr:sp>
    <xdr:clientData/>
  </xdr:twoCellAnchor>
  <xdr:twoCellAnchor>
    <xdr:from>
      <xdr:col>4</xdr:col>
      <xdr:colOff>142875</xdr:colOff>
      <xdr:row>49</xdr:row>
      <xdr:rowOff>250031</xdr:rowOff>
    </xdr:from>
    <xdr:to>
      <xdr:col>8</xdr:col>
      <xdr:colOff>35719</xdr:colOff>
      <xdr:row>54</xdr:row>
      <xdr:rowOff>214312</xdr:rowOff>
    </xdr:to>
    <xdr:cxnSp macro="">
      <xdr:nvCxnSpPr>
        <xdr:cNvPr id="7" name="直線矢印コネクタ 6">
          <a:extLst>
            <a:ext uri="{FF2B5EF4-FFF2-40B4-BE49-F238E27FC236}">
              <a16:creationId xmlns:a16="http://schemas.microsoft.com/office/drawing/2014/main" id="{EF9EB8EA-51E1-4931-9C11-B7587A34ED74}"/>
            </a:ext>
          </a:extLst>
        </xdr:cNvPr>
        <xdr:cNvCxnSpPr/>
      </xdr:nvCxnSpPr>
      <xdr:spPr>
        <a:xfrm flipH="1">
          <a:off x="1511300" y="15623381"/>
          <a:ext cx="1267619" cy="15390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59531</xdr:colOff>
      <xdr:row>49</xdr:row>
      <xdr:rowOff>214312</xdr:rowOff>
    </xdr:from>
    <xdr:to>
      <xdr:col>18</xdr:col>
      <xdr:colOff>142875</xdr:colOff>
      <xdr:row>50</xdr:row>
      <xdr:rowOff>30162</xdr:rowOff>
    </xdr:to>
    <xdr:cxnSp macro="">
      <xdr:nvCxnSpPr>
        <xdr:cNvPr id="8" name="直線矢印コネクタ 7">
          <a:extLst>
            <a:ext uri="{FF2B5EF4-FFF2-40B4-BE49-F238E27FC236}">
              <a16:creationId xmlns:a16="http://schemas.microsoft.com/office/drawing/2014/main" id="{7ECBFC45-E505-4402-93EF-6FAE988B2F7E}"/>
            </a:ext>
          </a:extLst>
        </xdr:cNvPr>
        <xdr:cNvCxnSpPr/>
      </xdr:nvCxnSpPr>
      <xdr:spPr>
        <a:xfrm>
          <a:off x="5888831" y="15590837"/>
          <a:ext cx="423069" cy="1238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39</xdr:row>
      <xdr:rowOff>22412</xdr:rowOff>
    </xdr:from>
    <xdr:to>
      <xdr:col>29</xdr:col>
      <xdr:colOff>22411</xdr:colOff>
      <xdr:row>41</xdr:row>
      <xdr:rowOff>268941</xdr:rowOff>
    </xdr:to>
    <xdr:sp macro="" textlink="">
      <xdr:nvSpPr>
        <xdr:cNvPr id="2" name="テキスト ボックス 1">
          <a:extLst>
            <a:ext uri="{FF2B5EF4-FFF2-40B4-BE49-F238E27FC236}">
              <a16:creationId xmlns:a16="http://schemas.microsoft.com/office/drawing/2014/main" id="{B9CD1D33-8ECE-484D-BDC9-FD4FC8FDF8A3}"/>
            </a:ext>
          </a:extLst>
        </xdr:cNvPr>
        <xdr:cNvSpPr txBox="1"/>
      </xdr:nvSpPr>
      <xdr:spPr>
        <a:xfrm>
          <a:off x="7591425" y="13043087"/>
          <a:ext cx="2651311" cy="8751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１枚に収まる範囲まで</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33</xdr:col>
      <xdr:colOff>112058</xdr:colOff>
      <xdr:row>10</xdr:row>
      <xdr:rowOff>649945</xdr:rowOff>
    </xdr:from>
    <xdr:to>
      <xdr:col>48</xdr:col>
      <xdr:colOff>56029</xdr:colOff>
      <xdr:row>20</xdr:row>
      <xdr:rowOff>112061</xdr:rowOff>
    </xdr:to>
    <xdr:sp macro="" textlink="">
      <xdr:nvSpPr>
        <xdr:cNvPr id="2" name="テキスト ボックス 1">
          <a:extLst>
            <a:ext uri="{FF2B5EF4-FFF2-40B4-BE49-F238E27FC236}">
              <a16:creationId xmlns:a16="http://schemas.microsoft.com/office/drawing/2014/main" id="{B76090E7-19BE-4279-A044-BE356381116E}"/>
            </a:ext>
          </a:extLst>
        </xdr:cNvPr>
        <xdr:cNvSpPr txBox="1"/>
      </xdr:nvSpPr>
      <xdr:spPr>
        <a:xfrm>
          <a:off x="11742083" y="3231220"/>
          <a:ext cx="8897471" cy="27768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（参考）</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u="sng">
              <a:latin typeface="ＭＳ ゴシック" panose="020B0609070205080204" pitchFamily="49" charset="-128"/>
              <a:ea typeface="ＭＳ ゴシック" panose="020B0609070205080204" pitchFamily="49" charset="-128"/>
            </a:rPr>
            <a:t>○「社会福祉事業について識見を有する者」は、例えば次のような者が該当する。</a:t>
          </a:r>
          <a:endParaRPr kumimoji="1" lang="en-US" altLang="ja-JP" sz="1100" u="sng">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ア　社会福祉に関する教育を行う者</a:t>
          </a:r>
        </a:p>
        <a:p>
          <a:r>
            <a:rPr kumimoji="1" lang="ja-JP" altLang="en-US" sz="1100">
              <a:latin typeface="ＭＳ ゴシック" panose="020B0609070205080204" pitchFamily="49" charset="-128"/>
              <a:ea typeface="ＭＳ ゴシック" panose="020B0609070205080204" pitchFamily="49" charset="-128"/>
            </a:rPr>
            <a:t>　イ　社会福祉に関する研究を行う者</a:t>
          </a:r>
        </a:p>
        <a:p>
          <a:r>
            <a:rPr kumimoji="1" lang="ja-JP" altLang="en-US" sz="1100">
              <a:latin typeface="ＭＳ ゴシック" panose="020B0609070205080204" pitchFamily="49" charset="-128"/>
              <a:ea typeface="ＭＳ ゴシック" panose="020B0609070205080204" pitchFamily="49" charset="-128"/>
            </a:rPr>
            <a:t>　ウ　社会福祉事業又は社会福祉関係の行政に従事した経験を有する者</a:t>
          </a:r>
        </a:p>
        <a:p>
          <a:r>
            <a:rPr kumimoji="1" lang="ja-JP" altLang="en-US" sz="1100">
              <a:latin typeface="ＭＳ ゴシック" panose="020B0609070205080204" pitchFamily="49" charset="-128"/>
              <a:ea typeface="ＭＳ ゴシック" panose="020B0609070205080204" pitchFamily="49" charset="-128"/>
            </a:rPr>
            <a:t>　エ　公認会計士、税理士、弁護士等、社会福祉事業の経営を行う上で必要かつ有益な専門知識を有する者</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u="sng">
              <a:latin typeface="ＭＳ ゴシック" panose="020B0609070205080204" pitchFamily="49" charset="-128"/>
              <a:ea typeface="ＭＳ ゴシック" panose="020B0609070205080204" pitchFamily="49" charset="-128"/>
            </a:rPr>
            <a:t>○「事業の区域における福祉に関する実情に通じている者」は、例えば次のような者が該当する。</a:t>
          </a:r>
        </a:p>
        <a:p>
          <a:r>
            <a:rPr kumimoji="1" lang="ja-JP" altLang="en-US" sz="1100">
              <a:latin typeface="ＭＳ ゴシック" panose="020B0609070205080204" pitchFamily="49" charset="-128"/>
              <a:ea typeface="ＭＳ ゴシック" panose="020B0609070205080204" pitchFamily="49" charset="-128"/>
            </a:rPr>
            <a:t>　ア　社会福祉協議会等社会福祉事業を行う団体の役職員</a:t>
          </a:r>
        </a:p>
        <a:p>
          <a:r>
            <a:rPr kumimoji="1" lang="ja-JP" altLang="en-US" sz="1100">
              <a:latin typeface="ＭＳ ゴシック" panose="020B0609070205080204" pitchFamily="49" charset="-128"/>
              <a:ea typeface="ＭＳ ゴシック" panose="020B0609070205080204" pitchFamily="49" charset="-128"/>
            </a:rPr>
            <a:t>　イ　民生委員・児童委員</a:t>
          </a:r>
        </a:p>
        <a:p>
          <a:r>
            <a:rPr kumimoji="1" lang="ja-JP" altLang="en-US" sz="1100">
              <a:latin typeface="ＭＳ ゴシック" panose="020B0609070205080204" pitchFamily="49" charset="-128"/>
              <a:ea typeface="ＭＳ ゴシック" panose="020B0609070205080204" pitchFamily="49" charset="-128"/>
            </a:rPr>
            <a:t>　ウ　社会福祉に関するボランティア団体、親の会等の民間社会福祉団体の代表者等</a:t>
          </a:r>
        </a:p>
        <a:p>
          <a:r>
            <a:rPr kumimoji="1" lang="ja-JP" altLang="en-US" sz="1100">
              <a:latin typeface="ＭＳ ゴシック" panose="020B0609070205080204" pitchFamily="49" charset="-128"/>
              <a:ea typeface="ＭＳ ゴシック" panose="020B0609070205080204" pitchFamily="49" charset="-128"/>
            </a:rPr>
            <a:t>　エ　医師、保健婦、看護婦等保健医療関係者</a:t>
          </a:r>
        </a:p>
        <a:p>
          <a:r>
            <a:rPr kumimoji="1" lang="ja-JP" altLang="en-US" sz="1100">
              <a:latin typeface="ＭＳ ゴシック" panose="020B0609070205080204" pitchFamily="49" charset="-128"/>
              <a:ea typeface="ＭＳ ゴシック" panose="020B0609070205080204" pitchFamily="49" charset="-128"/>
            </a:rPr>
            <a:t>　オ　自治会、町内会、婦人会及び商店会等の役員その他その者の参画により施設運営や在宅福祉事業の円滑な遂行が期待できる者</a:t>
          </a:r>
        </a:p>
      </xdr:txBody>
    </xdr:sp>
    <xdr:clientData/>
  </xdr:twoCellAnchor>
  <xdr:twoCellAnchor>
    <xdr:from>
      <xdr:col>33</xdr:col>
      <xdr:colOff>257734</xdr:colOff>
      <xdr:row>25</xdr:row>
      <xdr:rowOff>212912</xdr:rowOff>
    </xdr:from>
    <xdr:to>
      <xdr:col>38</xdr:col>
      <xdr:colOff>459440</xdr:colOff>
      <xdr:row>28</xdr:row>
      <xdr:rowOff>100852</xdr:rowOff>
    </xdr:to>
    <xdr:sp macro="" textlink="">
      <xdr:nvSpPr>
        <xdr:cNvPr id="3" name="テキスト ボックス 2">
          <a:extLst>
            <a:ext uri="{FF2B5EF4-FFF2-40B4-BE49-F238E27FC236}">
              <a16:creationId xmlns:a16="http://schemas.microsoft.com/office/drawing/2014/main" id="{0BF3117D-EBB9-44EC-9686-ECA379F5E9C2}"/>
            </a:ext>
          </a:extLst>
        </xdr:cNvPr>
        <xdr:cNvSpPr txBox="1"/>
      </xdr:nvSpPr>
      <xdr:spPr>
        <a:xfrm>
          <a:off x="11887759" y="9252137"/>
          <a:ext cx="2297206" cy="630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21</xdr:col>
      <xdr:colOff>246528</xdr:colOff>
      <xdr:row>12</xdr:row>
      <xdr:rowOff>0</xdr:rowOff>
    </xdr:from>
    <xdr:to>
      <xdr:col>31</xdr:col>
      <xdr:colOff>280147</xdr:colOff>
      <xdr:row>15</xdr:row>
      <xdr:rowOff>0</xdr:rowOff>
    </xdr:to>
    <xdr:sp macro="" textlink="">
      <xdr:nvSpPr>
        <xdr:cNvPr id="2" name="テキスト ボックス 1">
          <a:extLst>
            <a:ext uri="{FF2B5EF4-FFF2-40B4-BE49-F238E27FC236}">
              <a16:creationId xmlns:a16="http://schemas.microsoft.com/office/drawing/2014/main" id="{3BE303C5-920A-4240-90EC-DE4E7847A2F0}"/>
            </a:ext>
          </a:extLst>
        </xdr:cNvPr>
        <xdr:cNvSpPr txBox="1"/>
      </xdr:nvSpPr>
      <xdr:spPr>
        <a:xfrm>
          <a:off x="7619999" y="3810000"/>
          <a:ext cx="3544795" cy="9637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対象：「学歴」「職歴」「免許・資格」欄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twoCellAnchor>
    <xdr:from>
      <xdr:col>21</xdr:col>
      <xdr:colOff>246530</xdr:colOff>
      <xdr:row>2</xdr:row>
      <xdr:rowOff>283881</xdr:rowOff>
    </xdr:from>
    <xdr:to>
      <xdr:col>31</xdr:col>
      <xdr:colOff>280151</xdr:colOff>
      <xdr:row>5</xdr:row>
      <xdr:rowOff>220381</xdr:rowOff>
    </xdr:to>
    <xdr:sp macro="" textlink="">
      <xdr:nvSpPr>
        <xdr:cNvPr id="3" name="テキスト ボックス 2">
          <a:extLst>
            <a:ext uri="{FF2B5EF4-FFF2-40B4-BE49-F238E27FC236}">
              <a16:creationId xmlns:a16="http://schemas.microsoft.com/office/drawing/2014/main" id="{83356A46-DE80-4098-92E7-E357613ECDE4}"/>
            </a:ext>
          </a:extLst>
        </xdr:cNvPr>
        <xdr:cNvSpPr txBox="1"/>
      </xdr:nvSpPr>
      <xdr:spPr>
        <a:xfrm>
          <a:off x="7620001" y="881528"/>
          <a:ext cx="3544797" cy="9002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この様式に限らず、写真付きの履歴書を既に用意されている場合は、そちらをＰＤＦデータで提出することも「可」です。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21</xdr:col>
      <xdr:colOff>246528</xdr:colOff>
      <xdr:row>12</xdr:row>
      <xdr:rowOff>0</xdr:rowOff>
    </xdr:from>
    <xdr:to>
      <xdr:col>31</xdr:col>
      <xdr:colOff>280147</xdr:colOff>
      <xdr:row>15</xdr:row>
      <xdr:rowOff>0</xdr:rowOff>
    </xdr:to>
    <xdr:sp macro="" textlink="">
      <xdr:nvSpPr>
        <xdr:cNvPr id="2" name="テキスト ボックス 1">
          <a:extLst>
            <a:ext uri="{FF2B5EF4-FFF2-40B4-BE49-F238E27FC236}">
              <a16:creationId xmlns:a16="http://schemas.microsoft.com/office/drawing/2014/main" id="{BF93C63D-B607-4B9B-B499-D7E92D22F275}"/>
            </a:ext>
          </a:extLst>
        </xdr:cNvPr>
        <xdr:cNvSpPr txBox="1"/>
      </xdr:nvSpPr>
      <xdr:spPr>
        <a:xfrm>
          <a:off x="7580778" y="3771900"/>
          <a:ext cx="3526119"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対象：「学歴」「職歴」「免許・資格」欄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twoCellAnchor>
    <xdr:from>
      <xdr:col>21</xdr:col>
      <xdr:colOff>291354</xdr:colOff>
      <xdr:row>2</xdr:row>
      <xdr:rowOff>183028</xdr:rowOff>
    </xdr:from>
    <xdr:to>
      <xdr:col>31</xdr:col>
      <xdr:colOff>321800</xdr:colOff>
      <xdr:row>5</xdr:row>
      <xdr:rowOff>116353</xdr:rowOff>
    </xdr:to>
    <xdr:sp macro="" textlink="">
      <xdr:nvSpPr>
        <xdr:cNvPr id="3" name="テキスト ボックス 2">
          <a:extLst>
            <a:ext uri="{FF2B5EF4-FFF2-40B4-BE49-F238E27FC236}">
              <a16:creationId xmlns:a16="http://schemas.microsoft.com/office/drawing/2014/main" id="{E99C1D48-410B-49F2-A492-F26BD1A98C83}"/>
            </a:ext>
          </a:extLst>
        </xdr:cNvPr>
        <xdr:cNvSpPr txBox="1"/>
      </xdr:nvSpPr>
      <xdr:spPr>
        <a:xfrm>
          <a:off x="7586383" y="788146"/>
          <a:ext cx="3504270" cy="84100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この様式に限らず、写真付きの履歴書を既に用意されている場合は、そちらをＰＤＦデータで提出することも「可」です。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21</xdr:col>
      <xdr:colOff>201705</xdr:colOff>
      <xdr:row>0</xdr:row>
      <xdr:rowOff>156882</xdr:rowOff>
    </xdr:from>
    <xdr:to>
      <xdr:col>34</xdr:col>
      <xdr:colOff>179293</xdr:colOff>
      <xdr:row>6</xdr:row>
      <xdr:rowOff>0</xdr:rowOff>
    </xdr:to>
    <xdr:sp macro="" textlink="">
      <xdr:nvSpPr>
        <xdr:cNvPr id="2" name="テキスト ボックス 1">
          <a:extLst>
            <a:ext uri="{FF2B5EF4-FFF2-40B4-BE49-F238E27FC236}">
              <a16:creationId xmlns:a16="http://schemas.microsoft.com/office/drawing/2014/main" id="{30F5BE1E-8664-4B01-96AB-51C3004B885E}"/>
            </a:ext>
          </a:extLst>
        </xdr:cNvPr>
        <xdr:cNvSpPr txBox="1"/>
      </xdr:nvSpPr>
      <xdr:spPr>
        <a:xfrm>
          <a:off x="7602630" y="156882"/>
          <a:ext cx="4892488" cy="17100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明朝" panose="02020609040205080304" pitchFamily="17" charset="-128"/>
              <a:ea typeface="ＭＳ 明朝" panose="02020609040205080304" pitchFamily="17" charset="-128"/>
            </a:rPr>
            <a:t>＜注意事項＞</a:t>
          </a:r>
          <a:endParaRPr kumimoji="1" lang="en-US" altLang="ja-JP" sz="1400">
            <a:latin typeface="ＭＳ 明朝" panose="02020609040205080304" pitchFamily="17" charset="-128"/>
            <a:ea typeface="ＭＳ 明朝" panose="02020609040205080304" pitchFamily="17" charset="-128"/>
          </a:endParaRPr>
        </a:p>
        <a:p>
          <a:endParaRPr kumimoji="1" lang="en-US" altLang="ja-JP" sz="1400">
            <a:latin typeface="ＭＳ 明朝" panose="02020609040205080304" pitchFamily="17" charset="-128"/>
            <a:ea typeface="ＭＳ 明朝" panose="02020609040205080304" pitchFamily="17" charset="-128"/>
          </a:endParaRPr>
        </a:p>
        <a:p>
          <a:r>
            <a:rPr kumimoji="1" lang="ja-JP" altLang="en-US" sz="1400">
              <a:latin typeface="ＭＳ 明朝" panose="02020609040205080304" pitchFamily="17" charset="-128"/>
              <a:ea typeface="ＭＳ 明朝" panose="02020609040205080304" pitchFamily="17" charset="-128"/>
            </a:rPr>
            <a:t>記入した財源については、申請書提出日前１か月以内の残高を証明する残高証明書（原本）を添付してください。</a:t>
          </a:r>
          <a:endParaRPr kumimoji="1" lang="en-US" altLang="ja-JP" sz="1400">
            <a:latin typeface="ＭＳ 明朝" panose="02020609040205080304" pitchFamily="17" charset="-128"/>
            <a:ea typeface="ＭＳ 明朝" panose="02020609040205080304" pitchFamily="17" charset="-128"/>
          </a:endParaRPr>
        </a:p>
        <a:p>
          <a:r>
            <a:rPr kumimoji="1" lang="ja-JP" altLang="en-US" sz="1400">
              <a:latin typeface="ＭＳ 明朝" panose="02020609040205080304" pitchFamily="17" charset="-128"/>
              <a:ea typeface="ＭＳ 明朝" panose="02020609040205080304" pitchFamily="17" charset="-128"/>
            </a:rPr>
            <a:t>また、複数の残高証明書を添付する場合は、全て同日付の残高証明書としてください。</a:t>
          </a:r>
        </a:p>
      </xdr:txBody>
    </xdr:sp>
    <xdr:clientData/>
  </xdr:twoCellAnchor>
  <xdr:twoCellAnchor>
    <xdr:from>
      <xdr:col>23</xdr:col>
      <xdr:colOff>302559</xdr:colOff>
      <xdr:row>9</xdr:row>
      <xdr:rowOff>246530</xdr:rowOff>
    </xdr:from>
    <xdr:to>
      <xdr:col>33</xdr:col>
      <xdr:colOff>336178</xdr:colOff>
      <xdr:row>11</xdr:row>
      <xdr:rowOff>302558</xdr:rowOff>
    </xdr:to>
    <xdr:sp macro="" textlink="">
      <xdr:nvSpPr>
        <xdr:cNvPr id="3" name="テキスト ボックス 2">
          <a:extLst>
            <a:ext uri="{FF2B5EF4-FFF2-40B4-BE49-F238E27FC236}">
              <a16:creationId xmlns:a16="http://schemas.microsoft.com/office/drawing/2014/main" id="{CEBB2A5D-F254-4FC9-ADBF-2AB4DEC56FA9}"/>
            </a:ext>
          </a:extLst>
        </xdr:cNvPr>
        <xdr:cNvSpPr txBox="1"/>
      </xdr:nvSpPr>
      <xdr:spPr>
        <a:xfrm>
          <a:off x="8292353" y="3059206"/>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0.xml"/><Relationship Id="rId1" Type="http://schemas.openxmlformats.org/officeDocument/2006/relationships/printerSettings" Target="../printerSettings/printerSettings17.bin"/><Relationship Id="rId4" Type="http://schemas.openxmlformats.org/officeDocument/2006/relationships/comments" Target="../comments14.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1.xml"/><Relationship Id="rId1" Type="http://schemas.openxmlformats.org/officeDocument/2006/relationships/printerSettings" Target="../printerSettings/printerSettings18.bin"/><Relationship Id="rId4" Type="http://schemas.openxmlformats.org/officeDocument/2006/relationships/comments" Target="../comments15.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5.xml"/><Relationship Id="rId1" Type="http://schemas.openxmlformats.org/officeDocument/2006/relationships/printerSettings" Target="../printerSettings/printerSettings22.bin"/><Relationship Id="rId4" Type="http://schemas.openxmlformats.org/officeDocument/2006/relationships/comments" Target="../comments18.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6.xml"/><Relationship Id="rId1" Type="http://schemas.openxmlformats.org/officeDocument/2006/relationships/printerSettings" Target="../printerSettings/printerSettings25.bin"/><Relationship Id="rId4" Type="http://schemas.openxmlformats.org/officeDocument/2006/relationships/comments" Target="../comments20.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17.xml"/><Relationship Id="rId1" Type="http://schemas.openxmlformats.org/officeDocument/2006/relationships/printerSettings" Target="../printerSettings/printerSettings27.bin"/><Relationship Id="rId4" Type="http://schemas.openxmlformats.org/officeDocument/2006/relationships/comments" Target="../comments21.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C0607-9188-45CD-AC81-D6F918123F61}">
  <sheetPr codeName="Sheet3"/>
  <dimension ref="A1:U39"/>
  <sheetViews>
    <sheetView tabSelected="1" view="pageBreakPreview" topLeftCell="A2" zoomScale="85" zoomScaleNormal="100" zoomScaleSheetLayoutView="85" workbookViewId="0">
      <selection activeCell="H19" sqref="H19"/>
    </sheetView>
  </sheetViews>
  <sheetFormatPr defaultColWidth="9" defaultRowHeight="13"/>
  <cols>
    <col min="1" max="33" width="4.58203125" style="61" customWidth="1"/>
    <col min="34" max="16384" width="9" style="61"/>
  </cols>
  <sheetData>
    <row r="1" spans="1:21" ht="25" customHeight="1"/>
    <row r="2" spans="1:21" ht="27" customHeight="1">
      <c r="A2" s="279" t="s">
        <v>563</v>
      </c>
      <c r="B2" s="279"/>
      <c r="C2" s="279"/>
      <c r="D2" s="279"/>
      <c r="E2" s="279"/>
      <c r="F2" s="279"/>
      <c r="G2" s="279"/>
      <c r="H2" s="279"/>
      <c r="I2" s="279"/>
      <c r="J2" s="279"/>
      <c r="K2" s="279"/>
      <c r="L2" s="279"/>
      <c r="M2" s="279"/>
      <c r="N2" s="279"/>
      <c r="O2" s="279"/>
      <c r="P2" s="279"/>
      <c r="Q2" s="279"/>
      <c r="R2" s="279"/>
      <c r="S2" s="279"/>
      <c r="T2" s="279"/>
      <c r="U2" s="279"/>
    </row>
    <row r="3" spans="1:21" ht="25" customHeight="1"/>
    <row r="4" spans="1:21" ht="25" customHeight="1">
      <c r="A4" s="269" t="s">
        <v>475</v>
      </c>
    </row>
    <row r="5" spans="1:21" ht="25" customHeight="1"/>
    <row r="6" spans="1:21" ht="25" customHeight="1">
      <c r="A6" s="270" t="s">
        <v>23</v>
      </c>
      <c r="B6" s="277"/>
      <c r="C6" s="277"/>
      <c r="D6" s="270" t="s">
        <v>468</v>
      </c>
      <c r="E6" s="61" t="s">
        <v>470</v>
      </c>
    </row>
    <row r="7" spans="1:21" ht="25" customHeight="1">
      <c r="A7" s="270" t="s">
        <v>23</v>
      </c>
      <c r="B7" s="276"/>
      <c r="C7" s="276"/>
      <c r="D7" s="270" t="s">
        <v>468</v>
      </c>
      <c r="E7" s="61" t="s">
        <v>469</v>
      </c>
    </row>
    <row r="8" spans="1:21" ht="25" customHeight="1">
      <c r="A8" s="270" t="s">
        <v>477</v>
      </c>
      <c r="E8" s="61" t="s">
        <v>478</v>
      </c>
    </row>
    <row r="9" spans="1:21" ht="25" customHeight="1">
      <c r="A9" s="270" t="s">
        <v>23</v>
      </c>
      <c r="B9" s="278" t="s">
        <v>10</v>
      </c>
      <c r="C9" s="278"/>
      <c r="D9" s="270" t="s">
        <v>468</v>
      </c>
      <c r="E9" s="61" t="s">
        <v>471</v>
      </c>
    </row>
    <row r="10" spans="1:21" ht="25" customHeight="1">
      <c r="A10" s="270" t="s">
        <v>681</v>
      </c>
      <c r="B10" s="278"/>
      <c r="C10" s="278"/>
      <c r="D10" s="270" t="s">
        <v>682</v>
      </c>
      <c r="E10" s="61" t="s">
        <v>683</v>
      </c>
      <c r="F10" s="271"/>
      <c r="G10" s="271"/>
      <c r="H10" s="271"/>
      <c r="I10" s="271"/>
      <c r="J10" s="271"/>
      <c r="K10" s="271"/>
      <c r="L10" s="271"/>
      <c r="M10" s="271"/>
      <c r="N10" s="271"/>
      <c r="O10" s="271"/>
      <c r="P10" s="271"/>
      <c r="Q10" s="271"/>
      <c r="R10" s="271"/>
      <c r="S10" s="271"/>
      <c r="T10" s="271"/>
      <c r="U10" s="271"/>
    </row>
    <row r="11" spans="1:21" ht="25" customHeight="1">
      <c r="A11" s="270" t="s">
        <v>23</v>
      </c>
      <c r="B11" s="278"/>
      <c r="C11" s="278"/>
      <c r="D11" s="270" t="s">
        <v>468</v>
      </c>
      <c r="E11" s="61" t="s">
        <v>473</v>
      </c>
    </row>
    <row r="12" spans="1:21" ht="25" customHeight="1">
      <c r="E12" s="61" t="s">
        <v>479</v>
      </c>
    </row>
    <row r="13" spans="1:21" ht="25" customHeight="1"/>
    <row r="14" spans="1:21" ht="25" customHeight="1">
      <c r="A14" s="269" t="s">
        <v>474</v>
      </c>
    </row>
    <row r="15" spans="1:21" ht="25" customHeight="1"/>
    <row r="16" spans="1:21" ht="25" customHeight="1">
      <c r="A16" s="270" t="s">
        <v>23</v>
      </c>
      <c r="B16" s="61" t="s">
        <v>476</v>
      </c>
    </row>
    <row r="17" spans="1:3" ht="25" customHeight="1">
      <c r="B17" s="61" t="s">
        <v>480</v>
      </c>
    </row>
    <row r="18" spans="1:3" ht="25" customHeight="1">
      <c r="A18" s="270" t="s">
        <v>23</v>
      </c>
      <c r="B18" s="61" t="s">
        <v>481</v>
      </c>
    </row>
    <row r="19" spans="1:3" ht="25" customHeight="1">
      <c r="A19" s="270" t="s">
        <v>23</v>
      </c>
      <c r="B19" s="61" t="s">
        <v>482</v>
      </c>
    </row>
    <row r="20" spans="1:3" ht="25" customHeight="1">
      <c r="B20" s="61" t="s">
        <v>483</v>
      </c>
    </row>
    <row r="21" spans="1:3" ht="25" customHeight="1">
      <c r="A21" s="270" t="s">
        <v>23</v>
      </c>
      <c r="B21" s="61" t="s">
        <v>484</v>
      </c>
    </row>
    <row r="22" spans="1:3" ht="25" customHeight="1">
      <c r="A22" s="270" t="s">
        <v>23</v>
      </c>
      <c r="B22" s="61" t="s">
        <v>564</v>
      </c>
    </row>
    <row r="23" spans="1:3" ht="25" customHeight="1">
      <c r="A23" s="270"/>
      <c r="B23" s="61" t="s">
        <v>565</v>
      </c>
    </row>
    <row r="24" spans="1:3" ht="25" customHeight="1">
      <c r="A24" s="270"/>
      <c r="B24" s="61" t="s">
        <v>566</v>
      </c>
    </row>
    <row r="25" spans="1:3" ht="25" customHeight="1">
      <c r="A25" s="270"/>
      <c r="B25" s="61" t="s">
        <v>567</v>
      </c>
    </row>
    <row r="26" spans="1:3" ht="25" customHeight="1">
      <c r="A26" s="270"/>
      <c r="B26" s="61" t="s">
        <v>568</v>
      </c>
    </row>
    <row r="27" spans="1:3" ht="25" customHeight="1">
      <c r="B27" s="61" t="s">
        <v>569</v>
      </c>
    </row>
    <row r="28" spans="1:3" ht="25" customHeight="1">
      <c r="B28" s="61" t="s">
        <v>852</v>
      </c>
    </row>
    <row r="29" spans="1:3" ht="25" customHeight="1">
      <c r="B29" s="272" t="s">
        <v>570</v>
      </c>
      <c r="C29" s="61" t="s">
        <v>571</v>
      </c>
    </row>
    <row r="30" spans="1:3" ht="25" customHeight="1">
      <c r="A30" s="270" t="s">
        <v>23</v>
      </c>
      <c r="B30" s="61" t="s">
        <v>572</v>
      </c>
    </row>
    <row r="31" spans="1:3" ht="25" customHeight="1">
      <c r="B31" s="61" t="s">
        <v>573</v>
      </c>
    </row>
    <row r="32" spans="1:3" ht="25" customHeight="1">
      <c r="A32" s="270" t="s">
        <v>23</v>
      </c>
      <c r="B32" s="61" t="s">
        <v>574</v>
      </c>
    </row>
    <row r="33" spans="1:2" ht="25" customHeight="1">
      <c r="A33" s="270" t="s">
        <v>23</v>
      </c>
      <c r="B33" s="61" t="s">
        <v>485</v>
      </c>
    </row>
    <row r="34" spans="1:2" ht="25" customHeight="1"/>
    <row r="35" spans="1:2" ht="25" customHeight="1"/>
    <row r="36" spans="1:2" ht="25" customHeight="1"/>
    <row r="37" spans="1:2" ht="25" customHeight="1"/>
    <row r="38" spans="1:2" ht="25" customHeight="1"/>
    <row r="39" spans="1:2" ht="25" customHeight="1"/>
  </sheetData>
  <mergeCells count="6">
    <mergeCell ref="B7:C7"/>
    <mergeCell ref="B6:C6"/>
    <mergeCell ref="B9:C9"/>
    <mergeCell ref="B11:C11"/>
    <mergeCell ref="A2:U2"/>
    <mergeCell ref="B10:C10"/>
  </mergeCells>
  <phoneticPr fontId="10"/>
  <pageMargins left="0.7" right="0.7" top="0.75" bottom="0.75" header="0.3" footer="0.3"/>
  <pageSetup paperSize="9" scale="80"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FC017-B29A-4ED1-81B3-127EA6B870D8}">
  <dimension ref="A1:AR49"/>
  <sheetViews>
    <sheetView view="pageBreakPreview" zoomScale="85" zoomScaleNormal="85" zoomScaleSheetLayoutView="85" workbookViewId="0">
      <selection activeCell="A22" sqref="A22:AG22"/>
    </sheetView>
  </sheetViews>
  <sheetFormatPr defaultColWidth="9" defaultRowHeight="13"/>
  <cols>
    <col min="1" max="37" width="4.58203125" style="19" customWidth="1"/>
    <col min="38" max="16384" width="9" style="19"/>
  </cols>
  <sheetData>
    <row r="1" spans="1:44" ht="21" customHeight="1">
      <c r="A1" s="19" t="s">
        <v>71</v>
      </c>
    </row>
    <row r="2" spans="1:44" ht="26.25" customHeight="1">
      <c r="A2" s="282" t="s">
        <v>72</v>
      </c>
      <c r="B2" s="282"/>
      <c r="C2" s="282"/>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row>
    <row r="3" spans="1:44" ht="20" customHeight="1"/>
    <row r="4" spans="1:44" ht="20" customHeight="1">
      <c r="A4" s="617" t="s">
        <v>609</v>
      </c>
      <c r="B4" s="618"/>
      <c r="C4" s="618"/>
      <c r="D4" s="619"/>
      <c r="E4" s="620"/>
      <c r="F4" s="620"/>
      <c r="G4" s="620"/>
      <c r="H4" s="620"/>
      <c r="I4" s="620"/>
      <c r="J4" s="620"/>
      <c r="K4" s="620"/>
      <c r="L4" s="620"/>
      <c r="M4" s="621"/>
      <c r="N4" s="617" t="s">
        <v>137</v>
      </c>
      <c r="O4" s="618"/>
      <c r="P4" s="622"/>
      <c r="Q4" s="393"/>
      <c r="R4" s="393"/>
      <c r="S4" s="38"/>
      <c r="T4" s="38" t="s">
        <v>189</v>
      </c>
      <c r="U4" s="38"/>
      <c r="V4" s="38" t="s">
        <v>214</v>
      </c>
      <c r="W4" s="38"/>
      <c r="X4" s="39" t="s">
        <v>188</v>
      </c>
      <c r="Y4" s="617" t="s">
        <v>144</v>
      </c>
      <c r="Z4" s="618"/>
      <c r="AA4" s="618"/>
      <c r="AB4" s="618"/>
      <c r="AC4" s="618"/>
      <c r="AD4" s="618"/>
      <c r="AE4" s="618"/>
      <c r="AF4" s="618"/>
      <c r="AG4" s="622"/>
      <c r="AO4" s="19" t="s">
        <v>210</v>
      </c>
      <c r="AP4" s="19" t="s">
        <v>10</v>
      </c>
      <c r="AQ4" s="19" t="s">
        <v>337</v>
      </c>
      <c r="AR4" s="19" t="s">
        <v>216</v>
      </c>
    </row>
    <row r="5" spans="1:44" ht="20" customHeight="1">
      <c r="A5" s="617" t="s">
        <v>610</v>
      </c>
      <c r="B5" s="618"/>
      <c r="C5" s="618"/>
      <c r="D5" s="619"/>
      <c r="E5" s="620"/>
      <c r="F5" s="620"/>
      <c r="G5" s="620"/>
      <c r="H5" s="620"/>
      <c r="I5" s="620"/>
      <c r="J5" s="620"/>
      <c r="K5" s="620"/>
      <c r="L5" s="620"/>
      <c r="M5" s="621"/>
      <c r="N5" s="584" t="s">
        <v>94</v>
      </c>
      <c r="O5" s="585"/>
      <c r="P5" s="586"/>
      <c r="Q5" s="587"/>
      <c r="R5" s="587"/>
      <c r="S5" s="587"/>
      <c r="T5" s="587"/>
      <c r="U5" s="587"/>
      <c r="V5" s="587"/>
      <c r="W5" s="587"/>
      <c r="X5" s="588"/>
      <c r="Y5" s="589"/>
      <c r="Z5" s="590"/>
      <c r="AA5" s="590"/>
      <c r="AB5" s="590"/>
      <c r="AC5" s="590"/>
      <c r="AD5" s="590"/>
      <c r="AE5" s="590"/>
      <c r="AF5" s="590"/>
      <c r="AG5" s="591"/>
      <c r="AO5" s="19" t="s">
        <v>211</v>
      </c>
      <c r="AP5" s="19" t="s">
        <v>11</v>
      </c>
      <c r="AR5" s="19" t="s">
        <v>217</v>
      </c>
    </row>
    <row r="6" spans="1:44" ht="20" customHeight="1">
      <c r="A6" s="598" t="s">
        <v>145</v>
      </c>
      <c r="B6" s="599"/>
      <c r="C6" s="599"/>
      <c r="D6" s="599"/>
      <c r="E6" s="600"/>
      <c r="F6" s="607" t="s">
        <v>332</v>
      </c>
      <c r="G6" s="608"/>
      <c r="H6" s="608"/>
      <c r="I6" s="608"/>
      <c r="J6" s="129" t="s">
        <v>12</v>
      </c>
      <c r="K6" s="3" t="s">
        <v>216</v>
      </c>
      <c r="L6" s="3"/>
      <c r="M6" s="129" t="s">
        <v>12</v>
      </c>
      <c r="N6" s="3" t="s">
        <v>217</v>
      </c>
      <c r="O6" s="36" t="s">
        <v>146</v>
      </c>
      <c r="P6" s="179"/>
      <c r="Q6" s="179"/>
      <c r="R6" s="179"/>
      <c r="S6" s="179"/>
      <c r="T6" s="179"/>
      <c r="U6" s="179"/>
      <c r="V6" s="179"/>
      <c r="W6" s="179"/>
      <c r="X6" s="180"/>
      <c r="Y6" s="592"/>
      <c r="Z6" s="593"/>
      <c r="AA6" s="593"/>
      <c r="AB6" s="593"/>
      <c r="AC6" s="593"/>
      <c r="AD6" s="593"/>
      <c r="AE6" s="593"/>
      <c r="AF6" s="593"/>
      <c r="AG6" s="594"/>
      <c r="AO6" s="19" t="s">
        <v>191</v>
      </c>
    </row>
    <row r="7" spans="1:44" ht="20" customHeight="1">
      <c r="A7" s="601"/>
      <c r="B7" s="602"/>
      <c r="C7" s="602"/>
      <c r="D7" s="602"/>
      <c r="E7" s="603"/>
      <c r="F7" s="609" t="s">
        <v>333</v>
      </c>
      <c r="G7" s="610"/>
      <c r="H7" s="610"/>
      <c r="I7" s="610"/>
      <c r="J7" s="3" t="s">
        <v>12</v>
      </c>
      <c r="K7" s="3" t="s">
        <v>216</v>
      </c>
      <c r="L7" s="3"/>
      <c r="M7" s="3" t="s">
        <v>12</v>
      </c>
      <c r="N7" s="3" t="s">
        <v>217</v>
      </c>
      <c r="O7" s="611"/>
      <c r="P7" s="612"/>
      <c r="Q7" s="612"/>
      <c r="R7" s="612"/>
      <c r="S7" s="612"/>
      <c r="T7" s="612"/>
      <c r="U7" s="612"/>
      <c r="V7" s="612"/>
      <c r="W7" s="612"/>
      <c r="X7" s="613"/>
      <c r="Y7" s="592"/>
      <c r="Z7" s="593"/>
      <c r="AA7" s="593"/>
      <c r="AB7" s="593"/>
      <c r="AC7" s="593"/>
      <c r="AD7" s="593"/>
      <c r="AE7" s="593"/>
      <c r="AF7" s="593"/>
      <c r="AG7" s="594"/>
    </row>
    <row r="8" spans="1:44" ht="20" customHeight="1">
      <c r="A8" s="601"/>
      <c r="B8" s="602"/>
      <c r="C8" s="602"/>
      <c r="D8" s="602"/>
      <c r="E8" s="603"/>
      <c r="F8" s="609" t="s">
        <v>334</v>
      </c>
      <c r="G8" s="610"/>
      <c r="H8" s="610"/>
      <c r="I8" s="610"/>
      <c r="J8" s="3" t="s">
        <v>12</v>
      </c>
      <c r="K8" s="3" t="s">
        <v>216</v>
      </c>
      <c r="L8" s="3"/>
      <c r="M8" s="3" t="s">
        <v>12</v>
      </c>
      <c r="N8" s="3" t="s">
        <v>217</v>
      </c>
      <c r="O8" s="611"/>
      <c r="P8" s="612"/>
      <c r="Q8" s="612"/>
      <c r="R8" s="612"/>
      <c r="S8" s="612"/>
      <c r="T8" s="612"/>
      <c r="U8" s="612"/>
      <c r="V8" s="612"/>
      <c r="W8" s="612"/>
      <c r="X8" s="613"/>
      <c r="Y8" s="592"/>
      <c r="Z8" s="593"/>
      <c r="AA8" s="593"/>
      <c r="AB8" s="593"/>
      <c r="AC8" s="593"/>
      <c r="AD8" s="593"/>
      <c r="AE8" s="593"/>
      <c r="AF8" s="593"/>
      <c r="AG8" s="594"/>
    </row>
    <row r="9" spans="1:44" ht="20" customHeight="1">
      <c r="A9" s="604"/>
      <c r="B9" s="605"/>
      <c r="C9" s="605"/>
      <c r="D9" s="605"/>
      <c r="E9" s="606"/>
      <c r="F9" s="623" t="s">
        <v>335</v>
      </c>
      <c r="G9" s="624"/>
      <c r="H9" s="624"/>
      <c r="I9" s="624"/>
      <c r="J9" s="3" t="s">
        <v>12</v>
      </c>
      <c r="K9" s="3" t="s">
        <v>216</v>
      </c>
      <c r="L9" s="3"/>
      <c r="M9" s="3" t="s">
        <v>12</v>
      </c>
      <c r="N9" s="3" t="s">
        <v>217</v>
      </c>
      <c r="O9" s="614"/>
      <c r="P9" s="615"/>
      <c r="Q9" s="615"/>
      <c r="R9" s="615"/>
      <c r="S9" s="615"/>
      <c r="T9" s="615"/>
      <c r="U9" s="615"/>
      <c r="V9" s="615"/>
      <c r="W9" s="615"/>
      <c r="X9" s="616"/>
      <c r="Y9" s="595"/>
      <c r="Z9" s="596"/>
      <c r="AA9" s="596"/>
      <c r="AB9" s="596"/>
      <c r="AC9" s="596"/>
      <c r="AD9" s="596"/>
      <c r="AE9" s="596"/>
      <c r="AF9" s="596"/>
      <c r="AG9" s="597"/>
    </row>
    <row r="10" spans="1:44" ht="20.149999999999999" customHeight="1">
      <c r="A10" s="598" t="s">
        <v>611</v>
      </c>
      <c r="B10" s="599"/>
      <c r="C10" s="599"/>
      <c r="D10" s="599"/>
      <c r="E10" s="600"/>
      <c r="F10" s="625" t="s">
        <v>147</v>
      </c>
      <c r="G10" s="626"/>
      <c r="H10" s="631" t="s">
        <v>148</v>
      </c>
      <c r="I10" s="598" t="s">
        <v>151</v>
      </c>
      <c r="J10" s="599"/>
      <c r="K10" s="600"/>
      <c r="L10" s="626" t="s">
        <v>152</v>
      </c>
      <c r="M10" s="637" t="s">
        <v>153</v>
      </c>
      <c r="N10" s="617" t="s">
        <v>149</v>
      </c>
      <c r="O10" s="618"/>
      <c r="P10" s="618"/>
      <c r="Q10" s="618"/>
      <c r="R10" s="618"/>
      <c r="S10" s="622"/>
      <c r="T10" s="617" t="s">
        <v>159</v>
      </c>
      <c r="U10" s="618"/>
      <c r="V10" s="618"/>
      <c r="W10" s="618"/>
      <c r="X10" s="625" t="s">
        <v>160</v>
      </c>
      <c r="Y10" s="636"/>
      <c r="Z10" s="626"/>
      <c r="AA10" s="625" t="s">
        <v>161</v>
      </c>
      <c r="AB10" s="636"/>
      <c r="AC10" s="626"/>
      <c r="AD10" s="637" t="s">
        <v>338</v>
      </c>
      <c r="AE10" s="598" t="s">
        <v>96</v>
      </c>
      <c r="AF10" s="599"/>
      <c r="AG10" s="600"/>
    </row>
    <row r="11" spans="1:44" ht="70" customHeight="1">
      <c r="A11" s="601"/>
      <c r="B11" s="602"/>
      <c r="C11" s="602"/>
      <c r="D11" s="602"/>
      <c r="E11" s="603"/>
      <c r="F11" s="627"/>
      <c r="G11" s="628"/>
      <c r="H11" s="632"/>
      <c r="I11" s="601"/>
      <c r="J11" s="602"/>
      <c r="K11" s="603"/>
      <c r="L11" s="603"/>
      <c r="M11" s="632"/>
      <c r="N11" s="625" t="s">
        <v>154</v>
      </c>
      <c r="O11" s="626"/>
      <c r="P11" s="625" t="s">
        <v>155</v>
      </c>
      <c r="Q11" s="626"/>
      <c r="R11" s="625" t="s">
        <v>156</v>
      </c>
      <c r="S11" s="600"/>
      <c r="T11" s="625" t="s">
        <v>157</v>
      </c>
      <c r="U11" s="626"/>
      <c r="V11" s="625" t="s">
        <v>158</v>
      </c>
      <c r="W11" s="636"/>
      <c r="X11" s="627"/>
      <c r="Y11" s="638"/>
      <c r="Z11" s="628"/>
      <c r="AA11" s="627"/>
      <c r="AB11" s="638"/>
      <c r="AC11" s="628"/>
      <c r="AD11" s="639"/>
      <c r="AE11" s="601"/>
      <c r="AF11" s="602"/>
      <c r="AG11" s="603"/>
    </row>
    <row r="12" spans="1:44" ht="20" customHeight="1">
      <c r="A12" s="634" t="s">
        <v>172</v>
      </c>
      <c r="B12" s="635"/>
      <c r="C12" s="617" t="s">
        <v>150</v>
      </c>
      <c r="D12" s="618"/>
      <c r="E12" s="622"/>
      <c r="F12" s="629"/>
      <c r="G12" s="630"/>
      <c r="H12" s="633"/>
      <c r="I12" s="604"/>
      <c r="J12" s="605"/>
      <c r="K12" s="606"/>
      <c r="L12" s="617" t="s">
        <v>162</v>
      </c>
      <c r="M12" s="618"/>
      <c r="N12" s="618"/>
      <c r="O12" s="618"/>
      <c r="P12" s="618"/>
      <c r="Q12" s="618"/>
      <c r="R12" s="618"/>
      <c r="S12" s="618"/>
      <c r="T12" s="618"/>
      <c r="U12" s="618"/>
      <c r="V12" s="618"/>
      <c r="W12" s="618"/>
      <c r="X12" s="618"/>
      <c r="Y12" s="618"/>
      <c r="Z12" s="618"/>
      <c r="AA12" s="618"/>
      <c r="AB12" s="618"/>
      <c r="AC12" s="622"/>
      <c r="AD12" s="640"/>
      <c r="AE12" s="604"/>
      <c r="AF12" s="605"/>
      <c r="AG12" s="606"/>
    </row>
    <row r="13" spans="1:44" ht="20" customHeight="1">
      <c r="A13" s="280"/>
      <c r="B13" s="281"/>
      <c r="C13" s="641"/>
      <c r="D13" s="641"/>
      <c r="E13" s="641"/>
      <c r="F13" s="642"/>
      <c r="G13" s="641"/>
      <c r="H13" s="212"/>
      <c r="I13" s="643"/>
      <c r="J13" s="643"/>
      <c r="K13" s="643"/>
      <c r="L13" s="213"/>
      <c r="M13" s="103"/>
      <c r="N13" s="641"/>
      <c r="O13" s="641"/>
      <c r="P13" s="641"/>
      <c r="Q13" s="641"/>
      <c r="R13" s="641"/>
      <c r="S13" s="641"/>
      <c r="T13" s="641"/>
      <c r="U13" s="641"/>
      <c r="V13" s="641"/>
      <c r="W13" s="641"/>
      <c r="X13" s="287"/>
      <c r="Y13" s="287"/>
      <c r="Z13" s="287"/>
      <c r="AA13" s="641"/>
      <c r="AB13" s="641"/>
      <c r="AC13" s="641"/>
      <c r="AD13" s="103" t="s">
        <v>217</v>
      </c>
      <c r="AE13" s="641"/>
      <c r="AF13" s="641"/>
      <c r="AG13" s="641"/>
    </row>
    <row r="14" spans="1:44" ht="20" customHeight="1">
      <c r="A14" s="280"/>
      <c r="B14" s="281"/>
      <c r="C14" s="641"/>
      <c r="D14" s="641"/>
      <c r="E14" s="641"/>
      <c r="F14" s="641"/>
      <c r="G14" s="641"/>
      <c r="H14" s="212"/>
      <c r="I14" s="643"/>
      <c r="J14" s="643"/>
      <c r="K14" s="643"/>
      <c r="L14" s="212"/>
      <c r="M14" s="103"/>
      <c r="N14" s="641"/>
      <c r="O14" s="641"/>
      <c r="P14" s="641"/>
      <c r="Q14" s="641"/>
      <c r="R14" s="641"/>
      <c r="S14" s="641"/>
      <c r="T14" s="641"/>
      <c r="U14" s="641"/>
      <c r="V14" s="641"/>
      <c r="W14" s="641"/>
      <c r="X14" s="641"/>
      <c r="Y14" s="641"/>
      <c r="Z14" s="641"/>
      <c r="AA14" s="641"/>
      <c r="AB14" s="641"/>
      <c r="AC14" s="641"/>
      <c r="AD14" s="103" t="s">
        <v>217</v>
      </c>
      <c r="AE14" s="641"/>
      <c r="AF14" s="641"/>
      <c r="AG14" s="641"/>
    </row>
    <row r="15" spans="1:44" ht="20" customHeight="1">
      <c r="A15" s="280"/>
      <c r="B15" s="281"/>
      <c r="C15" s="641"/>
      <c r="D15" s="641"/>
      <c r="E15" s="641"/>
      <c r="F15" s="641"/>
      <c r="G15" s="641"/>
      <c r="H15" s="212"/>
      <c r="I15" s="643"/>
      <c r="J15" s="643"/>
      <c r="K15" s="643"/>
      <c r="L15" s="212"/>
      <c r="M15" s="103"/>
      <c r="N15" s="641"/>
      <c r="O15" s="641"/>
      <c r="P15" s="641"/>
      <c r="Q15" s="641"/>
      <c r="R15" s="641"/>
      <c r="S15" s="641"/>
      <c r="T15" s="641"/>
      <c r="U15" s="641"/>
      <c r="V15" s="641"/>
      <c r="W15" s="641"/>
      <c r="X15" s="641"/>
      <c r="Y15" s="641"/>
      <c r="Z15" s="641"/>
      <c r="AA15" s="641"/>
      <c r="AB15" s="641"/>
      <c r="AC15" s="641"/>
      <c r="AD15" s="103" t="s">
        <v>217</v>
      </c>
      <c r="AE15" s="641"/>
      <c r="AF15" s="641"/>
      <c r="AG15" s="641"/>
    </row>
    <row r="16" spans="1:44" ht="20" customHeight="1">
      <c r="A16" s="280"/>
      <c r="B16" s="281"/>
      <c r="C16" s="641"/>
      <c r="D16" s="641"/>
      <c r="E16" s="641"/>
      <c r="F16" s="641"/>
      <c r="G16" s="641"/>
      <c r="H16" s="212"/>
      <c r="I16" s="643"/>
      <c r="J16" s="643"/>
      <c r="K16" s="643"/>
      <c r="L16" s="212"/>
      <c r="M16" s="103"/>
      <c r="N16" s="641"/>
      <c r="O16" s="641"/>
      <c r="P16" s="641"/>
      <c r="Q16" s="641"/>
      <c r="R16" s="641"/>
      <c r="S16" s="641"/>
      <c r="T16" s="641"/>
      <c r="U16" s="641"/>
      <c r="V16" s="641"/>
      <c r="W16" s="641"/>
      <c r="X16" s="641"/>
      <c r="Y16" s="641"/>
      <c r="Z16" s="641"/>
      <c r="AA16" s="641"/>
      <c r="AB16" s="641"/>
      <c r="AC16" s="641"/>
      <c r="AD16" s="103" t="s">
        <v>217</v>
      </c>
      <c r="AE16" s="641"/>
      <c r="AF16" s="641"/>
      <c r="AG16" s="641"/>
    </row>
    <row r="17" spans="1:33" ht="20" customHeight="1">
      <c r="A17" s="280"/>
      <c r="B17" s="281"/>
      <c r="C17" s="641"/>
      <c r="D17" s="641"/>
      <c r="E17" s="641"/>
      <c r="F17" s="641"/>
      <c r="G17" s="641"/>
      <c r="H17" s="212"/>
      <c r="I17" s="643"/>
      <c r="J17" s="643"/>
      <c r="K17" s="643"/>
      <c r="L17" s="212"/>
      <c r="M17" s="103"/>
      <c r="N17" s="641"/>
      <c r="O17" s="641"/>
      <c r="P17" s="641"/>
      <c r="Q17" s="641"/>
      <c r="R17" s="641"/>
      <c r="S17" s="641"/>
      <c r="T17" s="641"/>
      <c r="U17" s="641"/>
      <c r="V17" s="641"/>
      <c r="W17" s="641"/>
      <c r="X17" s="641"/>
      <c r="Y17" s="641"/>
      <c r="Z17" s="641"/>
      <c r="AA17" s="641"/>
      <c r="AB17" s="641"/>
      <c r="AC17" s="641"/>
      <c r="AD17" s="103" t="s">
        <v>217</v>
      </c>
      <c r="AE17" s="641"/>
      <c r="AF17" s="641"/>
      <c r="AG17" s="641"/>
    </row>
    <row r="18" spans="1:33" ht="20" customHeight="1">
      <c r="A18" s="280"/>
      <c r="B18" s="281"/>
      <c r="C18" s="641"/>
      <c r="D18" s="641"/>
      <c r="E18" s="641"/>
      <c r="F18" s="641"/>
      <c r="G18" s="641"/>
      <c r="H18" s="212"/>
      <c r="I18" s="643"/>
      <c r="J18" s="643"/>
      <c r="K18" s="643"/>
      <c r="L18" s="212"/>
      <c r="M18" s="103"/>
      <c r="N18" s="641"/>
      <c r="O18" s="641"/>
      <c r="P18" s="641"/>
      <c r="Q18" s="641"/>
      <c r="R18" s="641"/>
      <c r="S18" s="641"/>
      <c r="T18" s="641"/>
      <c r="U18" s="641"/>
      <c r="V18" s="641"/>
      <c r="W18" s="641"/>
      <c r="X18" s="641"/>
      <c r="Y18" s="641"/>
      <c r="Z18" s="641"/>
      <c r="AA18" s="641"/>
      <c r="AB18" s="641"/>
      <c r="AC18" s="641"/>
      <c r="AD18" s="103" t="s">
        <v>217</v>
      </c>
      <c r="AE18" s="641"/>
      <c r="AF18" s="641"/>
      <c r="AG18" s="641"/>
    </row>
    <row r="19" spans="1:33" ht="20" customHeight="1">
      <c r="A19" s="280"/>
      <c r="B19" s="281"/>
      <c r="C19" s="641"/>
      <c r="D19" s="641"/>
      <c r="E19" s="641"/>
      <c r="F19" s="641"/>
      <c r="G19" s="641"/>
      <c r="H19" s="212"/>
      <c r="I19" s="643"/>
      <c r="J19" s="643"/>
      <c r="K19" s="643"/>
      <c r="L19" s="212"/>
      <c r="M19" s="103"/>
      <c r="N19" s="641"/>
      <c r="O19" s="641"/>
      <c r="P19" s="641"/>
      <c r="Q19" s="641"/>
      <c r="R19" s="641"/>
      <c r="S19" s="641"/>
      <c r="T19" s="641"/>
      <c r="U19" s="641"/>
      <c r="V19" s="641"/>
      <c r="W19" s="641"/>
      <c r="X19" s="641"/>
      <c r="Y19" s="641"/>
      <c r="Z19" s="641"/>
      <c r="AA19" s="641"/>
      <c r="AB19" s="641"/>
      <c r="AC19" s="641"/>
      <c r="AD19" s="103" t="s">
        <v>217</v>
      </c>
      <c r="AE19" s="641"/>
      <c r="AF19" s="641"/>
      <c r="AG19" s="641"/>
    </row>
    <row r="20" spans="1:33" ht="20" customHeight="1">
      <c r="A20" s="280"/>
      <c r="B20" s="281"/>
      <c r="C20" s="641"/>
      <c r="D20" s="641"/>
      <c r="E20" s="641"/>
      <c r="F20" s="641"/>
      <c r="G20" s="641"/>
      <c r="H20" s="212"/>
      <c r="I20" s="643"/>
      <c r="J20" s="643"/>
      <c r="K20" s="643"/>
      <c r="L20" s="212"/>
      <c r="M20" s="103"/>
      <c r="N20" s="641"/>
      <c r="O20" s="641"/>
      <c r="P20" s="641"/>
      <c r="Q20" s="641"/>
      <c r="R20" s="641"/>
      <c r="S20" s="641"/>
      <c r="T20" s="641"/>
      <c r="U20" s="641"/>
      <c r="V20" s="641"/>
      <c r="W20" s="641"/>
      <c r="X20" s="641"/>
      <c r="Y20" s="641"/>
      <c r="Z20" s="641"/>
      <c r="AA20" s="641"/>
      <c r="AB20" s="641"/>
      <c r="AC20" s="641"/>
      <c r="AD20" s="103" t="s">
        <v>217</v>
      </c>
      <c r="AE20" s="641"/>
      <c r="AF20" s="641"/>
      <c r="AG20" s="641"/>
    </row>
    <row r="21" spans="1:33" ht="20" customHeight="1">
      <c r="A21" s="280"/>
      <c r="B21" s="281"/>
      <c r="C21" s="641"/>
      <c r="D21" s="641"/>
      <c r="E21" s="641"/>
      <c r="F21" s="641"/>
      <c r="G21" s="641"/>
      <c r="H21" s="212"/>
      <c r="I21" s="643"/>
      <c r="J21" s="643"/>
      <c r="K21" s="643"/>
      <c r="L21" s="212"/>
      <c r="M21" s="103"/>
      <c r="N21" s="641"/>
      <c r="O21" s="641"/>
      <c r="P21" s="641"/>
      <c r="Q21" s="641"/>
      <c r="R21" s="641"/>
      <c r="S21" s="641"/>
      <c r="T21" s="641"/>
      <c r="U21" s="641"/>
      <c r="V21" s="641"/>
      <c r="W21" s="641"/>
      <c r="X21" s="641"/>
      <c r="Y21" s="641"/>
      <c r="Z21" s="641"/>
      <c r="AA21" s="641"/>
      <c r="AB21" s="641"/>
      <c r="AC21" s="641"/>
      <c r="AD21" s="103" t="s">
        <v>217</v>
      </c>
      <c r="AE21" s="641"/>
      <c r="AF21" s="641"/>
      <c r="AG21" s="641"/>
    </row>
    <row r="22" spans="1:33" ht="129.75" customHeight="1">
      <c r="A22" s="644" t="s">
        <v>339</v>
      </c>
      <c r="B22" s="644"/>
      <c r="C22" s="645"/>
      <c r="D22" s="645"/>
      <c r="E22" s="645"/>
      <c r="F22" s="645"/>
      <c r="G22" s="645"/>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row>
    <row r="23" spans="1:33" ht="20.149999999999999" customHeight="1"/>
    <row r="24" spans="1:33" ht="40.5" customHeight="1">
      <c r="A24" s="584" t="s">
        <v>743</v>
      </c>
      <c r="B24" s="618"/>
      <c r="C24" s="622"/>
      <c r="D24" s="625" t="s">
        <v>163</v>
      </c>
      <c r="E24" s="600"/>
      <c r="F24" s="631" t="s">
        <v>148</v>
      </c>
      <c r="G24" s="617" t="s">
        <v>139</v>
      </c>
      <c r="H24" s="618"/>
      <c r="I24" s="618"/>
      <c r="J24" s="618"/>
      <c r="K24" s="618"/>
      <c r="L24" s="622"/>
      <c r="M24" s="584" t="s">
        <v>164</v>
      </c>
      <c r="N24" s="622"/>
      <c r="O24" s="584" t="s">
        <v>165</v>
      </c>
      <c r="P24" s="622"/>
      <c r="Q24" s="646" t="s">
        <v>166</v>
      </c>
      <c r="R24" s="647"/>
      <c r="S24" s="647"/>
      <c r="T24" s="647"/>
      <c r="U24" s="647"/>
      <c r="V24" s="617" t="s">
        <v>167</v>
      </c>
      <c r="W24" s="618"/>
      <c r="X24" s="618"/>
      <c r="Y24" s="618"/>
      <c r="Z24" s="618"/>
      <c r="AA24" s="622"/>
      <c r="AB24" s="648" t="s">
        <v>341</v>
      </c>
      <c r="AC24" s="648"/>
      <c r="AD24" s="649" t="s">
        <v>96</v>
      </c>
      <c r="AE24" s="649"/>
      <c r="AF24" s="649"/>
      <c r="AG24" s="649"/>
    </row>
    <row r="25" spans="1:33" ht="38.25" customHeight="1">
      <c r="A25" s="617" t="s">
        <v>150</v>
      </c>
      <c r="B25" s="618"/>
      <c r="C25" s="622"/>
      <c r="D25" s="604"/>
      <c r="E25" s="606"/>
      <c r="F25" s="633"/>
      <c r="G25" s="617"/>
      <c r="H25" s="618"/>
      <c r="I25" s="618"/>
      <c r="J25" s="618"/>
      <c r="K25" s="618"/>
      <c r="L25" s="622"/>
      <c r="M25" s="617" t="s">
        <v>162</v>
      </c>
      <c r="N25" s="618"/>
      <c r="O25" s="618"/>
      <c r="P25" s="618"/>
      <c r="Q25" s="618"/>
      <c r="R25" s="618"/>
      <c r="S25" s="618"/>
      <c r="T25" s="618"/>
      <c r="U25" s="618"/>
      <c r="V25" s="618"/>
      <c r="W25" s="618"/>
      <c r="X25" s="618"/>
      <c r="Y25" s="618"/>
      <c r="Z25" s="618"/>
      <c r="AA25" s="622"/>
      <c r="AB25" s="648"/>
      <c r="AC25" s="648"/>
      <c r="AD25" s="649"/>
      <c r="AE25" s="649"/>
      <c r="AF25" s="649"/>
      <c r="AG25" s="649"/>
    </row>
    <row r="26" spans="1:33" ht="20.149999999999999" customHeight="1">
      <c r="A26" s="280"/>
      <c r="B26" s="393"/>
      <c r="C26" s="281"/>
      <c r="D26" s="650"/>
      <c r="E26" s="650"/>
      <c r="F26" s="212"/>
      <c r="G26" s="651"/>
      <c r="H26" s="652"/>
      <c r="I26" s="652"/>
      <c r="J26" s="652"/>
      <c r="K26" s="652"/>
      <c r="L26" s="653"/>
      <c r="M26" s="641"/>
      <c r="N26" s="641"/>
      <c r="O26" s="641"/>
      <c r="P26" s="641"/>
      <c r="Q26" s="280" t="s">
        <v>337</v>
      </c>
      <c r="R26" s="393"/>
      <c r="S26" s="393"/>
      <c r="T26" s="393"/>
      <c r="U26" s="281"/>
      <c r="V26" s="280"/>
      <c r="W26" s="393"/>
      <c r="X26" s="393"/>
      <c r="Y26" s="393"/>
      <c r="Z26" s="393"/>
      <c r="AA26" s="281"/>
      <c r="AB26" s="641" t="s">
        <v>217</v>
      </c>
      <c r="AC26" s="641"/>
      <c r="AD26" s="641"/>
      <c r="AE26" s="641"/>
      <c r="AF26" s="641"/>
      <c r="AG26" s="641"/>
    </row>
    <row r="27" spans="1:33" ht="20.149999999999999" customHeight="1">
      <c r="A27" s="280"/>
      <c r="B27" s="393"/>
      <c r="C27" s="281"/>
      <c r="D27" s="650"/>
      <c r="E27" s="650"/>
      <c r="F27" s="212"/>
      <c r="G27" s="651"/>
      <c r="H27" s="652"/>
      <c r="I27" s="652"/>
      <c r="J27" s="652"/>
      <c r="K27" s="652"/>
      <c r="L27" s="653"/>
      <c r="M27" s="641"/>
      <c r="N27" s="641"/>
      <c r="O27" s="641"/>
      <c r="P27" s="641"/>
      <c r="Q27" s="280" t="s">
        <v>336</v>
      </c>
      <c r="R27" s="393"/>
      <c r="S27" s="393"/>
      <c r="T27" s="393"/>
      <c r="U27" s="281"/>
      <c r="V27" s="280"/>
      <c r="W27" s="393"/>
      <c r="X27" s="393"/>
      <c r="Y27" s="393"/>
      <c r="Z27" s="393"/>
      <c r="AA27" s="281"/>
      <c r="AB27" s="641" t="s">
        <v>217</v>
      </c>
      <c r="AC27" s="641"/>
      <c r="AD27" s="641"/>
      <c r="AE27" s="641"/>
      <c r="AF27" s="641"/>
      <c r="AG27" s="641"/>
    </row>
    <row r="28" spans="1:33" ht="20.149999999999999" customHeight="1">
      <c r="A28" s="280"/>
      <c r="B28" s="393"/>
      <c r="C28" s="281"/>
      <c r="D28" s="650"/>
      <c r="E28" s="650"/>
      <c r="F28" s="212"/>
      <c r="G28" s="651"/>
      <c r="H28" s="652"/>
      <c r="I28" s="652"/>
      <c r="J28" s="652"/>
      <c r="K28" s="652"/>
      <c r="L28" s="653"/>
      <c r="M28" s="641"/>
      <c r="N28" s="641"/>
      <c r="O28" s="641"/>
      <c r="P28" s="641"/>
      <c r="Q28" s="280" t="s">
        <v>336</v>
      </c>
      <c r="R28" s="393"/>
      <c r="S28" s="393"/>
      <c r="T28" s="393"/>
      <c r="U28" s="281"/>
      <c r="V28" s="280"/>
      <c r="W28" s="393"/>
      <c r="X28" s="393"/>
      <c r="Y28" s="393"/>
      <c r="Z28" s="393"/>
      <c r="AA28" s="281"/>
      <c r="AB28" s="641" t="s">
        <v>217</v>
      </c>
      <c r="AC28" s="641"/>
      <c r="AD28" s="641"/>
      <c r="AE28" s="641"/>
      <c r="AF28" s="641"/>
      <c r="AG28" s="641"/>
    </row>
    <row r="29" spans="1:33" ht="20.149999999999999" customHeight="1">
      <c r="A29" s="280"/>
      <c r="B29" s="393"/>
      <c r="C29" s="281"/>
      <c r="D29" s="650"/>
      <c r="E29" s="650"/>
      <c r="F29" s="212"/>
      <c r="G29" s="651"/>
      <c r="H29" s="652"/>
      <c r="I29" s="652"/>
      <c r="J29" s="652"/>
      <c r="K29" s="652"/>
      <c r="L29" s="653"/>
      <c r="M29" s="641"/>
      <c r="N29" s="641"/>
      <c r="O29" s="641"/>
      <c r="P29" s="641"/>
      <c r="Q29" s="280" t="s">
        <v>336</v>
      </c>
      <c r="R29" s="393"/>
      <c r="S29" s="393"/>
      <c r="T29" s="393"/>
      <c r="U29" s="281"/>
      <c r="V29" s="280"/>
      <c r="W29" s="393"/>
      <c r="X29" s="393"/>
      <c r="Y29" s="393"/>
      <c r="Z29" s="393"/>
      <c r="AA29" s="281"/>
      <c r="AB29" s="641" t="s">
        <v>217</v>
      </c>
      <c r="AC29" s="641"/>
      <c r="AD29" s="641"/>
      <c r="AE29" s="641"/>
      <c r="AF29" s="641"/>
      <c r="AG29" s="641"/>
    </row>
    <row r="30" spans="1:33" ht="20.149999999999999" customHeight="1">
      <c r="A30" s="280"/>
      <c r="B30" s="393"/>
      <c r="C30" s="281"/>
      <c r="D30" s="650"/>
      <c r="E30" s="650"/>
      <c r="F30" s="212"/>
      <c r="G30" s="651"/>
      <c r="H30" s="652"/>
      <c r="I30" s="652"/>
      <c r="J30" s="652"/>
      <c r="K30" s="652"/>
      <c r="L30" s="653"/>
      <c r="M30" s="641"/>
      <c r="N30" s="641"/>
      <c r="O30" s="641"/>
      <c r="P30" s="641"/>
      <c r="Q30" s="280" t="s">
        <v>336</v>
      </c>
      <c r="R30" s="393"/>
      <c r="S30" s="393"/>
      <c r="T30" s="393"/>
      <c r="U30" s="281"/>
      <c r="V30" s="280"/>
      <c r="W30" s="393"/>
      <c r="X30" s="393"/>
      <c r="Y30" s="393"/>
      <c r="Z30" s="393"/>
      <c r="AA30" s="281"/>
      <c r="AB30" s="641" t="s">
        <v>217</v>
      </c>
      <c r="AC30" s="641"/>
      <c r="AD30" s="641"/>
      <c r="AE30" s="641"/>
      <c r="AF30" s="641"/>
      <c r="AG30" s="641"/>
    </row>
    <row r="31" spans="1:33" ht="20.149999999999999" customHeight="1">
      <c r="A31" s="280"/>
      <c r="B31" s="393"/>
      <c r="C31" s="281"/>
      <c r="D31" s="650"/>
      <c r="E31" s="650"/>
      <c r="F31" s="212"/>
      <c r="G31" s="651"/>
      <c r="H31" s="652"/>
      <c r="I31" s="652"/>
      <c r="J31" s="652"/>
      <c r="K31" s="652"/>
      <c r="L31" s="653"/>
      <c r="M31" s="641"/>
      <c r="N31" s="641"/>
      <c r="O31" s="641"/>
      <c r="P31" s="641"/>
      <c r="Q31" s="280" t="s">
        <v>336</v>
      </c>
      <c r="R31" s="393"/>
      <c r="S31" s="393"/>
      <c r="T31" s="393"/>
      <c r="U31" s="281"/>
      <c r="V31" s="280"/>
      <c r="W31" s="393"/>
      <c r="X31" s="393"/>
      <c r="Y31" s="393"/>
      <c r="Z31" s="393"/>
      <c r="AA31" s="281"/>
      <c r="AB31" s="641" t="s">
        <v>217</v>
      </c>
      <c r="AC31" s="641"/>
      <c r="AD31" s="641"/>
      <c r="AE31" s="641"/>
      <c r="AF31" s="641"/>
      <c r="AG31" s="641"/>
    </row>
    <row r="32" spans="1:33" ht="20.149999999999999" customHeight="1">
      <c r="A32" s="280"/>
      <c r="B32" s="393"/>
      <c r="C32" s="281"/>
      <c r="D32" s="650"/>
      <c r="E32" s="650"/>
      <c r="F32" s="212"/>
      <c r="G32" s="651"/>
      <c r="H32" s="652"/>
      <c r="I32" s="652"/>
      <c r="J32" s="652"/>
      <c r="K32" s="652"/>
      <c r="L32" s="653"/>
      <c r="M32" s="641"/>
      <c r="N32" s="641"/>
      <c r="O32" s="641"/>
      <c r="P32" s="641"/>
      <c r="Q32" s="280" t="s">
        <v>336</v>
      </c>
      <c r="R32" s="393"/>
      <c r="S32" s="393"/>
      <c r="T32" s="393"/>
      <c r="U32" s="281"/>
      <c r="V32" s="280"/>
      <c r="W32" s="393"/>
      <c r="X32" s="393"/>
      <c r="Y32" s="393"/>
      <c r="Z32" s="393"/>
      <c r="AA32" s="281"/>
      <c r="AB32" s="641" t="s">
        <v>217</v>
      </c>
      <c r="AC32" s="641"/>
      <c r="AD32" s="641"/>
      <c r="AE32" s="641"/>
      <c r="AF32" s="641"/>
      <c r="AG32" s="641"/>
    </row>
    <row r="33" spans="1:33" ht="20.149999999999999" customHeight="1">
      <c r="A33" s="280"/>
      <c r="B33" s="393"/>
      <c r="C33" s="281"/>
      <c r="D33" s="650"/>
      <c r="E33" s="650"/>
      <c r="F33" s="212"/>
      <c r="G33" s="651"/>
      <c r="H33" s="652"/>
      <c r="I33" s="652"/>
      <c r="J33" s="652"/>
      <c r="K33" s="652"/>
      <c r="L33" s="653"/>
      <c r="M33" s="641"/>
      <c r="N33" s="641"/>
      <c r="O33" s="641"/>
      <c r="P33" s="641"/>
      <c r="Q33" s="280" t="s">
        <v>336</v>
      </c>
      <c r="R33" s="393"/>
      <c r="S33" s="393"/>
      <c r="T33" s="393"/>
      <c r="U33" s="281"/>
      <c r="V33" s="280"/>
      <c r="W33" s="393"/>
      <c r="X33" s="393"/>
      <c r="Y33" s="393"/>
      <c r="Z33" s="393"/>
      <c r="AA33" s="281"/>
      <c r="AB33" s="641" t="s">
        <v>217</v>
      </c>
      <c r="AC33" s="641"/>
      <c r="AD33" s="641"/>
      <c r="AE33" s="641"/>
      <c r="AF33" s="641"/>
      <c r="AG33" s="641"/>
    </row>
    <row r="34" spans="1:33" ht="20.149999999999999" customHeight="1">
      <c r="A34" s="280"/>
      <c r="B34" s="393"/>
      <c r="C34" s="281"/>
      <c r="D34" s="650"/>
      <c r="E34" s="650"/>
      <c r="F34" s="212"/>
      <c r="G34" s="651"/>
      <c r="H34" s="652"/>
      <c r="I34" s="652"/>
      <c r="J34" s="652"/>
      <c r="K34" s="652"/>
      <c r="L34" s="653"/>
      <c r="M34" s="641"/>
      <c r="N34" s="641"/>
      <c r="O34" s="641"/>
      <c r="P34" s="641"/>
      <c r="Q34" s="280" t="s">
        <v>336</v>
      </c>
      <c r="R34" s="393"/>
      <c r="S34" s="393"/>
      <c r="T34" s="393"/>
      <c r="U34" s="281"/>
      <c r="V34" s="280"/>
      <c r="W34" s="393"/>
      <c r="X34" s="393"/>
      <c r="Y34" s="393"/>
      <c r="Z34" s="393"/>
      <c r="AA34" s="281"/>
      <c r="AB34" s="641" t="s">
        <v>217</v>
      </c>
      <c r="AC34" s="641"/>
      <c r="AD34" s="641"/>
      <c r="AE34" s="641"/>
      <c r="AF34" s="641"/>
      <c r="AG34" s="641"/>
    </row>
    <row r="35" spans="1:33" ht="148.5" customHeight="1">
      <c r="A35" s="644" t="s">
        <v>340</v>
      </c>
      <c r="B35" s="644"/>
      <c r="C35" s="645"/>
      <c r="D35" s="645"/>
      <c r="E35" s="645"/>
      <c r="F35" s="645"/>
      <c r="G35" s="645"/>
      <c r="H35" s="645"/>
      <c r="I35" s="645"/>
      <c r="J35" s="645"/>
      <c r="K35" s="645"/>
      <c r="L35" s="645"/>
      <c r="M35" s="645"/>
      <c r="N35" s="645"/>
      <c r="O35" s="645"/>
      <c r="P35" s="645"/>
      <c r="Q35" s="645"/>
      <c r="R35" s="645"/>
      <c r="S35" s="645"/>
      <c r="T35" s="645"/>
      <c r="U35" s="645"/>
      <c r="V35" s="645"/>
      <c r="W35" s="645"/>
      <c r="X35" s="645"/>
      <c r="Y35" s="645"/>
      <c r="Z35" s="645"/>
      <c r="AA35" s="645"/>
      <c r="AB35" s="645"/>
      <c r="AC35" s="645"/>
      <c r="AD35" s="645"/>
      <c r="AE35" s="645"/>
      <c r="AF35" s="645"/>
      <c r="AG35" s="645"/>
    </row>
    <row r="36" spans="1:33" ht="20.149999999999999" customHeight="1"/>
    <row r="37" spans="1:33" ht="20.149999999999999" customHeight="1"/>
    <row r="38" spans="1:33" ht="20.149999999999999" customHeight="1"/>
    <row r="39" spans="1:33" ht="20.149999999999999" customHeight="1"/>
    <row r="40" spans="1:33" ht="20.149999999999999" customHeight="1"/>
    <row r="41" spans="1:33" ht="20.149999999999999" customHeight="1"/>
    <row r="42" spans="1:33" ht="20.149999999999999" customHeight="1"/>
    <row r="43" spans="1:33" ht="20.149999999999999" customHeight="1"/>
    <row r="44" spans="1:33" ht="20.149999999999999" customHeight="1"/>
    <row r="45" spans="1:33" ht="20.149999999999999" customHeight="1"/>
    <row r="46" spans="1:33" ht="20.149999999999999" customHeight="1"/>
    <row r="47" spans="1:33" ht="20.149999999999999" customHeight="1"/>
    <row r="48" spans="1:33" ht="20.149999999999999" customHeight="1"/>
    <row r="49" ht="20.149999999999999" customHeight="1"/>
  </sheetData>
  <mergeCells count="240">
    <mergeCell ref="AB34:AC34"/>
    <mergeCell ref="AD34:AG34"/>
    <mergeCell ref="A35:AG35"/>
    <mergeCell ref="V33:AA33"/>
    <mergeCell ref="AB33:AC33"/>
    <mergeCell ref="AD33:AG33"/>
    <mergeCell ref="A34:C34"/>
    <mergeCell ref="D34:E34"/>
    <mergeCell ref="G34:L34"/>
    <mergeCell ref="M34:N34"/>
    <mergeCell ref="O34:P34"/>
    <mergeCell ref="Q34:U34"/>
    <mergeCell ref="V34:AA34"/>
    <mergeCell ref="A33:C33"/>
    <mergeCell ref="D33:E33"/>
    <mergeCell ref="G33:L33"/>
    <mergeCell ref="M33:N33"/>
    <mergeCell ref="O33:P33"/>
    <mergeCell ref="Q33:U33"/>
    <mergeCell ref="A32:C32"/>
    <mergeCell ref="D32:E32"/>
    <mergeCell ref="G32:L32"/>
    <mergeCell ref="M32:N32"/>
    <mergeCell ref="O32:P32"/>
    <mergeCell ref="Q32:U32"/>
    <mergeCell ref="V32:AA32"/>
    <mergeCell ref="AB32:AC32"/>
    <mergeCell ref="AD32:AG32"/>
    <mergeCell ref="A31:C31"/>
    <mergeCell ref="D31:E31"/>
    <mergeCell ref="G31:L31"/>
    <mergeCell ref="M31:N31"/>
    <mergeCell ref="O31:P31"/>
    <mergeCell ref="Q31:U31"/>
    <mergeCell ref="V31:AA31"/>
    <mergeCell ref="AB31:AC31"/>
    <mergeCell ref="AD31:AG31"/>
    <mergeCell ref="V29:AA29"/>
    <mergeCell ref="AB29:AC29"/>
    <mergeCell ref="AD29:AG29"/>
    <mergeCell ref="A30:C30"/>
    <mergeCell ref="D30:E30"/>
    <mergeCell ref="G30:L30"/>
    <mergeCell ref="M30:N30"/>
    <mergeCell ref="O30:P30"/>
    <mergeCell ref="Q30:U30"/>
    <mergeCell ref="V30:AA30"/>
    <mergeCell ref="A29:C29"/>
    <mergeCell ref="D29:E29"/>
    <mergeCell ref="G29:L29"/>
    <mergeCell ref="M29:N29"/>
    <mergeCell ref="O29:P29"/>
    <mergeCell ref="Q29:U29"/>
    <mergeCell ref="AB30:AC30"/>
    <mergeCell ref="AD30:AG30"/>
    <mergeCell ref="A28:C28"/>
    <mergeCell ref="D28:E28"/>
    <mergeCell ref="G28:L28"/>
    <mergeCell ref="M28:N28"/>
    <mergeCell ref="O28:P28"/>
    <mergeCell ref="Q28:U28"/>
    <mergeCell ref="V28:AA28"/>
    <mergeCell ref="AB28:AC28"/>
    <mergeCell ref="AD28:AG28"/>
    <mergeCell ref="A27:C27"/>
    <mergeCell ref="D27:E27"/>
    <mergeCell ref="G27:L27"/>
    <mergeCell ref="M27:N27"/>
    <mergeCell ref="O27:P27"/>
    <mergeCell ref="Q27:U27"/>
    <mergeCell ref="V27:AA27"/>
    <mergeCell ref="AB27:AC27"/>
    <mergeCell ref="AD27:AG27"/>
    <mergeCell ref="A26:C26"/>
    <mergeCell ref="D26:E26"/>
    <mergeCell ref="G26:L26"/>
    <mergeCell ref="M26:N26"/>
    <mergeCell ref="O26:P26"/>
    <mergeCell ref="Q26:U26"/>
    <mergeCell ref="V26:AA26"/>
    <mergeCell ref="AB26:AC26"/>
    <mergeCell ref="AD26:AG26"/>
    <mergeCell ref="A22:AG22"/>
    <mergeCell ref="A24:C24"/>
    <mergeCell ref="D24:E25"/>
    <mergeCell ref="F24:F25"/>
    <mergeCell ref="G24:L25"/>
    <mergeCell ref="M24:N24"/>
    <mergeCell ref="O24:P24"/>
    <mergeCell ref="Q24:U24"/>
    <mergeCell ref="V24:AA24"/>
    <mergeCell ref="AB24:AC25"/>
    <mergeCell ref="AD24:AG25"/>
    <mergeCell ref="A25:C25"/>
    <mergeCell ref="M25:AA25"/>
    <mergeCell ref="R21:S21"/>
    <mergeCell ref="T21:U21"/>
    <mergeCell ref="V21:W21"/>
    <mergeCell ref="X21:Z21"/>
    <mergeCell ref="AA21:AC21"/>
    <mergeCell ref="AE21:AG21"/>
    <mergeCell ref="A21:B21"/>
    <mergeCell ref="C21:E21"/>
    <mergeCell ref="F21:G21"/>
    <mergeCell ref="I21:K21"/>
    <mergeCell ref="N21:O21"/>
    <mergeCell ref="P21:Q21"/>
    <mergeCell ref="R20:S20"/>
    <mergeCell ref="T20:U20"/>
    <mergeCell ref="V20:W20"/>
    <mergeCell ref="X20:Z20"/>
    <mergeCell ref="AA20:AC20"/>
    <mergeCell ref="AE20:AG20"/>
    <mergeCell ref="A20:B20"/>
    <mergeCell ref="C20:E20"/>
    <mergeCell ref="F20:G20"/>
    <mergeCell ref="I20:K20"/>
    <mergeCell ref="N20:O20"/>
    <mergeCell ref="P20:Q20"/>
    <mergeCell ref="R19:S19"/>
    <mergeCell ref="T19:U19"/>
    <mergeCell ref="V19:W19"/>
    <mergeCell ref="X19:Z19"/>
    <mergeCell ref="AA19:AC19"/>
    <mergeCell ref="AE19:AG19"/>
    <mergeCell ref="A19:B19"/>
    <mergeCell ref="C19:E19"/>
    <mergeCell ref="F19:G19"/>
    <mergeCell ref="I19:K19"/>
    <mergeCell ref="N19:O19"/>
    <mergeCell ref="P19:Q19"/>
    <mergeCell ref="R18:S18"/>
    <mergeCell ref="T18:U18"/>
    <mergeCell ref="V18:W18"/>
    <mergeCell ref="X18:Z18"/>
    <mergeCell ref="AA18:AC18"/>
    <mergeCell ref="AE18:AG18"/>
    <mergeCell ref="A18:B18"/>
    <mergeCell ref="C18:E18"/>
    <mergeCell ref="F18:G18"/>
    <mergeCell ref="I18:K18"/>
    <mergeCell ref="N18:O18"/>
    <mergeCell ref="P18:Q18"/>
    <mergeCell ref="R17:S17"/>
    <mergeCell ref="T17:U17"/>
    <mergeCell ref="V17:W17"/>
    <mergeCell ref="X17:Z17"/>
    <mergeCell ref="AA17:AC17"/>
    <mergeCell ref="AE17:AG17"/>
    <mergeCell ref="A17:B17"/>
    <mergeCell ref="C17:E17"/>
    <mergeCell ref="F17:G17"/>
    <mergeCell ref="I17:K17"/>
    <mergeCell ref="N17:O17"/>
    <mergeCell ref="P17:Q17"/>
    <mergeCell ref="R16:S16"/>
    <mergeCell ref="T16:U16"/>
    <mergeCell ref="V16:W16"/>
    <mergeCell ref="X16:Z16"/>
    <mergeCell ref="AA16:AC16"/>
    <mergeCell ref="AE16:AG16"/>
    <mergeCell ref="A16:B16"/>
    <mergeCell ref="C16:E16"/>
    <mergeCell ref="F16:G16"/>
    <mergeCell ref="I16:K16"/>
    <mergeCell ref="N16:O16"/>
    <mergeCell ref="P16:Q16"/>
    <mergeCell ref="R15:S15"/>
    <mergeCell ref="T15:U15"/>
    <mergeCell ref="V15:W15"/>
    <mergeCell ref="X15:Z15"/>
    <mergeCell ref="AA15:AC15"/>
    <mergeCell ref="AE15:AG15"/>
    <mergeCell ref="A15:B15"/>
    <mergeCell ref="C15:E15"/>
    <mergeCell ref="F15:G15"/>
    <mergeCell ref="I15:K15"/>
    <mergeCell ref="N15:O15"/>
    <mergeCell ref="P15:Q15"/>
    <mergeCell ref="R14:S14"/>
    <mergeCell ref="T14:U14"/>
    <mergeCell ref="V14:W14"/>
    <mergeCell ref="X14:Z14"/>
    <mergeCell ref="AA14:AC14"/>
    <mergeCell ref="AE14:AG14"/>
    <mergeCell ref="A14:B14"/>
    <mergeCell ref="C14:E14"/>
    <mergeCell ref="F14:G14"/>
    <mergeCell ref="I14:K14"/>
    <mergeCell ref="N14:O14"/>
    <mergeCell ref="P14:Q14"/>
    <mergeCell ref="R13:S13"/>
    <mergeCell ref="T13:U13"/>
    <mergeCell ref="V13:W13"/>
    <mergeCell ref="X13:Z13"/>
    <mergeCell ref="AA13:AC13"/>
    <mergeCell ref="AE13:AG13"/>
    <mergeCell ref="A13:B13"/>
    <mergeCell ref="C13:E13"/>
    <mergeCell ref="F13:G13"/>
    <mergeCell ref="I13:K13"/>
    <mergeCell ref="N13:O13"/>
    <mergeCell ref="P13:Q13"/>
    <mergeCell ref="AE10:AG12"/>
    <mergeCell ref="N11:O11"/>
    <mergeCell ref="P11:Q11"/>
    <mergeCell ref="R11:S11"/>
    <mergeCell ref="T11:U11"/>
    <mergeCell ref="V11:W11"/>
    <mergeCell ref="L12:AC12"/>
    <mergeCell ref="M10:M11"/>
    <mergeCell ref="N10:S10"/>
    <mergeCell ref="T10:W10"/>
    <mergeCell ref="X10:Z11"/>
    <mergeCell ref="AA10:AC11"/>
    <mergeCell ref="AD10:AD12"/>
    <mergeCell ref="A10:E11"/>
    <mergeCell ref="F10:G12"/>
    <mergeCell ref="H10:H12"/>
    <mergeCell ref="I10:K12"/>
    <mergeCell ref="L10:L11"/>
    <mergeCell ref="A12:B12"/>
    <mergeCell ref="C12:E12"/>
    <mergeCell ref="A5:C5"/>
    <mergeCell ref="D5:M5"/>
    <mergeCell ref="N5:P5"/>
    <mergeCell ref="Q5:X5"/>
    <mergeCell ref="Y5:AG9"/>
    <mergeCell ref="A6:E9"/>
    <mergeCell ref="F6:I6"/>
    <mergeCell ref="F7:I7"/>
    <mergeCell ref="O7:X9"/>
    <mergeCell ref="F8:I8"/>
    <mergeCell ref="A2:AG2"/>
    <mergeCell ref="A4:C4"/>
    <mergeCell ref="D4:M4"/>
    <mergeCell ref="N4:P4"/>
    <mergeCell ref="Q4:R4"/>
    <mergeCell ref="Y4:AG4"/>
    <mergeCell ref="F9:I9"/>
  </mergeCells>
  <phoneticPr fontId="10"/>
  <conditionalFormatting sqref="A26">
    <cfRule type="containsBlanks" dxfId="104" priority="6">
      <formula>LEN(TRIM(A26))=0</formula>
    </cfRule>
  </conditionalFormatting>
  <conditionalFormatting sqref="A13:L13">
    <cfRule type="containsBlanks" dxfId="103" priority="8">
      <formula>LEN(TRIM(A13))=0</formula>
    </cfRule>
    <cfRule type="containsBlanks" priority="9">
      <formula>LEN(TRIM(A13))=0</formula>
    </cfRule>
  </conditionalFormatting>
  <conditionalFormatting sqref="D26:N26">
    <cfRule type="containsBlanks" dxfId="102" priority="1">
      <formula>LEN(TRIM(D26))=0</formula>
    </cfRule>
  </conditionalFormatting>
  <conditionalFormatting sqref="O26:P26">
    <cfRule type="containsBlanks" dxfId="101" priority="3">
      <formula>LEN(TRIM(O26))=0</formula>
    </cfRule>
  </conditionalFormatting>
  <conditionalFormatting sqref="Q26:Q34">
    <cfRule type="containsBlanks" dxfId="100" priority="2">
      <formula>LEN(TRIM(Q26))=0</formula>
    </cfRule>
  </conditionalFormatting>
  <conditionalFormatting sqref="Q4:R4 M13:W13">
    <cfRule type="containsBlanks" dxfId="99" priority="4">
      <formula>LEN(TRIM(M4))=0</formula>
    </cfRule>
  </conditionalFormatting>
  <conditionalFormatting sqref="S4 U4 W4 D4:M5 Q5:X5">
    <cfRule type="containsBlanks" dxfId="98" priority="11">
      <formula>LEN(TRIM(D4))=0</formula>
    </cfRule>
  </conditionalFormatting>
  <conditionalFormatting sqref="V26">
    <cfRule type="containsBlanks" dxfId="97" priority="5">
      <formula>LEN(TRIM(V26))=0</formula>
    </cfRule>
  </conditionalFormatting>
  <conditionalFormatting sqref="X13:AC13">
    <cfRule type="containsBlanks" dxfId="96" priority="7">
      <formula>LEN(TRIM(X13))=0</formula>
    </cfRule>
  </conditionalFormatting>
  <conditionalFormatting sqref="Y5:AG9">
    <cfRule type="containsBlanks" dxfId="95" priority="10">
      <formula>LEN(TRIM(Y5))=0</formula>
    </cfRule>
  </conditionalFormatting>
  <dataValidations count="4">
    <dataValidation type="list" allowBlank="1" showInputMessage="1" showErrorMessage="1" sqref="AB26:AC34 AD13:AD21" xr:uid="{0ACFB73F-F011-4942-834C-E522D404CDE8}">
      <formula1>$AR$4:$AR$5</formula1>
    </dataValidation>
    <dataValidation type="list" allowBlank="1" showInputMessage="1" showErrorMessage="1" sqref="M13:W21 O26:Q34" xr:uid="{9408F159-80CF-4294-B66E-3B289A4EB557}">
      <formula1>$AQ$4</formula1>
    </dataValidation>
    <dataValidation type="list" allowBlank="1" showInputMessage="1" showErrorMessage="1" sqref="J6:J9 M6:M9" xr:uid="{FD73D68C-B9D5-42C8-A51C-874FFFB3868E}">
      <formula1>$AP$4:$AP$5</formula1>
    </dataValidation>
    <dataValidation type="list" allowBlank="1" showInputMessage="1" showErrorMessage="1" sqref="Q4:R4" xr:uid="{2EA04EF8-E339-4C77-B933-E3DE84BDA624}">
      <formula1>$AO$4:$AO$6</formula1>
    </dataValidation>
  </dataValidations>
  <pageMargins left="0.7" right="0.7" top="0.75" bottom="0.75" header="0.3" footer="0.3"/>
  <pageSetup paperSize="9" scale="78" fitToHeight="2" orientation="landscape" r:id="rId1"/>
  <rowBreaks count="1" manualBreakCount="1">
    <brk id="22" max="32"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C9DAB-841F-4E6F-A73D-A08222EC9BBE}">
  <sheetPr codeName="Sheet13"/>
  <dimension ref="A1:AH71"/>
  <sheetViews>
    <sheetView view="pageBreakPreview" zoomScale="85" zoomScaleNormal="85" zoomScaleSheetLayoutView="85" workbookViewId="0">
      <selection activeCell="K10" sqref="K10"/>
    </sheetView>
  </sheetViews>
  <sheetFormatPr defaultColWidth="9" defaultRowHeight="13"/>
  <cols>
    <col min="1" max="33" width="4.58203125" style="19" customWidth="1"/>
    <col min="34" max="16384" width="9" style="19"/>
  </cols>
  <sheetData>
    <row r="1" spans="1:34" ht="21" customHeight="1">
      <c r="A1" s="19" t="s">
        <v>612</v>
      </c>
    </row>
    <row r="2" spans="1:34" ht="26.25" customHeight="1">
      <c r="A2" s="282" t="s">
        <v>350</v>
      </c>
      <c r="B2" s="282"/>
      <c r="C2" s="282"/>
      <c r="D2" s="282"/>
      <c r="E2" s="282"/>
      <c r="F2" s="282"/>
      <c r="G2" s="282"/>
      <c r="H2" s="282"/>
      <c r="I2" s="282"/>
      <c r="J2" s="282"/>
      <c r="K2" s="282"/>
      <c r="L2" s="282"/>
      <c r="M2" s="282"/>
      <c r="N2" s="282"/>
      <c r="O2" s="282"/>
      <c r="P2" s="282"/>
      <c r="Q2" s="282"/>
      <c r="R2" s="282"/>
      <c r="S2" s="282"/>
      <c r="T2" s="282"/>
      <c r="U2" s="282"/>
    </row>
    <row r="3" spans="1:34" s="20" customFormat="1" ht="24" customHeight="1">
      <c r="M3" s="384" t="s">
        <v>191</v>
      </c>
      <c r="N3" s="384"/>
      <c r="P3" s="20" t="s">
        <v>189</v>
      </c>
      <c r="R3" s="20" t="s">
        <v>214</v>
      </c>
      <c r="T3" s="381" t="s">
        <v>342</v>
      </c>
      <c r="U3" s="381"/>
    </row>
    <row r="4" spans="1:34" s="20" customFormat="1" ht="24" customHeight="1">
      <c r="A4" s="431" t="s">
        <v>103</v>
      </c>
      <c r="B4" s="431"/>
      <c r="C4" s="297"/>
      <c r="D4" s="297"/>
      <c r="E4" s="297"/>
      <c r="F4" s="297"/>
      <c r="G4" s="297"/>
      <c r="H4" s="432" t="s">
        <v>147</v>
      </c>
      <c r="I4" s="431"/>
      <c r="J4" s="322"/>
      <c r="K4" s="322"/>
      <c r="L4" s="322"/>
      <c r="M4" s="322" t="s">
        <v>189</v>
      </c>
      <c r="N4" s="322"/>
      <c r="O4" s="322" t="s">
        <v>214</v>
      </c>
      <c r="P4" s="322"/>
      <c r="Q4" s="322" t="s">
        <v>188</v>
      </c>
      <c r="R4" s="431" t="s">
        <v>347</v>
      </c>
      <c r="S4" s="431"/>
      <c r="T4" s="322"/>
      <c r="U4" s="322"/>
      <c r="AH4" s="20" t="s">
        <v>856</v>
      </c>
    </row>
    <row r="5" spans="1:34" s="20" customFormat="1" ht="24" customHeight="1">
      <c r="A5" s="431"/>
      <c r="B5" s="431"/>
      <c r="C5" s="297"/>
      <c r="D5" s="297"/>
      <c r="E5" s="297"/>
      <c r="F5" s="297"/>
      <c r="G5" s="297"/>
      <c r="H5" s="431"/>
      <c r="I5" s="431"/>
      <c r="J5" s="322"/>
      <c r="K5" s="322"/>
      <c r="L5" s="322"/>
      <c r="M5" s="322"/>
      <c r="N5" s="322"/>
      <c r="O5" s="322"/>
      <c r="P5" s="322"/>
      <c r="Q5" s="322"/>
      <c r="R5" s="322" t="s">
        <v>348</v>
      </c>
      <c r="S5" s="322"/>
      <c r="T5" s="322"/>
      <c r="U5" s="322"/>
      <c r="AH5" s="20" t="s">
        <v>210</v>
      </c>
    </row>
    <row r="6" spans="1:34" s="20" customFormat="1" ht="24" customHeight="1">
      <c r="A6" s="431" t="s">
        <v>343</v>
      </c>
      <c r="B6" s="431"/>
      <c r="C6" s="101" t="s">
        <v>344</v>
      </c>
      <c r="D6" s="322"/>
      <c r="E6" s="322"/>
      <c r="F6" s="101" t="s">
        <v>345</v>
      </c>
      <c r="G6" s="654"/>
      <c r="H6" s="654"/>
      <c r="I6" s="297"/>
      <c r="J6" s="297"/>
      <c r="K6" s="297"/>
      <c r="L6" s="297"/>
      <c r="M6" s="297"/>
      <c r="N6" s="297"/>
      <c r="O6" s="297"/>
      <c r="P6" s="297"/>
      <c r="Q6" s="297"/>
      <c r="R6" s="322"/>
      <c r="S6" s="322"/>
      <c r="T6" s="322"/>
      <c r="U6" s="322"/>
      <c r="AH6" s="20" t="s">
        <v>211</v>
      </c>
    </row>
    <row r="7" spans="1:34" s="20" customFormat="1" ht="24" customHeight="1">
      <c r="A7" s="431"/>
      <c r="B7" s="431"/>
      <c r="C7" s="297"/>
      <c r="D7" s="297"/>
      <c r="E7" s="297"/>
      <c r="F7" s="297"/>
      <c r="G7" s="297"/>
      <c r="H7" s="297"/>
      <c r="I7" s="297"/>
      <c r="J7" s="297"/>
      <c r="K7" s="297"/>
      <c r="L7" s="297"/>
      <c r="M7" s="297"/>
      <c r="N7" s="297"/>
      <c r="O7" s="297"/>
      <c r="P7" s="297"/>
      <c r="Q7" s="297"/>
      <c r="R7" s="322"/>
      <c r="S7" s="322"/>
      <c r="T7" s="322"/>
      <c r="U7" s="322"/>
    </row>
    <row r="8" spans="1:34" s="20" customFormat="1" ht="24" customHeight="1">
      <c r="A8" s="431" t="s">
        <v>346</v>
      </c>
      <c r="B8" s="431"/>
      <c r="C8" s="101" t="s">
        <v>344</v>
      </c>
      <c r="D8" s="322"/>
      <c r="E8" s="322"/>
      <c r="F8" s="101" t="s">
        <v>345</v>
      </c>
      <c r="G8" s="654"/>
      <c r="H8" s="654"/>
      <c r="I8" s="297"/>
      <c r="J8" s="297"/>
      <c r="K8" s="297"/>
      <c r="L8" s="297"/>
      <c r="M8" s="297"/>
      <c r="N8" s="297"/>
      <c r="O8" s="297"/>
      <c r="P8" s="297"/>
      <c r="Q8" s="297"/>
      <c r="R8" s="322"/>
      <c r="S8" s="322"/>
      <c r="T8" s="322"/>
      <c r="U8" s="322"/>
    </row>
    <row r="9" spans="1:34" s="20" customFormat="1" ht="24" customHeight="1">
      <c r="A9" s="431"/>
      <c r="B9" s="431"/>
      <c r="C9" s="297"/>
      <c r="D9" s="297"/>
      <c r="E9" s="297"/>
      <c r="F9" s="297"/>
      <c r="G9" s="297"/>
      <c r="H9" s="297"/>
      <c r="I9" s="297"/>
      <c r="J9" s="297"/>
      <c r="K9" s="297"/>
      <c r="L9" s="297"/>
      <c r="M9" s="297"/>
      <c r="N9" s="297"/>
      <c r="O9" s="297"/>
      <c r="P9" s="297"/>
      <c r="Q9" s="297"/>
      <c r="R9" s="322"/>
      <c r="S9" s="322"/>
      <c r="T9" s="322"/>
      <c r="U9" s="322"/>
    </row>
    <row r="10" spans="1:34" s="20" customFormat="1" ht="24" customHeight="1">
      <c r="X10" s="130"/>
    </row>
    <row r="11" spans="1:34" s="20" customFormat="1" ht="24" customHeight="1">
      <c r="A11" s="295" t="s">
        <v>756</v>
      </c>
      <c r="B11" s="295"/>
      <c r="C11" s="99" t="s">
        <v>755</v>
      </c>
      <c r="D11" s="377" t="s">
        <v>349</v>
      </c>
      <c r="E11" s="378"/>
      <c r="F11" s="378"/>
      <c r="G11" s="378"/>
      <c r="H11" s="378"/>
      <c r="I11" s="378"/>
      <c r="J11" s="378"/>
      <c r="K11" s="378"/>
      <c r="L11" s="378"/>
      <c r="M11" s="378"/>
      <c r="N11" s="378"/>
      <c r="O11" s="378"/>
      <c r="P11" s="378"/>
      <c r="Q11" s="378"/>
      <c r="R11" s="378"/>
      <c r="S11" s="378"/>
      <c r="T11" s="378"/>
      <c r="U11" s="379"/>
    </row>
    <row r="12" spans="1:34" s="20" customFormat="1" ht="24" customHeight="1">
      <c r="A12" s="322"/>
      <c r="B12" s="322"/>
      <c r="C12" s="101"/>
      <c r="D12" s="304"/>
      <c r="E12" s="305"/>
      <c r="F12" s="305"/>
      <c r="G12" s="305"/>
      <c r="H12" s="305"/>
      <c r="I12" s="305"/>
      <c r="J12" s="305"/>
      <c r="K12" s="305"/>
      <c r="L12" s="305"/>
      <c r="M12" s="305"/>
      <c r="N12" s="305"/>
      <c r="O12" s="305"/>
      <c r="P12" s="305"/>
      <c r="Q12" s="305"/>
      <c r="R12" s="305"/>
      <c r="S12" s="305"/>
      <c r="T12" s="305"/>
      <c r="U12" s="306"/>
    </row>
    <row r="13" spans="1:34" s="20" customFormat="1" ht="24" customHeight="1">
      <c r="A13" s="322"/>
      <c r="B13" s="322"/>
      <c r="C13" s="101"/>
      <c r="D13" s="304"/>
      <c r="E13" s="305"/>
      <c r="F13" s="305"/>
      <c r="G13" s="305"/>
      <c r="H13" s="305"/>
      <c r="I13" s="305"/>
      <c r="J13" s="305"/>
      <c r="K13" s="305"/>
      <c r="L13" s="305"/>
      <c r="M13" s="305"/>
      <c r="N13" s="305"/>
      <c r="O13" s="305"/>
      <c r="P13" s="305"/>
      <c r="Q13" s="305"/>
      <c r="R13" s="305"/>
      <c r="S13" s="305"/>
      <c r="T13" s="305"/>
      <c r="U13" s="306"/>
    </row>
    <row r="14" spans="1:34" s="20" customFormat="1" ht="24" customHeight="1">
      <c r="A14" s="322"/>
      <c r="B14" s="322"/>
      <c r="C14" s="101"/>
      <c r="D14" s="304"/>
      <c r="E14" s="305"/>
      <c r="F14" s="305"/>
      <c r="G14" s="305"/>
      <c r="H14" s="305"/>
      <c r="I14" s="305"/>
      <c r="J14" s="305"/>
      <c r="K14" s="305"/>
      <c r="L14" s="305"/>
      <c r="M14" s="305"/>
      <c r="N14" s="305"/>
      <c r="O14" s="305"/>
      <c r="P14" s="305"/>
      <c r="Q14" s="305"/>
      <c r="R14" s="305"/>
      <c r="S14" s="305"/>
      <c r="T14" s="305"/>
      <c r="U14" s="306"/>
    </row>
    <row r="15" spans="1:34" s="20" customFormat="1" ht="24" customHeight="1">
      <c r="A15" s="322"/>
      <c r="B15" s="322"/>
      <c r="C15" s="101"/>
      <c r="D15" s="304"/>
      <c r="E15" s="305"/>
      <c r="F15" s="305"/>
      <c r="G15" s="305"/>
      <c r="H15" s="305"/>
      <c r="I15" s="305"/>
      <c r="J15" s="305"/>
      <c r="K15" s="305"/>
      <c r="L15" s="305"/>
      <c r="M15" s="305"/>
      <c r="N15" s="305"/>
      <c r="O15" s="305"/>
      <c r="P15" s="305"/>
      <c r="Q15" s="305"/>
      <c r="R15" s="305"/>
      <c r="S15" s="305"/>
      <c r="T15" s="305"/>
      <c r="U15" s="306"/>
    </row>
    <row r="16" spans="1:34" s="20" customFormat="1" ht="24" customHeight="1">
      <c r="A16" s="322"/>
      <c r="B16" s="322"/>
      <c r="C16" s="101"/>
      <c r="D16" s="304"/>
      <c r="E16" s="305"/>
      <c r="F16" s="305"/>
      <c r="G16" s="305"/>
      <c r="H16" s="305"/>
      <c r="I16" s="305"/>
      <c r="J16" s="305"/>
      <c r="K16" s="305"/>
      <c r="L16" s="305"/>
      <c r="M16" s="305"/>
      <c r="N16" s="305"/>
      <c r="O16" s="305"/>
      <c r="P16" s="305"/>
      <c r="Q16" s="305"/>
      <c r="R16" s="305"/>
      <c r="S16" s="305"/>
      <c r="T16" s="305"/>
      <c r="U16" s="306"/>
    </row>
    <row r="17" spans="1:21" s="20" customFormat="1" ht="24" customHeight="1">
      <c r="A17" s="322"/>
      <c r="B17" s="322"/>
      <c r="C17" s="101"/>
      <c r="D17" s="304"/>
      <c r="E17" s="305"/>
      <c r="F17" s="305"/>
      <c r="G17" s="305"/>
      <c r="H17" s="305"/>
      <c r="I17" s="305"/>
      <c r="J17" s="305"/>
      <c r="K17" s="305"/>
      <c r="L17" s="305"/>
      <c r="M17" s="305"/>
      <c r="N17" s="305"/>
      <c r="O17" s="305"/>
      <c r="P17" s="305"/>
      <c r="Q17" s="305"/>
      <c r="R17" s="305"/>
      <c r="S17" s="305"/>
      <c r="T17" s="305"/>
      <c r="U17" s="306"/>
    </row>
    <row r="18" spans="1:21" s="20" customFormat="1" ht="24" customHeight="1"/>
    <row r="19" spans="1:21" s="20" customFormat="1" ht="24" customHeight="1">
      <c r="A19" s="295" t="s">
        <v>756</v>
      </c>
      <c r="B19" s="295"/>
      <c r="C19" s="99" t="s">
        <v>755</v>
      </c>
      <c r="D19" s="377" t="s">
        <v>757</v>
      </c>
      <c r="E19" s="378"/>
      <c r="F19" s="378"/>
      <c r="G19" s="378"/>
      <c r="H19" s="378"/>
      <c r="I19" s="378"/>
      <c r="J19" s="378"/>
      <c r="K19" s="378"/>
      <c r="L19" s="378"/>
      <c r="M19" s="378"/>
      <c r="N19" s="378"/>
      <c r="O19" s="378"/>
      <c r="P19" s="378"/>
      <c r="Q19" s="378"/>
      <c r="R19" s="378"/>
      <c r="S19" s="378"/>
      <c r="T19" s="378"/>
      <c r="U19" s="379"/>
    </row>
    <row r="20" spans="1:21" s="20" customFormat="1" ht="24" customHeight="1">
      <c r="A20" s="322"/>
      <c r="B20" s="322"/>
      <c r="C20" s="101"/>
      <c r="D20" s="304"/>
      <c r="E20" s="305"/>
      <c r="F20" s="305"/>
      <c r="G20" s="305"/>
      <c r="H20" s="305"/>
      <c r="I20" s="305"/>
      <c r="J20" s="305"/>
      <c r="K20" s="305"/>
      <c r="L20" s="305"/>
      <c r="M20" s="305"/>
      <c r="N20" s="305"/>
      <c r="O20" s="305"/>
      <c r="P20" s="305"/>
      <c r="Q20" s="305"/>
      <c r="R20" s="305"/>
      <c r="S20" s="305"/>
      <c r="T20" s="305"/>
      <c r="U20" s="306"/>
    </row>
    <row r="21" spans="1:21" s="20" customFormat="1" ht="24" customHeight="1">
      <c r="A21" s="322"/>
      <c r="B21" s="322"/>
      <c r="C21" s="101"/>
      <c r="D21" s="304"/>
      <c r="E21" s="305"/>
      <c r="F21" s="305"/>
      <c r="G21" s="305"/>
      <c r="H21" s="305"/>
      <c r="I21" s="305"/>
      <c r="J21" s="305"/>
      <c r="K21" s="305"/>
      <c r="L21" s="305"/>
      <c r="M21" s="305"/>
      <c r="N21" s="305"/>
      <c r="O21" s="305"/>
      <c r="P21" s="305"/>
      <c r="Q21" s="305"/>
      <c r="R21" s="305"/>
      <c r="S21" s="305"/>
      <c r="T21" s="305"/>
      <c r="U21" s="306"/>
    </row>
    <row r="22" spans="1:21" s="20" customFormat="1" ht="24" customHeight="1">
      <c r="A22" s="322"/>
      <c r="B22" s="322"/>
      <c r="C22" s="101"/>
      <c r="D22" s="304"/>
      <c r="E22" s="305"/>
      <c r="F22" s="305"/>
      <c r="G22" s="305"/>
      <c r="H22" s="305"/>
      <c r="I22" s="305"/>
      <c r="J22" s="305"/>
      <c r="K22" s="305"/>
      <c r="L22" s="305"/>
      <c r="M22" s="305"/>
      <c r="N22" s="305"/>
      <c r="O22" s="305"/>
      <c r="P22" s="305"/>
      <c r="Q22" s="305"/>
      <c r="R22" s="305"/>
      <c r="S22" s="305"/>
      <c r="T22" s="305"/>
      <c r="U22" s="306"/>
    </row>
    <row r="23" spans="1:21" s="20" customFormat="1" ht="24" customHeight="1">
      <c r="A23" s="322"/>
      <c r="B23" s="322"/>
      <c r="C23" s="101"/>
      <c r="D23" s="304"/>
      <c r="E23" s="305"/>
      <c r="F23" s="305"/>
      <c r="G23" s="305"/>
      <c r="H23" s="305"/>
      <c r="I23" s="305"/>
      <c r="J23" s="305"/>
      <c r="K23" s="305"/>
      <c r="L23" s="305"/>
      <c r="M23" s="305"/>
      <c r="N23" s="305"/>
      <c r="O23" s="305"/>
      <c r="P23" s="305"/>
      <c r="Q23" s="305"/>
      <c r="R23" s="305"/>
      <c r="S23" s="305"/>
      <c r="T23" s="305"/>
      <c r="U23" s="306"/>
    </row>
    <row r="24" spans="1:21" s="20" customFormat="1" ht="24" customHeight="1">
      <c r="A24" s="322"/>
      <c r="B24" s="322"/>
      <c r="C24" s="101"/>
      <c r="D24" s="304"/>
      <c r="E24" s="305"/>
      <c r="F24" s="305"/>
      <c r="G24" s="305"/>
      <c r="H24" s="305"/>
      <c r="I24" s="305"/>
      <c r="J24" s="305"/>
      <c r="K24" s="305"/>
      <c r="L24" s="305"/>
      <c r="M24" s="305"/>
      <c r="N24" s="305"/>
      <c r="O24" s="305"/>
      <c r="P24" s="305"/>
      <c r="Q24" s="305"/>
      <c r="R24" s="305"/>
      <c r="S24" s="305"/>
      <c r="T24" s="305"/>
      <c r="U24" s="306"/>
    </row>
    <row r="25" spans="1:21" s="20" customFormat="1" ht="24" customHeight="1">
      <c r="A25" s="322"/>
      <c r="B25" s="322"/>
      <c r="C25" s="101"/>
      <c r="D25" s="304"/>
      <c r="E25" s="305"/>
      <c r="F25" s="305"/>
      <c r="G25" s="305"/>
      <c r="H25" s="305"/>
      <c r="I25" s="305"/>
      <c r="J25" s="305"/>
      <c r="K25" s="305"/>
      <c r="L25" s="305"/>
      <c r="M25" s="305"/>
      <c r="N25" s="305"/>
      <c r="O25" s="305"/>
      <c r="P25" s="305"/>
      <c r="Q25" s="305"/>
      <c r="R25" s="305"/>
      <c r="S25" s="305"/>
      <c r="T25" s="305"/>
      <c r="U25" s="306"/>
    </row>
    <row r="26" spans="1:21" s="20" customFormat="1" ht="24" customHeight="1">
      <c r="A26" s="322"/>
      <c r="B26" s="322"/>
      <c r="C26" s="101"/>
      <c r="D26" s="304"/>
      <c r="E26" s="305"/>
      <c r="F26" s="305"/>
      <c r="G26" s="305"/>
      <c r="H26" s="305"/>
      <c r="I26" s="305"/>
      <c r="J26" s="305"/>
      <c r="K26" s="305"/>
      <c r="L26" s="305"/>
      <c r="M26" s="305"/>
      <c r="N26" s="305"/>
      <c r="O26" s="305"/>
      <c r="P26" s="305"/>
      <c r="Q26" s="305"/>
      <c r="R26" s="305"/>
      <c r="S26" s="305"/>
      <c r="T26" s="305"/>
      <c r="U26" s="306"/>
    </row>
    <row r="27" spans="1:21" s="20" customFormat="1" ht="24" customHeight="1">
      <c r="A27" s="322"/>
      <c r="B27" s="322"/>
      <c r="C27" s="101"/>
      <c r="D27" s="304"/>
      <c r="E27" s="305"/>
      <c r="F27" s="305"/>
      <c r="G27" s="305"/>
      <c r="H27" s="305"/>
      <c r="I27" s="305"/>
      <c r="J27" s="305"/>
      <c r="K27" s="305"/>
      <c r="L27" s="305"/>
      <c r="M27" s="305"/>
      <c r="N27" s="305"/>
      <c r="O27" s="305"/>
      <c r="P27" s="305"/>
      <c r="Q27" s="305"/>
      <c r="R27" s="305"/>
      <c r="S27" s="305"/>
      <c r="T27" s="305"/>
      <c r="U27" s="306"/>
    </row>
    <row r="28" spans="1:21" s="20" customFormat="1" ht="24" customHeight="1">
      <c r="A28" s="322"/>
      <c r="B28" s="322"/>
      <c r="C28" s="101"/>
      <c r="D28" s="304"/>
      <c r="E28" s="305"/>
      <c r="F28" s="305"/>
      <c r="G28" s="305"/>
      <c r="H28" s="305"/>
      <c r="I28" s="305"/>
      <c r="J28" s="305"/>
      <c r="K28" s="305"/>
      <c r="L28" s="305"/>
      <c r="M28" s="305"/>
      <c r="N28" s="305"/>
      <c r="O28" s="305"/>
      <c r="P28" s="305"/>
      <c r="Q28" s="305"/>
      <c r="R28" s="305"/>
      <c r="S28" s="305"/>
      <c r="T28" s="305"/>
      <c r="U28" s="306"/>
    </row>
    <row r="29" spans="1:21" s="20" customFormat="1" ht="24" customHeight="1">
      <c r="A29" s="322"/>
      <c r="B29" s="322"/>
      <c r="C29" s="101"/>
      <c r="D29" s="304"/>
      <c r="E29" s="305"/>
      <c r="F29" s="305"/>
      <c r="G29" s="305"/>
      <c r="H29" s="305"/>
      <c r="I29" s="305"/>
      <c r="J29" s="305"/>
      <c r="K29" s="305"/>
      <c r="L29" s="305"/>
      <c r="M29" s="305"/>
      <c r="N29" s="305"/>
      <c r="O29" s="305"/>
      <c r="P29" s="305"/>
      <c r="Q29" s="305"/>
      <c r="R29" s="305"/>
      <c r="S29" s="305"/>
      <c r="T29" s="305"/>
      <c r="U29" s="306"/>
    </row>
    <row r="30" spans="1:21" s="20" customFormat="1" ht="24" customHeight="1">
      <c r="A30" s="322"/>
      <c r="B30" s="322"/>
      <c r="C30" s="101"/>
      <c r="D30" s="304"/>
      <c r="E30" s="305"/>
      <c r="F30" s="305"/>
      <c r="G30" s="305"/>
      <c r="H30" s="305"/>
      <c r="I30" s="305"/>
      <c r="J30" s="305"/>
      <c r="K30" s="305"/>
      <c r="L30" s="305"/>
      <c r="M30" s="305"/>
      <c r="N30" s="305"/>
      <c r="O30" s="305"/>
      <c r="P30" s="305"/>
      <c r="Q30" s="305"/>
      <c r="R30" s="305"/>
      <c r="S30" s="305"/>
      <c r="T30" s="305"/>
      <c r="U30" s="306"/>
    </row>
    <row r="31" spans="1:21" s="20" customFormat="1" ht="24" customHeight="1">
      <c r="A31" s="384"/>
      <c r="B31" s="384"/>
      <c r="C31" s="25"/>
      <c r="D31" s="25"/>
    </row>
    <row r="32" spans="1:21" s="20" customFormat="1" ht="24" customHeight="1">
      <c r="A32" s="295" t="s">
        <v>756</v>
      </c>
      <c r="B32" s="295"/>
      <c r="C32" s="99" t="s">
        <v>755</v>
      </c>
      <c r="D32" s="377" t="s">
        <v>758</v>
      </c>
      <c r="E32" s="378"/>
      <c r="F32" s="378"/>
      <c r="G32" s="378"/>
      <c r="H32" s="378"/>
      <c r="I32" s="378"/>
      <c r="J32" s="378"/>
      <c r="K32" s="378"/>
      <c r="L32" s="378"/>
      <c r="M32" s="378"/>
      <c r="N32" s="378"/>
      <c r="O32" s="378"/>
      <c r="P32" s="378"/>
      <c r="Q32" s="378"/>
      <c r="R32" s="378"/>
      <c r="S32" s="378"/>
      <c r="T32" s="378"/>
      <c r="U32" s="379"/>
    </row>
    <row r="33" spans="1:21" s="20" customFormat="1" ht="24" customHeight="1">
      <c r="A33" s="322"/>
      <c r="B33" s="322"/>
      <c r="C33" s="101"/>
      <c r="D33" s="304"/>
      <c r="E33" s="305"/>
      <c r="F33" s="305"/>
      <c r="G33" s="305"/>
      <c r="H33" s="305"/>
      <c r="I33" s="305"/>
      <c r="J33" s="305"/>
      <c r="K33" s="305"/>
      <c r="L33" s="305"/>
      <c r="M33" s="305"/>
      <c r="N33" s="305"/>
      <c r="O33" s="305"/>
      <c r="P33" s="305"/>
      <c r="Q33" s="305"/>
      <c r="R33" s="305"/>
      <c r="S33" s="305"/>
      <c r="T33" s="305"/>
      <c r="U33" s="306"/>
    </row>
    <row r="34" spans="1:21" s="20" customFormat="1" ht="24" customHeight="1">
      <c r="A34" s="322"/>
      <c r="B34" s="322"/>
      <c r="C34" s="101"/>
      <c r="D34" s="304"/>
      <c r="E34" s="305"/>
      <c r="F34" s="305"/>
      <c r="G34" s="305"/>
      <c r="H34" s="305"/>
      <c r="I34" s="305"/>
      <c r="J34" s="305"/>
      <c r="K34" s="305"/>
      <c r="L34" s="305"/>
      <c r="M34" s="305"/>
      <c r="N34" s="305"/>
      <c r="O34" s="305"/>
      <c r="P34" s="305"/>
      <c r="Q34" s="305"/>
      <c r="R34" s="305"/>
      <c r="S34" s="305"/>
      <c r="T34" s="305"/>
      <c r="U34" s="306"/>
    </row>
    <row r="35" spans="1:21" s="20" customFormat="1" ht="24" customHeight="1">
      <c r="A35" s="322"/>
      <c r="B35" s="322"/>
      <c r="C35" s="101"/>
      <c r="D35" s="304"/>
      <c r="E35" s="305"/>
      <c r="F35" s="305"/>
      <c r="G35" s="305"/>
      <c r="H35" s="305"/>
      <c r="I35" s="305"/>
      <c r="J35" s="305"/>
      <c r="K35" s="305"/>
      <c r="L35" s="305"/>
      <c r="M35" s="305"/>
      <c r="N35" s="305"/>
      <c r="O35" s="305"/>
      <c r="P35" s="305"/>
      <c r="Q35" s="305"/>
      <c r="R35" s="305"/>
      <c r="S35" s="305"/>
      <c r="T35" s="305"/>
      <c r="U35" s="306"/>
    </row>
    <row r="36" spans="1:21" s="20" customFormat="1" ht="24" customHeight="1">
      <c r="A36" s="322"/>
      <c r="B36" s="322"/>
      <c r="C36" s="101"/>
      <c r="D36" s="304"/>
      <c r="E36" s="305"/>
      <c r="F36" s="305"/>
      <c r="G36" s="305"/>
      <c r="H36" s="305"/>
      <c r="I36" s="305"/>
      <c r="J36" s="305"/>
      <c r="K36" s="305"/>
      <c r="L36" s="305"/>
      <c r="M36" s="305"/>
      <c r="N36" s="305"/>
      <c r="O36" s="305"/>
      <c r="P36" s="305"/>
      <c r="Q36" s="305"/>
      <c r="R36" s="305"/>
      <c r="S36" s="305"/>
      <c r="T36" s="305"/>
      <c r="U36" s="306"/>
    </row>
    <row r="37" spans="1:21" s="20" customFormat="1" ht="24" customHeight="1">
      <c r="A37" s="322"/>
      <c r="B37" s="322"/>
      <c r="C37" s="101"/>
      <c r="D37" s="304"/>
      <c r="E37" s="305"/>
      <c r="F37" s="305"/>
      <c r="G37" s="305"/>
      <c r="H37" s="305"/>
      <c r="I37" s="305"/>
      <c r="J37" s="305"/>
      <c r="K37" s="305"/>
      <c r="L37" s="305"/>
      <c r="M37" s="305"/>
      <c r="N37" s="305"/>
      <c r="O37" s="305"/>
      <c r="P37" s="305"/>
      <c r="Q37" s="305"/>
      <c r="R37" s="305"/>
      <c r="S37" s="305"/>
      <c r="T37" s="305"/>
      <c r="U37" s="306"/>
    </row>
    <row r="38" spans="1:21" s="20" customFormat="1" ht="25" customHeight="1"/>
    <row r="39" spans="1:21" s="20" customFormat="1" ht="25" customHeight="1"/>
    <row r="40" spans="1:21" s="20" customFormat="1" ht="25" customHeight="1"/>
    <row r="41" spans="1:21" s="20" customFormat="1" ht="25" customHeight="1"/>
    <row r="42" spans="1:21" s="20" customFormat="1" ht="25" customHeight="1"/>
    <row r="43" spans="1:21" ht="25" customHeight="1"/>
    <row r="44" spans="1:21" ht="25" customHeight="1"/>
    <row r="45" spans="1:21" ht="25" customHeight="1"/>
    <row r="46" spans="1:21" ht="25" customHeight="1"/>
    <row r="47" spans="1:21" ht="25" customHeight="1"/>
    <row r="48" spans="1:21" ht="25" customHeight="1"/>
    <row r="49" ht="25" customHeight="1"/>
    <row r="50" ht="25" customHeight="1"/>
    <row r="51" ht="25" customHeight="1"/>
    <row r="52" ht="25" customHeight="1"/>
    <row r="53" ht="25" customHeight="1"/>
    <row r="54" ht="25" customHeight="1"/>
    <row r="55" ht="25" customHeight="1"/>
    <row r="56" ht="25" customHeight="1"/>
    <row r="57" ht="25" customHeight="1"/>
    <row r="58" ht="25" customHeight="1"/>
    <row r="59" ht="25" customHeight="1"/>
    <row r="60" ht="25" customHeight="1"/>
    <row r="61" ht="25" customHeight="1"/>
    <row r="62" ht="25" customHeight="1"/>
    <row r="63" ht="25" customHeight="1"/>
    <row r="64" ht="25" customHeight="1"/>
    <row r="65" ht="25" customHeight="1"/>
    <row r="66" ht="25" customHeight="1"/>
    <row r="67" ht="25" customHeight="1"/>
    <row r="68" ht="25" customHeight="1"/>
    <row r="69" ht="25" customHeight="1"/>
    <row r="70" ht="25" customHeight="1"/>
    <row r="71" ht="25" customHeight="1"/>
  </sheetData>
  <mergeCells count="78">
    <mergeCell ref="D37:U37"/>
    <mergeCell ref="D36:U36"/>
    <mergeCell ref="D34:U34"/>
    <mergeCell ref="D33:U33"/>
    <mergeCell ref="D32:U32"/>
    <mergeCell ref="A23:B23"/>
    <mergeCell ref="A24:B24"/>
    <mergeCell ref="A25:B25"/>
    <mergeCell ref="D35:U35"/>
    <mergeCell ref="D11:U11"/>
    <mergeCell ref="D30:U30"/>
    <mergeCell ref="D29:U29"/>
    <mergeCell ref="D28:U28"/>
    <mergeCell ref="D27:U27"/>
    <mergeCell ref="D26:U26"/>
    <mergeCell ref="D25:U25"/>
    <mergeCell ref="D24:U24"/>
    <mergeCell ref="D23:U23"/>
    <mergeCell ref="D22:U22"/>
    <mergeCell ref="A20:B20"/>
    <mergeCell ref="A21:B21"/>
    <mergeCell ref="A37:B37"/>
    <mergeCell ref="A34:B34"/>
    <mergeCell ref="A35:B35"/>
    <mergeCell ref="A36:B36"/>
    <mergeCell ref="A26:B26"/>
    <mergeCell ref="A33:B33"/>
    <mergeCell ref="A27:B27"/>
    <mergeCell ref="A28:B28"/>
    <mergeCell ref="A29:B29"/>
    <mergeCell ref="A30:B30"/>
    <mergeCell ref="A31:B31"/>
    <mergeCell ref="A32:B32"/>
    <mergeCell ref="A22:B22"/>
    <mergeCell ref="D20:U20"/>
    <mergeCell ref="A16:B16"/>
    <mergeCell ref="A17:B17"/>
    <mergeCell ref="A19:B19"/>
    <mergeCell ref="D17:U17"/>
    <mergeCell ref="D16:U16"/>
    <mergeCell ref="D19:U19"/>
    <mergeCell ref="D21:U21"/>
    <mergeCell ref="A13:B13"/>
    <mergeCell ref="A14:B14"/>
    <mergeCell ref="A15:B15"/>
    <mergeCell ref="D15:U15"/>
    <mergeCell ref="D14:U14"/>
    <mergeCell ref="D13:U13"/>
    <mergeCell ref="R5:U9"/>
    <mergeCell ref="A11:B11"/>
    <mergeCell ref="A12:B12"/>
    <mergeCell ref="A6:B7"/>
    <mergeCell ref="D6:E6"/>
    <mergeCell ref="G6:H6"/>
    <mergeCell ref="I6:Q6"/>
    <mergeCell ref="C7:Q7"/>
    <mergeCell ref="A8:B9"/>
    <mergeCell ref="D8:E8"/>
    <mergeCell ref="G8:H8"/>
    <mergeCell ref="I8:Q8"/>
    <mergeCell ref="C9:Q9"/>
    <mergeCell ref="D12:U12"/>
    <mergeCell ref="A2:U2"/>
    <mergeCell ref="M3:N3"/>
    <mergeCell ref="T3:U3"/>
    <mergeCell ref="A4:B5"/>
    <mergeCell ref="C4:G4"/>
    <mergeCell ref="H4:I5"/>
    <mergeCell ref="J4:K5"/>
    <mergeCell ref="L4:L5"/>
    <mergeCell ref="M4:M5"/>
    <mergeCell ref="N4:N5"/>
    <mergeCell ref="O4:O5"/>
    <mergeCell ref="P4:P5"/>
    <mergeCell ref="Q4:Q5"/>
    <mergeCell ref="R4:S4"/>
    <mergeCell ref="T4:U4"/>
    <mergeCell ref="C5:G5"/>
  </mergeCells>
  <phoneticPr fontId="10"/>
  <conditionalFormatting sqref="A12:D12">
    <cfRule type="containsBlanks" dxfId="94" priority="5">
      <formula>LEN(TRIM(A12))=0</formula>
    </cfRule>
  </conditionalFormatting>
  <conditionalFormatting sqref="A20:D20">
    <cfRule type="containsBlanks" dxfId="93" priority="3">
      <formula>LEN(TRIM(A20))=0</formula>
    </cfRule>
  </conditionalFormatting>
  <conditionalFormatting sqref="A33:D33">
    <cfRule type="containsBlanks" dxfId="92" priority="1">
      <formula>LEN(TRIM(A33))=0</formula>
    </cfRule>
  </conditionalFormatting>
  <conditionalFormatting sqref="C9:Q9">
    <cfRule type="containsBlanks" dxfId="91" priority="7">
      <formula>LEN(TRIM(C9))=0</formula>
    </cfRule>
  </conditionalFormatting>
  <conditionalFormatting sqref="D6:E6 G6:Q6 C7:Q7">
    <cfRule type="containsBlanks" dxfId="90" priority="11">
      <formula>LEN(TRIM(C6))=0</formula>
    </cfRule>
  </conditionalFormatting>
  <conditionalFormatting sqref="J4:K5">
    <cfRule type="containsBlanks" dxfId="89" priority="6">
      <formula>LEN(TRIM(J4))=0</formula>
    </cfRule>
  </conditionalFormatting>
  <conditionalFormatting sqref="O3 Q3 S3 C4:G5 L4:L5 N4:N5 P4:P5">
    <cfRule type="containsBlanks" dxfId="88" priority="12">
      <formula>LEN(TRIM(C3))=0</formula>
    </cfRule>
  </conditionalFormatting>
  <dataValidations count="1">
    <dataValidation type="list" allowBlank="1" showInputMessage="1" showErrorMessage="1" sqref="J4:K5" xr:uid="{3E1166F3-1998-4687-B86F-72F4A18BA651}">
      <formula1>$AH$4:$AH$6</formula1>
    </dataValidation>
  </dataValidations>
  <pageMargins left="0.7" right="0.7" top="0.75" bottom="0.75" header="0.3" footer="0.3"/>
  <pageSetup paperSize="9" scale="80"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96E15-8CCB-49AE-A72A-2163440205BB}">
  <dimension ref="A1:AH71"/>
  <sheetViews>
    <sheetView view="pageBreakPreview" zoomScale="85" zoomScaleNormal="85" zoomScaleSheetLayoutView="85" workbookViewId="0">
      <selection activeCell="I6" sqref="I6:Q6"/>
    </sheetView>
  </sheetViews>
  <sheetFormatPr defaultColWidth="9" defaultRowHeight="13"/>
  <cols>
    <col min="1" max="33" width="4.58203125" style="19" customWidth="1"/>
    <col min="34" max="16384" width="9" style="19"/>
  </cols>
  <sheetData>
    <row r="1" spans="1:34" ht="21" customHeight="1">
      <c r="A1" s="19" t="s">
        <v>613</v>
      </c>
    </row>
    <row r="2" spans="1:34" ht="26.25" customHeight="1">
      <c r="A2" s="282" t="s">
        <v>759</v>
      </c>
      <c r="B2" s="282"/>
      <c r="C2" s="282"/>
      <c r="D2" s="282"/>
      <c r="E2" s="282"/>
      <c r="F2" s="282"/>
      <c r="G2" s="282"/>
      <c r="H2" s="282"/>
      <c r="I2" s="282"/>
      <c r="J2" s="282"/>
      <c r="K2" s="282"/>
      <c r="L2" s="282"/>
      <c r="M2" s="282"/>
      <c r="N2" s="282"/>
      <c r="O2" s="282"/>
      <c r="P2" s="282"/>
      <c r="Q2" s="282"/>
      <c r="R2" s="282"/>
      <c r="S2" s="282"/>
      <c r="T2" s="282"/>
      <c r="U2" s="282"/>
    </row>
    <row r="3" spans="1:34" s="20" customFormat="1" ht="24" customHeight="1">
      <c r="M3" s="384" t="s">
        <v>191</v>
      </c>
      <c r="N3" s="384"/>
      <c r="P3" s="20" t="s">
        <v>189</v>
      </c>
      <c r="R3" s="20" t="s">
        <v>214</v>
      </c>
      <c r="T3" s="381" t="s">
        <v>342</v>
      </c>
      <c r="U3" s="381"/>
      <c r="AH3" s="20" t="s">
        <v>856</v>
      </c>
    </row>
    <row r="4" spans="1:34" s="20" customFormat="1" ht="24" customHeight="1">
      <c r="A4" s="431" t="s">
        <v>103</v>
      </c>
      <c r="B4" s="431"/>
      <c r="C4" s="297"/>
      <c r="D4" s="297"/>
      <c r="E4" s="297"/>
      <c r="F4" s="297"/>
      <c r="G4" s="297"/>
      <c r="H4" s="432" t="s">
        <v>147</v>
      </c>
      <c r="I4" s="431"/>
      <c r="J4" s="322"/>
      <c r="K4" s="322"/>
      <c r="L4" s="322"/>
      <c r="M4" s="322" t="s">
        <v>189</v>
      </c>
      <c r="N4" s="322"/>
      <c r="O4" s="322" t="s">
        <v>214</v>
      </c>
      <c r="P4" s="322"/>
      <c r="Q4" s="322" t="s">
        <v>188</v>
      </c>
      <c r="R4" s="431" t="s">
        <v>347</v>
      </c>
      <c r="S4" s="431"/>
      <c r="T4" s="322"/>
      <c r="U4" s="322"/>
      <c r="AH4" s="20" t="s">
        <v>210</v>
      </c>
    </row>
    <row r="5" spans="1:34" s="20" customFormat="1" ht="24" customHeight="1">
      <c r="A5" s="431"/>
      <c r="B5" s="431"/>
      <c r="C5" s="297"/>
      <c r="D5" s="297"/>
      <c r="E5" s="297"/>
      <c r="F5" s="297"/>
      <c r="G5" s="297"/>
      <c r="H5" s="431"/>
      <c r="I5" s="431"/>
      <c r="J5" s="322"/>
      <c r="K5" s="322"/>
      <c r="L5" s="322"/>
      <c r="M5" s="322"/>
      <c r="N5" s="322"/>
      <c r="O5" s="322"/>
      <c r="P5" s="322"/>
      <c r="Q5" s="322"/>
      <c r="R5" s="322" t="s">
        <v>348</v>
      </c>
      <c r="S5" s="322"/>
      <c r="T5" s="322"/>
      <c r="U5" s="322"/>
      <c r="AH5" s="20" t="s">
        <v>211</v>
      </c>
    </row>
    <row r="6" spans="1:34" s="20" customFormat="1" ht="24" customHeight="1">
      <c r="A6" s="431" t="s">
        <v>343</v>
      </c>
      <c r="B6" s="431"/>
      <c r="C6" s="101" t="s">
        <v>344</v>
      </c>
      <c r="D6" s="322"/>
      <c r="E6" s="322"/>
      <c r="F6" s="101" t="s">
        <v>345</v>
      </c>
      <c r="G6" s="654"/>
      <c r="H6" s="654"/>
      <c r="I6" s="297"/>
      <c r="J6" s="297"/>
      <c r="K6" s="297"/>
      <c r="L6" s="297"/>
      <c r="M6" s="297"/>
      <c r="N6" s="297"/>
      <c r="O6" s="297"/>
      <c r="P6" s="297"/>
      <c r="Q6" s="297"/>
      <c r="R6" s="322"/>
      <c r="S6" s="322"/>
      <c r="T6" s="322"/>
      <c r="U6" s="322"/>
    </row>
    <row r="7" spans="1:34" s="20" customFormat="1" ht="24" customHeight="1">
      <c r="A7" s="431"/>
      <c r="B7" s="431"/>
      <c r="C7" s="297"/>
      <c r="D7" s="297"/>
      <c r="E7" s="297"/>
      <c r="F7" s="297"/>
      <c r="G7" s="297"/>
      <c r="H7" s="297"/>
      <c r="I7" s="297"/>
      <c r="J7" s="297"/>
      <c r="K7" s="297"/>
      <c r="L7" s="297"/>
      <c r="M7" s="297"/>
      <c r="N7" s="297"/>
      <c r="O7" s="297"/>
      <c r="P7" s="297"/>
      <c r="Q7" s="297"/>
      <c r="R7" s="322"/>
      <c r="S7" s="322"/>
      <c r="T7" s="322"/>
      <c r="U7" s="322"/>
    </row>
    <row r="8" spans="1:34" s="20" customFormat="1" ht="24" customHeight="1">
      <c r="A8" s="431" t="s">
        <v>346</v>
      </c>
      <c r="B8" s="431"/>
      <c r="C8" s="101" t="s">
        <v>344</v>
      </c>
      <c r="D8" s="322"/>
      <c r="E8" s="322"/>
      <c r="F8" s="101" t="s">
        <v>345</v>
      </c>
      <c r="G8" s="654"/>
      <c r="H8" s="654"/>
      <c r="I8" s="297"/>
      <c r="J8" s="297"/>
      <c r="K8" s="297"/>
      <c r="L8" s="297"/>
      <c r="M8" s="297"/>
      <c r="N8" s="297"/>
      <c r="O8" s="297"/>
      <c r="P8" s="297"/>
      <c r="Q8" s="297"/>
      <c r="R8" s="322"/>
      <c r="S8" s="322"/>
      <c r="T8" s="322"/>
      <c r="U8" s="322"/>
    </row>
    <row r="9" spans="1:34" s="20" customFormat="1" ht="24" customHeight="1">
      <c r="A9" s="431"/>
      <c r="B9" s="431"/>
      <c r="C9" s="297"/>
      <c r="D9" s="297"/>
      <c r="E9" s="297"/>
      <c r="F9" s="297"/>
      <c r="G9" s="297"/>
      <c r="H9" s="297"/>
      <c r="I9" s="297"/>
      <c r="J9" s="297"/>
      <c r="K9" s="297"/>
      <c r="L9" s="297"/>
      <c r="M9" s="297"/>
      <c r="N9" s="297"/>
      <c r="O9" s="297"/>
      <c r="P9" s="297"/>
      <c r="Q9" s="297"/>
      <c r="R9" s="322"/>
      <c r="S9" s="322"/>
      <c r="T9" s="322"/>
      <c r="U9" s="322"/>
    </row>
    <row r="10" spans="1:34" s="20" customFormat="1" ht="24" customHeight="1">
      <c r="X10" s="130"/>
    </row>
    <row r="11" spans="1:34" s="20" customFormat="1" ht="24" customHeight="1">
      <c r="A11" s="295" t="s">
        <v>756</v>
      </c>
      <c r="B11" s="295"/>
      <c r="C11" s="99" t="s">
        <v>755</v>
      </c>
      <c r="D11" s="377" t="s">
        <v>349</v>
      </c>
      <c r="E11" s="378"/>
      <c r="F11" s="378"/>
      <c r="G11" s="378"/>
      <c r="H11" s="378"/>
      <c r="I11" s="378"/>
      <c r="J11" s="378"/>
      <c r="K11" s="378"/>
      <c r="L11" s="378"/>
      <c r="M11" s="378"/>
      <c r="N11" s="378"/>
      <c r="O11" s="378"/>
      <c r="P11" s="378"/>
      <c r="Q11" s="378"/>
      <c r="R11" s="378"/>
      <c r="S11" s="378"/>
      <c r="T11" s="378"/>
      <c r="U11" s="379"/>
    </row>
    <row r="12" spans="1:34" s="20" customFormat="1" ht="24" customHeight="1">
      <c r="A12" s="322"/>
      <c r="B12" s="322"/>
      <c r="C12" s="101"/>
      <c r="D12" s="304"/>
      <c r="E12" s="305"/>
      <c r="F12" s="305"/>
      <c r="G12" s="305"/>
      <c r="H12" s="305"/>
      <c r="I12" s="305"/>
      <c r="J12" s="305"/>
      <c r="K12" s="305"/>
      <c r="L12" s="305"/>
      <c r="M12" s="305"/>
      <c r="N12" s="305"/>
      <c r="O12" s="305"/>
      <c r="P12" s="305"/>
      <c r="Q12" s="305"/>
      <c r="R12" s="305"/>
      <c r="S12" s="305"/>
      <c r="T12" s="305"/>
      <c r="U12" s="306"/>
    </row>
    <row r="13" spans="1:34" s="20" customFormat="1" ht="24" customHeight="1">
      <c r="A13" s="322"/>
      <c r="B13" s="322"/>
      <c r="C13" s="101"/>
      <c r="D13" s="304"/>
      <c r="E13" s="305"/>
      <c r="F13" s="305"/>
      <c r="G13" s="305"/>
      <c r="H13" s="305"/>
      <c r="I13" s="305"/>
      <c r="J13" s="305"/>
      <c r="K13" s="305"/>
      <c r="L13" s="305"/>
      <c r="M13" s="305"/>
      <c r="N13" s="305"/>
      <c r="O13" s="305"/>
      <c r="P13" s="305"/>
      <c r="Q13" s="305"/>
      <c r="R13" s="305"/>
      <c r="S13" s="305"/>
      <c r="T13" s="305"/>
      <c r="U13" s="306"/>
    </row>
    <row r="14" spans="1:34" s="20" customFormat="1" ht="24" customHeight="1">
      <c r="A14" s="322"/>
      <c r="B14" s="322"/>
      <c r="C14" s="101"/>
      <c r="D14" s="304"/>
      <c r="E14" s="305"/>
      <c r="F14" s="305"/>
      <c r="G14" s="305"/>
      <c r="H14" s="305"/>
      <c r="I14" s="305"/>
      <c r="J14" s="305"/>
      <c r="K14" s="305"/>
      <c r="L14" s="305"/>
      <c r="M14" s="305"/>
      <c r="N14" s="305"/>
      <c r="O14" s="305"/>
      <c r="P14" s="305"/>
      <c r="Q14" s="305"/>
      <c r="R14" s="305"/>
      <c r="S14" s="305"/>
      <c r="T14" s="305"/>
      <c r="U14" s="306"/>
    </row>
    <row r="15" spans="1:34" s="20" customFormat="1" ht="24" customHeight="1">
      <c r="A15" s="322"/>
      <c r="B15" s="322"/>
      <c r="C15" s="101"/>
      <c r="D15" s="304"/>
      <c r="E15" s="305"/>
      <c r="F15" s="305"/>
      <c r="G15" s="305"/>
      <c r="H15" s="305"/>
      <c r="I15" s="305"/>
      <c r="J15" s="305"/>
      <c r="K15" s="305"/>
      <c r="L15" s="305"/>
      <c r="M15" s="305"/>
      <c r="N15" s="305"/>
      <c r="O15" s="305"/>
      <c r="P15" s="305"/>
      <c r="Q15" s="305"/>
      <c r="R15" s="305"/>
      <c r="S15" s="305"/>
      <c r="T15" s="305"/>
      <c r="U15" s="306"/>
    </row>
    <row r="16" spans="1:34" s="20" customFormat="1" ht="24" customHeight="1">
      <c r="A16" s="322"/>
      <c r="B16" s="322"/>
      <c r="C16" s="101"/>
      <c r="D16" s="304"/>
      <c r="E16" s="305"/>
      <c r="F16" s="305"/>
      <c r="G16" s="305"/>
      <c r="H16" s="305"/>
      <c r="I16" s="305"/>
      <c r="J16" s="305"/>
      <c r="K16" s="305"/>
      <c r="L16" s="305"/>
      <c r="M16" s="305"/>
      <c r="N16" s="305"/>
      <c r="O16" s="305"/>
      <c r="P16" s="305"/>
      <c r="Q16" s="305"/>
      <c r="R16" s="305"/>
      <c r="S16" s="305"/>
      <c r="T16" s="305"/>
      <c r="U16" s="306"/>
    </row>
    <row r="17" spans="1:21" s="20" customFormat="1" ht="24" customHeight="1">
      <c r="A17" s="322"/>
      <c r="B17" s="322"/>
      <c r="C17" s="101"/>
      <c r="D17" s="304"/>
      <c r="E17" s="305"/>
      <c r="F17" s="305"/>
      <c r="G17" s="305"/>
      <c r="H17" s="305"/>
      <c r="I17" s="305"/>
      <c r="J17" s="305"/>
      <c r="K17" s="305"/>
      <c r="L17" s="305"/>
      <c r="M17" s="305"/>
      <c r="N17" s="305"/>
      <c r="O17" s="305"/>
      <c r="P17" s="305"/>
      <c r="Q17" s="305"/>
      <c r="R17" s="305"/>
      <c r="S17" s="305"/>
      <c r="T17" s="305"/>
      <c r="U17" s="306"/>
    </row>
    <row r="18" spans="1:21" s="20" customFormat="1" ht="24" customHeight="1"/>
    <row r="19" spans="1:21" s="20" customFormat="1" ht="24" customHeight="1">
      <c r="A19" s="295" t="s">
        <v>756</v>
      </c>
      <c r="B19" s="295"/>
      <c r="C19" s="99" t="s">
        <v>755</v>
      </c>
      <c r="D19" s="377" t="s">
        <v>757</v>
      </c>
      <c r="E19" s="378"/>
      <c r="F19" s="378"/>
      <c r="G19" s="378"/>
      <c r="H19" s="378"/>
      <c r="I19" s="378"/>
      <c r="J19" s="378"/>
      <c r="K19" s="378"/>
      <c r="L19" s="378"/>
      <c r="M19" s="378"/>
      <c r="N19" s="378"/>
      <c r="O19" s="378"/>
      <c r="P19" s="378"/>
      <c r="Q19" s="378"/>
      <c r="R19" s="378"/>
      <c r="S19" s="378"/>
      <c r="T19" s="378"/>
      <c r="U19" s="379"/>
    </row>
    <row r="20" spans="1:21" s="20" customFormat="1" ht="24" customHeight="1">
      <c r="A20" s="322"/>
      <c r="B20" s="322"/>
      <c r="C20" s="101"/>
      <c r="D20" s="304"/>
      <c r="E20" s="305"/>
      <c r="F20" s="305"/>
      <c r="G20" s="305"/>
      <c r="H20" s="305"/>
      <c r="I20" s="305"/>
      <c r="J20" s="305"/>
      <c r="K20" s="305"/>
      <c r="L20" s="305"/>
      <c r="M20" s="305"/>
      <c r="N20" s="305"/>
      <c r="O20" s="305"/>
      <c r="P20" s="305"/>
      <c r="Q20" s="305"/>
      <c r="R20" s="305"/>
      <c r="S20" s="305"/>
      <c r="T20" s="305"/>
      <c r="U20" s="306"/>
    </row>
    <row r="21" spans="1:21" s="20" customFormat="1" ht="24" customHeight="1">
      <c r="A21" s="322"/>
      <c r="B21" s="322"/>
      <c r="C21" s="101"/>
      <c r="D21" s="304"/>
      <c r="E21" s="305"/>
      <c r="F21" s="305"/>
      <c r="G21" s="305"/>
      <c r="H21" s="305"/>
      <c r="I21" s="305"/>
      <c r="J21" s="305"/>
      <c r="K21" s="305"/>
      <c r="L21" s="305"/>
      <c r="M21" s="305"/>
      <c r="N21" s="305"/>
      <c r="O21" s="305"/>
      <c r="P21" s="305"/>
      <c r="Q21" s="305"/>
      <c r="R21" s="305"/>
      <c r="S21" s="305"/>
      <c r="T21" s="305"/>
      <c r="U21" s="306"/>
    </row>
    <row r="22" spans="1:21" s="20" customFormat="1" ht="24" customHeight="1">
      <c r="A22" s="322"/>
      <c r="B22" s="322"/>
      <c r="C22" s="101"/>
      <c r="D22" s="304"/>
      <c r="E22" s="305"/>
      <c r="F22" s="305"/>
      <c r="G22" s="305"/>
      <c r="H22" s="305"/>
      <c r="I22" s="305"/>
      <c r="J22" s="305"/>
      <c r="K22" s="305"/>
      <c r="L22" s="305"/>
      <c r="M22" s="305"/>
      <c r="N22" s="305"/>
      <c r="O22" s="305"/>
      <c r="P22" s="305"/>
      <c r="Q22" s="305"/>
      <c r="R22" s="305"/>
      <c r="S22" s="305"/>
      <c r="T22" s="305"/>
      <c r="U22" s="306"/>
    </row>
    <row r="23" spans="1:21" s="20" customFormat="1" ht="24" customHeight="1">
      <c r="A23" s="322"/>
      <c r="B23" s="322"/>
      <c r="C23" s="101"/>
      <c r="D23" s="304"/>
      <c r="E23" s="305"/>
      <c r="F23" s="305"/>
      <c r="G23" s="305"/>
      <c r="H23" s="305"/>
      <c r="I23" s="305"/>
      <c r="J23" s="305"/>
      <c r="K23" s="305"/>
      <c r="L23" s="305"/>
      <c r="M23" s="305"/>
      <c r="N23" s="305"/>
      <c r="O23" s="305"/>
      <c r="P23" s="305"/>
      <c r="Q23" s="305"/>
      <c r="R23" s="305"/>
      <c r="S23" s="305"/>
      <c r="T23" s="305"/>
      <c r="U23" s="306"/>
    </row>
    <row r="24" spans="1:21" s="20" customFormat="1" ht="24" customHeight="1">
      <c r="A24" s="322"/>
      <c r="B24" s="322"/>
      <c r="C24" s="101"/>
      <c r="D24" s="304"/>
      <c r="E24" s="305"/>
      <c r="F24" s="305"/>
      <c r="G24" s="305"/>
      <c r="H24" s="305"/>
      <c r="I24" s="305"/>
      <c r="J24" s="305"/>
      <c r="K24" s="305"/>
      <c r="L24" s="305"/>
      <c r="M24" s="305"/>
      <c r="N24" s="305"/>
      <c r="O24" s="305"/>
      <c r="P24" s="305"/>
      <c r="Q24" s="305"/>
      <c r="R24" s="305"/>
      <c r="S24" s="305"/>
      <c r="T24" s="305"/>
      <c r="U24" s="306"/>
    </row>
    <row r="25" spans="1:21" s="20" customFormat="1" ht="24" customHeight="1">
      <c r="A25" s="322"/>
      <c r="B25" s="322"/>
      <c r="C25" s="101"/>
      <c r="D25" s="304"/>
      <c r="E25" s="305"/>
      <c r="F25" s="305"/>
      <c r="G25" s="305"/>
      <c r="H25" s="305"/>
      <c r="I25" s="305"/>
      <c r="J25" s="305"/>
      <c r="K25" s="305"/>
      <c r="L25" s="305"/>
      <c r="M25" s="305"/>
      <c r="N25" s="305"/>
      <c r="O25" s="305"/>
      <c r="P25" s="305"/>
      <c r="Q25" s="305"/>
      <c r="R25" s="305"/>
      <c r="S25" s="305"/>
      <c r="T25" s="305"/>
      <c r="U25" s="306"/>
    </row>
    <row r="26" spans="1:21" s="20" customFormat="1" ht="24" customHeight="1">
      <c r="A26" s="322"/>
      <c r="B26" s="322"/>
      <c r="C26" s="101"/>
      <c r="D26" s="304"/>
      <c r="E26" s="305"/>
      <c r="F26" s="305"/>
      <c r="G26" s="305"/>
      <c r="H26" s="305"/>
      <c r="I26" s="305"/>
      <c r="J26" s="305"/>
      <c r="K26" s="305"/>
      <c r="L26" s="305"/>
      <c r="M26" s="305"/>
      <c r="N26" s="305"/>
      <c r="O26" s="305"/>
      <c r="P26" s="305"/>
      <c r="Q26" s="305"/>
      <c r="R26" s="305"/>
      <c r="S26" s="305"/>
      <c r="T26" s="305"/>
      <c r="U26" s="306"/>
    </row>
    <row r="27" spans="1:21" s="20" customFormat="1" ht="24" customHeight="1">
      <c r="A27" s="322"/>
      <c r="B27" s="322"/>
      <c r="C27" s="101"/>
      <c r="D27" s="304"/>
      <c r="E27" s="305"/>
      <c r="F27" s="305"/>
      <c r="G27" s="305"/>
      <c r="H27" s="305"/>
      <c r="I27" s="305"/>
      <c r="J27" s="305"/>
      <c r="K27" s="305"/>
      <c r="L27" s="305"/>
      <c r="M27" s="305"/>
      <c r="N27" s="305"/>
      <c r="O27" s="305"/>
      <c r="P27" s="305"/>
      <c r="Q27" s="305"/>
      <c r="R27" s="305"/>
      <c r="S27" s="305"/>
      <c r="T27" s="305"/>
      <c r="U27" s="306"/>
    </row>
    <row r="28" spans="1:21" s="20" customFormat="1" ht="24" customHeight="1">
      <c r="A28" s="322"/>
      <c r="B28" s="322"/>
      <c r="C28" s="101"/>
      <c r="D28" s="304"/>
      <c r="E28" s="305"/>
      <c r="F28" s="305"/>
      <c r="G28" s="305"/>
      <c r="H28" s="305"/>
      <c r="I28" s="305"/>
      <c r="J28" s="305"/>
      <c r="K28" s="305"/>
      <c r="L28" s="305"/>
      <c r="M28" s="305"/>
      <c r="N28" s="305"/>
      <c r="O28" s="305"/>
      <c r="P28" s="305"/>
      <c r="Q28" s="305"/>
      <c r="R28" s="305"/>
      <c r="S28" s="305"/>
      <c r="T28" s="305"/>
      <c r="U28" s="306"/>
    </row>
    <row r="29" spans="1:21" s="20" customFormat="1" ht="24" customHeight="1">
      <c r="A29" s="322"/>
      <c r="B29" s="322"/>
      <c r="C29" s="101"/>
      <c r="D29" s="304"/>
      <c r="E29" s="305"/>
      <c r="F29" s="305"/>
      <c r="G29" s="305"/>
      <c r="H29" s="305"/>
      <c r="I29" s="305"/>
      <c r="J29" s="305"/>
      <c r="K29" s="305"/>
      <c r="L29" s="305"/>
      <c r="M29" s="305"/>
      <c r="N29" s="305"/>
      <c r="O29" s="305"/>
      <c r="P29" s="305"/>
      <c r="Q29" s="305"/>
      <c r="R29" s="305"/>
      <c r="S29" s="305"/>
      <c r="T29" s="305"/>
      <c r="U29" s="306"/>
    </row>
    <row r="30" spans="1:21" s="20" customFormat="1" ht="24" customHeight="1">
      <c r="A30" s="322"/>
      <c r="B30" s="322"/>
      <c r="C30" s="101"/>
      <c r="D30" s="304"/>
      <c r="E30" s="305"/>
      <c r="F30" s="305"/>
      <c r="G30" s="305"/>
      <c r="H30" s="305"/>
      <c r="I30" s="305"/>
      <c r="J30" s="305"/>
      <c r="K30" s="305"/>
      <c r="L30" s="305"/>
      <c r="M30" s="305"/>
      <c r="N30" s="305"/>
      <c r="O30" s="305"/>
      <c r="P30" s="305"/>
      <c r="Q30" s="305"/>
      <c r="R30" s="305"/>
      <c r="S30" s="305"/>
      <c r="T30" s="305"/>
      <c r="U30" s="306"/>
    </row>
    <row r="31" spans="1:21" s="20" customFormat="1" ht="24" customHeight="1">
      <c r="A31" s="384"/>
      <c r="B31" s="384"/>
      <c r="C31" s="25"/>
      <c r="D31" s="25"/>
    </row>
    <row r="32" spans="1:21" s="20" customFormat="1" ht="24" customHeight="1">
      <c r="A32" s="295" t="s">
        <v>756</v>
      </c>
      <c r="B32" s="295"/>
      <c r="C32" s="99" t="s">
        <v>755</v>
      </c>
      <c r="D32" s="377" t="s">
        <v>758</v>
      </c>
      <c r="E32" s="378"/>
      <c r="F32" s="378"/>
      <c r="G32" s="378"/>
      <c r="H32" s="378"/>
      <c r="I32" s="378"/>
      <c r="J32" s="378"/>
      <c r="K32" s="378"/>
      <c r="L32" s="378"/>
      <c r="M32" s="378"/>
      <c r="N32" s="378"/>
      <c r="O32" s="378"/>
      <c r="P32" s="378"/>
      <c r="Q32" s="378"/>
      <c r="R32" s="378"/>
      <c r="S32" s="378"/>
      <c r="T32" s="378"/>
      <c r="U32" s="379"/>
    </row>
    <row r="33" spans="1:21" s="20" customFormat="1" ht="24" customHeight="1">
      <c r="A33" s="322"/>
      <c r="B33" s="322"/>
      <c r="C33" s="101"/>
      <c r="D33" s="304"/>
      <c r="E33" s="305"/>
      <c r="F33" s="305"/>
      <c r="G33" s="305"/>
      <c r="H33" s="305"/>
      <c r="I33" s="305"/>
      <c r="J33" s="305"/>
      <c r="K33" s="305"/>
      <c r="L33" s="305"/>
      <c r="M33" s="305"/>
      <c r="N33" s="305"/>
      <c r="O33" s="305"/>
      <c r="P33" s="305"/>
      <c r="Q33" s="305"/>
      <c r="R33" s="305"/>
      <c r="S33" s="305"/>
      <c r="T33" s="305"/>
      <c r="U33" s="306"/>
    </row>
    <row r="34" spans="1:21" s="20" customFormat="1" ht="24" customHeight="1">
      <c r="A34" s="322"/>
      <c r="B34" s="322"/>
      <c r="C34" s="101"/>
      <c r="D34" s="304"/>
      <c r="E34" s="305"/>
      <c r="F34" s="305"/>
      <c r="G34" s="305"/>
      <c r="H34" s="305"/>
      <c r="I34" s="305"/>
      <c r="J34" s="305"/>
      <c r="K34" s="305"/>
      <c r="L34" s="305"/>
      <c r="M34" s="305"/>
      <c r="N34" s="305"/>
      <c r="O34" s="305"/>
      <c r="P34" s="305"/>
      <c r="Q34" s="305"/>
      <c r="R34" s="305"/>
      <c r="S34" s="305"/>
      <c r="T34" s="305"/>
      <c r="U34" s="306"/>
    </row>
    <row r="35" spans="1:21" s="20" customFormat="1" ht="24" customHeight="1">
      <c r="A35" s="322"/>
      <c r="B35" s="322"/>
      <c r="C35" s="101"/>
      <c r="D35" s="304"/>
      <c r="E35" s="305"/>
      <c r="F35" s="305"/>
      <c r="G35" s="305"/>
      <c r="H35" s="305"/>
      <c r="I35" s="305"/>
      <c r="J35" s="305"/>
      <c r="K35" s="305"/>
      <c r="L35" s="305"/>
      <c r="M35" s="305"/>
      <c r="N35" s="305"/>
      <c r="O35" s="305"/>
      <c r="P35" s="305"/>
      <c r="Q35" s="305"/>
      <c r="R35" s="305"/>
      <c r="S35" s="305"/>
      <c r="T35" s="305"/>
      <c r="U35" s="306"/>
    </row>
    <row r="36" spans="1:21" s="20" customFormat="1" ht="24" customHeight="1">
      <c r="A36" s="322"/>
      <c r="B36" s="322"/>
      <c r="C36" s="101"/>
      <c r="D36" s="304"/>
      <c r="E36" s="305"/>
      <c r="F36" s="305"/>
      <c r="G36" s="305"/>
      <c r="H36" s="305"/>
      <c r="I36" s="305"/>
      <c r="J36" s="305"/>
      <c r="K36" s="305"/>
      <c r="L36" s="305"/>
      <c r="M36" s="305"/>
      <c r="N36" s="305"/>
      <c r="O36" s="305"/>
      <c r="P36" s="305"/>
      <c r="Q36" s="305"/>
      <c r="R36" s="305"/>
      <c r="S36" s="305"/>
      <c r="T36" s="305"/>
      <c r="U36" s="306"/>
    </row>
    <row r="37" spans="1:21" s="20" customFormat="1" ht="24" customHeight="1">
      <c r="A37" s="322"/>
      <c r="B37" s="322"/>
      <c r="C37" s="101"/>
      <c r="D37" s="304"/>
      <c r="E37" s="305"/>
      <c r="F37" s="305"/>
      <c r="G37" s="305"/>
      <c r="H37" s="305"/>
      <c r="I37" s="305"/>
      <c r="J37" s="305"/>
      <c r="K37" s="305"/>
      <c r="L37" s="305"/>
      <c r="M37" s="305"/>
      <c r="N37" s="305"/>
      <c r="O37" s="305"/>
      <c r="P37" s="305"/>
      <c r="Q37" s="305"/>
      <c r="R37" s="305"/>
      <c r="S37" s="305"/>
      <c r="T37" s="305"/>
      <c r="U37" s="306"/>
    </row>
    <row r="38" spans="1:21" s="20" customFormat="1" ht="24" customHeight="1"/>
    <row r="39" spans="1:21" s="20" customFormat="1" ht="24" customHeight="1"/>
    <row r="40" spans="1:21" s="20" customFormat="1" ht="24" customHeight="1"/>
    <row r="41" spans="1:21" s="20" customFormat="1" ht="24" customHeight="1"/>
    <row r="42" spans="1:21" s="20" customFormat="1" ht="24" customHeight="1"/>
    <row r="43" spans="1:21" ht="24" customHeight="1"/>
    <row r="44" spans="1:21" ht="24" customHeight="1"/>
    <row r="45" spans="1:21" ht="24" customHeight="1"/>
    <row r="46" spans="1:21" ht="24" customHeight="1"/>
    <row r="47" spans="1:21" ht="24" customHeight="1"/>
    <row r="48" spans="1:21" ht="24" customHeight="1"/>
    <row r="49" ht="24" customHeight="1"/>
    <row r="50" ht="24" customHeight="1"/>
    <row r="51" ht="24" customHeight="1"/>
    <row r="52" ht="24" customHeight="1"/>
    <row r="53" ht="24" customHeight="1"/>
    <row r="54" ht="24" customHeight="1"/>
    <row r="55" ht="24" customHeight="1"/>
    <row r="56" ht="24" customHeight="1"/>
    <row r="57" ht="24" customHeight="1"/>
    <row r="58" ht="25" customHeight="1"/>
    <row r="59" ht="25" customHeight="1"/>
    <row r="60" ht="25" customHeight="1"/>
    <row r="61" ht="25" customHeight="1"/>
    <row r="62" ht="25" customHeight="1"/>
    <row r="63" ht="25" customHeight="1"/>
    <row r="64" ht="25" customHeight="1"/>
    <row r="65" ht="25" customHeight="1"/>
    <row r="66" ht="25" customHeight="1"/>
    <row r="67" ht="25" customHeight="1"/>
    <row r="68" ht="25" customHeight="1"/>
    <row r="69" ht="25" customHeight="1"/>
    <row r="70" ht="25" customHeight="1"/>
    <row r="71" ht="25" customHeight="1"/>
  </sheetData>
  <mergeCells count="78">
    <mergeCell ref="A37:B37"/>
    <mergeCell ref="D37:U37"/>
    <mergeCell ref="A34:B34"/>
    <mergeCell ref="D34:U34"/>
    <mergeCell ref="A35:B35"/>
    <mergeCell ref="D35:U35"/>
    <mergeCell ref="A36:B36"/>
    <mergeCell ref="D36:U36"/>
    <mergeCell ref="A26:B26"/>
    <mergeCell ref="D26:U26"/>
    <mergeCell ref="A33:B33"/>
    <mergeCell ref="D33:U33"/>
    <mergeCell ref="A27:B27"/>
    <mergeCell ref="D27:U27"/>
    <mergeCell ref="A28:B28"/>
    <mergeCell ref="D28:U28"/>
    <mergeCell ref="A29:B29"/>
    <mergeCell ref="D29:U29"/>
    <mergeCell ref="A30:B30"/>
    <mergeCell ref="D30:U30"/>
    <mergeCell ref="A31:B31"/>
    <mergeCell ref="A32:B32"/>
    <mergeCell ref="D32:U32"/>
    <mergeCell ref="A23:B23"/>
    <mergeCell ref="D23:U23"/>
    <mergeCell ref="A24:B24"/>
    <mergeCell ref="D24:U24"/>
    <mergeCell ref="A25:B25"/>
    <mergeCell ref="D25:U25"/>
    <mergeCell ref="A20:B20"/>
    <mergeCell ref="D20:U20"/>
    <mergeCell ref="A21:B21"/>
    <mergeCell ref="D21:U21"/>
    <mergeCell ref="A22:B22"/>
    <mergeCell ref="D22:U22"/>
    <mergeCell ref="A16:B16"/>
    <mergeCell ref="D16:U16"/>
    <mergeCell ref="A17:B17"/>
    <mergeCell ref="D17:U17"/>
    <mergeCell ref="A19:B19"/>
    <mergeCell ref="D19:U19"/>
    <mergeCell ref="A13:B13"/>
    <mergeCell ref="D13:U13"/>
    <mergeCell ref="A14:B14"/>
    <mergeCell ref="D14:U14"/>
    <mergeCell ref="A15:B15"/>
    <mergeCell ref="D15:U15"/>
    <mergeCell ref="R5:U9"/>
    <mergeCell ref="A11:B11"/>
    <mergeCell ref="D11:U11"/>
    <mergeCell ref="A12:B12"/>
    <mergeCell ref="D12:U12"/>
    <mergeCell ref="A6:B7"/>
    <mergeCell ref="D6:E6"/>
    <mergeCell ref="G6:H6"/>
    <mergeCell ref="I6:Q6"/>
    <mergeCell ref="C7:Q7"/>
    <mergeCell ref="A8:B9"/>
    <mergeCell ref="D8:E8"/>
    <mergeCell ref="G8:H8"/>
    <mergeCell ref="I8:Q8"/>
    <mergeCell ref="C9:Q9"/>
    <mergeCell ref="A2:U2"/>
    <mergeCell ref="M3:N3"/>
    <mergeCell ref="T3:U3"/>
    <mergeCell ref="A4:B5"/>
    <mergeCell ref="C4:G4"/>
    <mergeCell ref="H4:I5"/>
    <mergeCell ref="J4:K5"/>
    <mergeCell ref="L4:L5"/>
    <mergeCell ref="M4:M5"/>
    <mergeCell ref="N4:N5"/>
    <mergeCell ref="O4:O5"/>
    <mergeCell ref="P4:P5"/>
    <mergeCell ref="Q4:Q5"/>
    <mergeCell ref="R4:S4"/>
    <mergeCell ref="T4:U4"/>
    <mergeCell ref="C5:G5"/>
  </mergeCells>
  <phoneticPr fontId="10"/>
  <conditionalFormatting sqref="A12:D12">
    <cfRule type="containsBlanks" dxfId="87" priority="5">
      <formula>LEN(TRIM(A12))=0</formula>
    </cfRule>
  </conditionalFormatting>
  <conditionalFormatting sqref="A20:D20">
    <cfRule type="containsBlanks" dxfId="86" priority="3">
      <formula>LEN(TRIM(A20))=0</formula>
    </cfRule>
  </conditionalFormatting>
  <conditionalFormatting sqref="A33:D33">
    <cfRule type="containsBlanks" dxfId="85" priority="1">
      <formula>LEN(TRIM(A33))=0</formula>
    </cfRule>
  </conditionalFormatting>
  <conditionalFormatting sqref="C9:Q9">
    <cfRule type="containsBlanks" dxfId="84" priority="7">
      <formula>LEN(TRIM(C9))=0</formula>
    </cfRule>
  </conditionalFormatting>
  <conditionalFormatting sqref="D6:E6 G6:Q6 C7:Q7">
    <cfRule type="containsBlanks" dxfId="83" priority="11">
      <formula>LEN(TRIM(C6))=0</formula>
    </cfRule>
  </conditionalFormatting>
  <conditionalFormatting sqref="J4:K5">
    <cfRule type="containsBlanks" dxfId="82" priority="6">
      <formula>LEN(TRIM(J4))=0</formula>
    </cfRule>
  </conditionalFormatting>
  <conditionalFormatting sqref="O3 Q3 S3 C4:G5 L4:L5 N4:N5 P4:P5">
    <cfRule type="containsBlanks" dxfId="81" priority="12">
      <formula>LEN(TRIM(C3))=0</formula>
    </cfRule>
  </conditionalFormatting>
  <dataValidations count="1">
    <dataValidation type="list" allowBlank="1" showInputMessage="1" showErrorMessage="1" sqref="J4:K5" xr:uid="{57097668-03AB-4D81-95A9-D81632F74C43}">
      <formula1>$AH$3:$AH$5</formula1>
    </dataValidation>
  </dataValidations>
  <pageMargins left="0.7" right="0.7" top="0.75" bottom="0.75" header="0.3" footer="0.3"/>
  <pageSetup paperSize="9" scale="80"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ED88D-C7D5-469B-8918-34EE4846CCF6}">
  <sheetPr codeName="Sheet15"/>
  <dimension ref="A1:U39"/>
  <sheetViews>
    <sheetView view="pageBreakPreview" topLeftCell="A14" zoomScale="85" zoomScaleNormal="85" zoomScaleSheetLayoutView="85" workbookViewId="0">
      <selection activeCell="Q37" sqref="Q37"/>
    </sheetView>
  </sheetViews>
  <sheetFormatPr defaultColWidth="9" defaultRowHeight="17.5"/>
  <cols>
    <col min="1" max="33" width="4.58203125" style="10" customWidth="1"/>
    <col min="34" max="16384" width="9" style="10"/>
  </cols>
  <sheetData>
    <row r="1" spans="1:21" ht="21" customHeight="1">
      <c r="A1" s="10" t="s">
        <v>744</v>
      </c>
    </row>
    <row r="2" spans="1:21" ht="26.25" customHeight="1">
      <c r="A2" s="288" t="s">
        <v>614</v>
      </c>
      <c r="B2" s="288"/>
      <c r="C2" s="288"/>
      <c r="D2" s="288"/>
      <c r="E2" s="288"/>
      <c r="F2" s="288"/>
      <c r="G2" s="288"/>
      <c r="H2" s="288"/>
      <c r="I2" s="288"/>
      <c r="J2" s="288"/>
      <c r="K2" s="288"/>
      <c r="L2" s="288"/>
      <c r="M2" s="288"/>
      <c r="N2" s="288"/>
      <c r="O2" s="288"/>
      <c r="P2" s="288"/>
      <c r="Q2" s="288"/>
      <c r="R2" s="288"/>
      <c r="S2" s="288"/>
      <c r="T2" s="288"/>
      <c r="U2" s="288"/>
    </row>
    <row r="3" spans="1:21" s="14" customFormat="1" ht="24" customHeight="1"/>
    <row r="4" spans="1:21" s="14" customFormat="1" ht="24" customHeight="1"/>
    <row r="5" spans="1:21" s="14" customFormat="1" ht="24" customHeight="1"/>
    <row r="6" spans="1:21" s="14" customFormat="1" ht="24" customHeight="1">
      <c r="B6" s="657"/>
      <c r="C6" s="657"/>
      <c r="D6" s="657"/>
      <c r="E6" s="657"/>
      <c r="F6" s="657"/>
      <c r="G6" s="657"/>
      <c r="H6" s="657"/>
      <c r="I6" s="657" t="s">
        <v>351</v>
      </c>
      <c r="J6" s="657"/>
      <c r="K6" s="657"/>
      <c r="L6" s="657"/>
      <c r="M6" s="657"/>
      <c r="N6" s="657"/>
      <c r="O6" s="657"/>
      <c r="P6" s="657"/>
      <c r="Q6" s="657"/>
      <c r="R6" s="657"/>
      <c r="S6" s="657"/>
      <c r="T6" s="657"/>
      <c r="U6" s="14" t="s">
        <v>298</v>
      </c>
    </row>
    <row r="7" spans="1:21" s="14" customFormat="1" ht="24" customHeight="1"/>
    <row r="8" spans="1:21" s="14" customFormat="1" ht="24" customHeight="1"/>
    <row r="9" spans="1:21" s="14" customFormat="1" ht="24" customHeight="1">
      <c r="B9" s="14" t="s">
        <v>352</v>
      </c>
      <c r="L9" s="53"/>
    </row>
    <row r="10" spans="1:21" s="14" customFormat="1" ht="24" customHeight="1"/>
    <row r="11" spans="1:21" s="14" customFormat="1" ht="24" customHeight="1"/>
    <row r="12" spans="1:21" s="14" customFormat="1" ht="24" customHeight="1">
      <c r="B12" s="14" t="s">
        <v>89</v>
      </c>
    </row>
    <row r="13" spans="1:21" s="14" customFormat="1" ht="24" customHeight="1"/>
    <row r="14" spans="1:21" s="14" customFormat="1" ht="24" customHeight="1"/>
    <row r="15" spans="1:21" s="14" customFormat="1" ht="24" customHeight="1"/>
    <row r="16" spans="1:21" s="14" customFormat="1" ht="24" customHeight="1"/>
    <row r="17" spans="2:21" s="14" customFormat="1" ht="24" customHeight="1"/>
    <row r="18" spans="2:21" s="14" customFormat="1" ht="24" customHeight="1"/>
    <row r="19" spans="2:21" s="14" customFormat="1" ht="24" customHeight="1">
      <c r="B19" s="656" t="s">
        <v>191</v>
      </c>
      <c r="C19" s="656"/>
      <c r="E19" s="14" t="s">
        <v>189</v>
      </c>
      <c r="G19" s="14" t="s">
        <v>214</v>
      </c>
      <c r="I19" s="14" t="s">
        <v>188</v>
      </c>
    </row>
    <row r="20" spans="2:21" s="14" customFormat="1" ht="24" customHeight="1">
      <c r="B20" s="40"/>
      <c r="C20" s="40"/>
    </row>
    <row r="21" spans="2:21" s="14" customFormat="1" ht="24" customHeight="1"/>
    <row r="22" spans="2:21" ht="24" customHeight="1">
      <c r="J22" s="15" t="s">
        <v>139</v>
      </c>
      <c r="L22" s="290"/>
      <c r="M22" s="290"/>
      <c r="N22" s="290"/>
      <c r="O22" s="290"/>
      <c r="P22" s="290"/>
      <c r="Q22" s="290"/>
      <c r="R22" s="290"/>
      <c r="S22" s="290"/>
      <c r="T22" s="290"/>
      <c r="U22" s="290"/>
    </row>
    <row r="23" spans="2:21" ht="10" customHeight="1">
      <c r="J23" s="16"/>
      <c r="L23" s="16"/>
      <c r="M23" s="16"/>
      <c r="N23" s="16"/>
    </row>
    <row r="24" spans="2:21" ht="24" customHeight="1">
      <c r="J24" s="15" t="s">
        <v>103</v>
      </c>
      <c r="L24" s="291"/>
      <c r="M24" s="291"/>
      <c r="N24" s="291"/>
      <c r="O24" s="291"/>
      <c r="P24" s="291"/>
      <c r="Q24" s="291"/>
      <c r="R24" s="291"/>
      <c r="S24" s="291"/>
      <c r="T24" s="291"/>
      <c r="U24" s="291"/>
    </row>
    <row r="25" spans="2:21" s="14" customFormat="1" ht="24" customHeight="1">
      <c r="L25" s="14" t="s">
        <v>353</v>
      </c>
    </row>
    <row r="26" spans="2:21" s="14" customFormat="1" ht="24" customHeight="1"/>
    <row r="27" spans="2:21" s="14" customFormat="1" ht="24" customHeight="1"/>
    <row r="28" spans="2:21" s="14" customFormat="1" ht="24" customHeight="1"/>
    <row r="29" spans="2:21" s="14" customFormat="1" ht="24" customHeight="1"/>
    <row r="30" spans="2:21" s="14" customFormat="1" ht="24" customHeight="1">
      <c r="B30" s="655">
        <f>B6</f>
        <v>0</v>
      </c>
      <c r="C30" s="655"/>
      <c r="D30" s="655"/>
      <c r="E30" s="655"/>
      <c r="F30" s="655"/>
      <c r="G30" s="655"/>
      <c r="H30" s="655"/>
      <c r="I30" s="655"/>
      <c r="J30" s="655"/>
    </row>
    <row r="31" spans="2:21" ht="10" customHeight="1">
      <c r="L31" s="16"/>
      <c r="M31" s="16"/>
      <c r="N31" s="16"/>
    </row>
    <row r="32" spans="2:21" s="14" customFormat="1" ht="24" customHeight="1">
      <c r="B32" s="291"/>
      <c r="C32" s="291"/>
      <c r="D32" s="291"/>
      <c r="E32" s="291"/>
      <c r="F32" s="291"/>
      <c r="G32" s="291"/>
      <c r="H32" s="291"/>
      <c r="I32" s="291"/>
      <c r="J32" s="55" t="s">
        <v>354</v>
      </c>
    </row>
    <row r="33" s="14" customFormat="1" ht="24" customHeight="1"/>
    <row r="34" s="14" customFormat="1" ht="24" customHeight="1"/>
    <row r="35" s="14" customFormat="1" ht="24" customHeight="1"/>
    <row r="36" s="14" customFormat="1" ht="24" customHeight="1"/>
    <row r="37" s="14" customFormat="1" ht="24" customHeight="1"/>
    <row r="38" s="14" customFormat="1" ht="24" customHeight="1"/>
    <row r="39" s="14" customFormat="1" ht="25" customHeight="1"/>
  </sheetData>
  <mergeCells count="9">
    <mergeCell ref="L24:U24"/>
    <mergeCell ref="B32:I32"/>
    <mergeCell ref="B30:J30"/>
    <mergeCell ref="B19:C19"/>
    <mergeCell ref="A2:U2"/>
    <mergeCell ref="I6:M6"/>
    <mergeCell ref="B6:H6"/>
    <mergeCell ref="N6:T6"/>
    <mergeCell ref="L22:U22"/>
  </mergeCells>
  <phoneticPr fontId="10"/>
  <conditionalFormatting sqref="B32">
    <cfRule type="containsBlanks" dxfId="80" priority="1">
      <formula>LEN(TRIM(B32))=0</formula>
    </cfRule>
  </conditionalFormatting>
  <conditionalFormatting sqref="B6:H6">
    <cfRule type="containsBlanks" dxfId="79" priority="2">
      <formula>LEN(TRIM(B6))=0</formula>
    </cfRule>
  </conditionalFormatting>
  <conditionalFormatting sqref="D19 F19 H19">
    <cfRule type="containsBlanks" dxfId="78" priority="9">
      <formula>LEN(TRIM(D19))=0</formula>
    </cfRule>
  </conditionalFormatting>
  <conditionalFormatting sqref="L22:U22">
    <cfRule type="containsBlanks" dxfId="77" priority="13">
      <formula>LEN(TRIM(L22))=0</formula>
    </cfRule>
  </conditionalFormatting>
  <conditionalFormatting sqref="N6">
    <cfRule type="containsBlanks" dxfId="76" priority="3">
      <formula>LEN(TRIM(N6))=0</formula>
    </cfRule>
  </conditionalFormatting>
  <pageMargins left="0.7" right="0.7" top="0.75" bottom="0.75" header="0.3" footer="0.3"/>
  <pageSetup paperSize="9" scale="80"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F3962-3A7F-4891-A014-0A6B9A802009}">
  <sheetPr codeName="Sheet16"/>
  <dimension ref="A1:X78"/>
  <sheetViews>
    <sheetView view="pageBreakPreview" zoomScale="85" zoomScaleNormal="85" zoomScaleSheetLayoutView="85" workbookViewId="0">
      <selection activeCell="M8" sqref="M8:U8"/>
    </sheetView>
  </sheetViews>
  <sheetFormatPr defaultColWidth="9" defaultRowHeight="13"/>
  <cols>
    <col min="1" max="33" width="4.58203125" style="19" customWidth="1"/>
    <col min="34" max="16384" width="9" style="19"/>
  </cols>
  <sheetData>
    <row r="1" spans="1:21" ht="21" customHeight="1">
      <c r="A1" s="19" t="s">
        <v>75</v>
      </c>
    </row>
    <row r="2" spans="1:21" ht="26.25" customHeight="1">
      <c r="A2" s="282" t="s">
        <v>355</v>
      </c>
      <c r="B2" s="282"/>
      <c r="C2" s="282"/>
      <c r="D2" s="282"/>
      <c r="E2" s="282"/>
      <c r="F2" s="282"/>
      <c r="G2" s="282"/>
      <c r="H2" s="282"/>
      <c r="I2" s="282"/>
      <c r="J2" s="282"/>
      <c r="K2" s="282"/>
      <c r="L2" s="282"/>
      <c r="M2" s="282"/>
      <c r="N2" s="282"/>
      <c r="O2" s="282"/>
      <c r="P2" s="282"/>
      <c r="Q2" s="282"/>
      <c r="R2" s="282"/>
      <c r="S2" s="282"/>
      <c r="T2" s="282"/>
      <c r="U2" s="282"/>
    </row>
    <row r="3" spans="1:21" s="20" customFormat="1" ht="24" customHeight="1"/>
    <row r="4" spans="1:21" s="20" customFormat="1" ht="24" customHeight="1">
      <c r="A4" s="20" t="s">
        <v>356</v>
      </c>
    </row>
    <row r="5" spans="1:21" s="20" customFormat="1" ht="24" customHeight="1">
      <c r="A5" s="20" t="s">
        <v>615</v>
      </c>
    </row>
    <row r="6" spans="1:21" s="20" customFormat="1" ht="24" customHeight="1">
      <c r="A6" s="332" t="s">
        <v>91</v>
      </c>
      <c r="B6" s="332"/>
      <c r="C6" s="332"/>
      <c r="D6" s="332"/>
      <c r="E6" s="332"/>
      <c r="F6" s="332"/>
      <c r="G6" s="332" t="s">
        <v>358</v>
      </c>
      <c r="H6" s="332"/>
      <c r="I6" s="332"/>
      <c r="J6" s="332"/>
      <c r="K6" s="332"/>
      <c r="L6" s="332"/>
      <c r="M6" s="332" t="s">
        <v>236</v>
      </c>
      <c r="N6" s="332"/>
      <c r="O6" s="332"/>
      <c r="P6" s="332"/>
      <c r="Q6" s="332"/>
      <c r="R6" s="332"/>
      <c r="S6" s="332"/>
      <c r="T6" s="332"/>
      <c r="U6" s="332"/>
    </row>
    <row r="7" spans="1:21" s="20" customFormat="1" ht="24" customHeight="1">
      <c r="A7" s="658" t="s">
        <v>616</v>
      </c>
      <c r="B7" s="658"/>
      <c r="C7" s="658"/>
      <c r="D7" s="658"/>
      <c r="E7" s="658"/>
      <c r="F7" s="658"/>
      <c r="G7" s="659"/>
      <c r="H7" s="659"/>
      <c r="I7" s="659"/>
      <c r="J7" s="659"/>
      <c r="K7" s="660"/>
      <c r="L7" s="31" t="s">
        <v>141</v>
      </c>
      <c r="M7" s="322"/>
      <c r="N7" s="322"/>
      <c r="O7" s="322"/>
      <c r="P7" s="322"/>
      <c r="Q7" s="322"/>
      <c r="R7" s="322"/>
      <c r="S7" s="322"/>
      <c r="T7" s="322"/>
      <c r="U7" s="322"/>
    </row>
    <row r="8" spans="1:21" s="20" customFormat="1" ht="24" customHeight="1">
      <c r="A8" s="658" t="s">
        <v>617</v>
      </c>
      <c r="B8" s="658"/>
      <c r="C8" s="658"/>
      <c r="D8" s="658"/>
      <c r="E8" s="658"/>
      <c r="F8" s="658"/>
      <c r="G8" s="659"/>
      <c r="H8" s="659"/>
      <c r="I8" s="659"/>
      <c r="J8" s="659"/>
      <c r="K8" s="660"/>
      <c r="L8" s="31" t="s">
        <v>141</v>
      </c>
      <c r="M8" s="322"/>
      <c r="N8" s="322"/>
      <c r="O8" s="322"/>
      <c r="P8" s="322"/>
      <c r="Q8" s="322"/>
      <c r="R8" s="322"/>
      <c r="S8" s="322"/>
      <c r="T8" s="322"/>
      <c r="U8" s="322"/>
    </row>
    <row r="9" spans="1:21" s="20" customFormat="1" ht="24" customHeight="1">
      <c r="A9" s="658" t="s">
        <v>618</v>
      </c>
      <c r="B9" s="658"/>
      <c r="C9" s="658"/>
      <c r="D9" s="658"/>
      <c r="E9" s="658"/>
      <c r="F9" s="658"/>
      <c r="G9" s="659"/>
      <c r="H9" s="659"/>
      <c r="I9" s="659"/>
      <c r="J9" s="659"/>
      <c r="K9" s="660"/>
      <c r="L9" s="31" t="s">
        <v>141</v>
      </c>
      <c r="M9" s="322"/>
      <c r="N9" s="322"/>
      <c r="O9" s="322"/>
      <c r="P9" s="322"/>
      <c r="Q9" s="322"/>
      <c r="R9" s="322"/>
      <c r="S9" s="322"/>
      <c r="T9" s="322"/>
      <c r="U9" s="322"/>
    </row>
    <row r="10" spans="1:21" s="20" customFormat="1" ht="24" customHeight="1">
      <c r="A10" s="658" t="s">
        <v>619</v>
      </c>
      <c r="B10" s="658"/>
      <c r="C10" s="658"/>
      <c r="D10" s="658"/>
      <c r="E10" s="658"/>
      <c r="F10" s="658"/>
      <c r="G10" s="659"/>
      <c r="H10" s="659"/>
      <c r="I10" s="659"/>
      <c r="J10" s="659"/>
      <c r="K10" s="660"/>
      <c r="L10" s="31" t="s">
        <v>141</v>
      </c>
      <c r="M10" s="322"/>
      <c r="N10" s="322"/>
      <c r="O10" s="322"/>
      <c r="P10" s="322"/>
      <c r="Q10" s="322"/>
      <c r="R10" s="322"/>
      <c r="S10" s="322"/>
      <c r="T10" s="322"/>
      <c r="U10" s="322"/>
    </row>
    <row r="11" spans="1:21" s="20" customFormat="1" ht="24" customHeight="1">
      <c r="A11" s="658" t="s">
        <v>620</v>
      </c>
      <c r="B11" s="658"/>
      <c r="C11" s="658"/>
      <c r="D11" s="658"/>
      <c r="E11" s="658"/>
      <c r="F11" s="658"/>
      <c r="G11" s="659"/>
      <c r="H11" s="659"/>
      <c r="I11" s="659"/>
      <c r="J11" s="659"/>
      <c r="K11" s="660"/>
      <c r="L11" s="31" t="s">
        <v>141</v>
      </c>
      <c r="M11" s="322"/>
      <c r="N11" s="322"/>
      <c r="O11" s="322"/>
      <c r="P11" s="322"/>
      <c r="Q11" s="322"/>
      <c r="R11" s="322"/>
      <c r="S11" s="322"/>
      <c r="T11" s="322"/>
      <c r="U11" s="322"/>
    </row>
    <row r="12" spans="1:21" s="20" customFormat="1" ht="24" customHeight="1">
      <c r="A12" s="658" t="s">
        <v>621</v>
      </c>
      <c r="B12" s="658"/>
      <c r="C12" s="658"/>
      <c r="D12" s="658"/>
      <c r="E12" s="658"/>
      <c r="F12" s="658"/>
      <c r="G12" s="659"/>
      <c r="H12" s="659"/>
      <c r="I12" s="659"/>
      <c r="J12" s="659"/>
      <c r="K12" s="660"/>
      <c r="L12" s="31" t="s">
        <v>141</v>
      </c>
      <c r="M12" s="322"/>
      <c r="N12" s="322"/>
      <c r="O12" s="322"/>
      <c r="P12" s="322"/>
      <c r="Q12" s="322"/>
      <c r="R12" s="322"/>
      <c r="S12" s="322"/>
      <c r="T12" s="322"/>
      <c r="U12" s="322"/>
    </row>
    <row r="13" spans="1:21" s="20" customFormat="1" ht="24" customHeight="1" thickBot="1">
      <c r="A13" s="661" t="s">
        <v>622</v>
      </c>
      <c r="B13" s="661"/>
      <c r="C13" s="661"/>
      <c r="D13" s="661"/>
      <c r="E13" s="661"/>
      <c r="F13" s="661"/>
      <c r="G13" s="662"/>
      <c r="H13" s="662"/>
      <c r="I13" s="662"/>
      <c r="J13" s="662"/>
      <c r="K13" s="663"/>
      <c r="L13" s="95" t="s">
        <v>141</v>
      </c>
      <c r="M13" s="340"/>
      <c r="N13" s="340"/>
      <c r="O13" s="340"/>
      <c r="P13" s="340"/>
      <c r="Q13" s="340"/>
      <c r="R13" s="340"/>
      <c r="S13" s="340"/>
      <c r="T13" s="340"/>
      <c r="U13" s="340"/>
    </row>
    <row r="14" spans="1:21" s="20" customFormat="1" ht="24" customHeight="1" thickTop="1">
      <c r="A14" s="664" t="s">
        <v>623</v>
      </c>
      <c r="B14" s="664"/>
      <c r="C14" s="664"/>
      <c r="D14" s="664"/>
      <c r="E14" s="664"/>
      <c r="F14" s="664"/>
      <c r="G14" s="667">
        <f>SUM(G7:K13)</f>
        <v>0</v>
      </c>
      <c r="H14" s="667"/>
      <c r="I14" s="667"/>
      <c r="J14" s="667"/>
      <c r="K14" s="668"/>
      <c r="L14" s="41" t="s">
        <v>141</v>
      </c>
      <c r="M14" s="573"/>
      <c r="N14" s="573"/>
      <c r="O14" s="573"/>
      <c r="P14" s="573"/>
      <c r="Q14" s="573"/>
      <c r="R14" s="573"/>
      <c r="S14" s="573"/>
      <c r="T14" s="573"/>
      <c r="U14" s="573"/>
    </row>
    <row r="15" spans="1:21" s="20" customFormat="1" ht="24" customHeight="1"/>
    <row r="16" spans="1:21" s="20" customFormat="1" ht="24" customHeight="1">
      <c r="A16" s="20" t="s">
        <v>749</v>
      </c>
    </row>
    <row r="17" spans="1:21" s="20" customFormat="1" ht="24" customHeight="1">
      <c r="A17" s="332" t="s">
        <v>91</v>
      </c>
      <c r="B17" s="332"/>
      <c r="C17" s="332"/>
      <c r="D17" s="332"/>
      <c r="E17" s="332"/>
      <c r="F17" s="332"/>
      <c r="G17" s="332" t="s">
        <v>357</v>
      </c>
      <c r="H17" s="332"/>
      <c r="I17" s="332"/>
      <c r="J17" s="332"/>
      <c r="K17" s="332"/>
      <c r="L17" s="332"/>
      <c r="M17" s="332" t="s">
        <v>236</v>
      </c>
      <c r="N17" s="332"/>
      <c r="O17" s="332"/>
      <c r="P17" s="332"/>
      <c r="Q17" s="332"/>
      <c r="R17" s="332"/>
      <c r="S17" s="332"/>
      <c r="T17" s="332"/>
      <c r="U17" s="332"/>
    </row>
    <row r="18" spans="1:21" s="20" customFormat="1" ht="24" customHeight="1" thickBot="1">
      <c r="A18" s="658" t="s">
        <v>624</v>
      </c>
      <c r="B18" s="658"/>
      <c r="C18" s="658"/>
      <c r="D18" s="658"/>
      <c r="E18" s="658"/>
      <c r="F18" s="658"/>
      <c r="G18" s="669"/>
      <c r="H18" s="669"/>
      <c r="I18" s="669"/>
      <c r="J18" s="669"/>
      <c r="K18" s="670"/>
      <c r="L18" s="31" t="s">
        <v>141</v>
      </c>
      <c r="M18" s="296" t="s">
        <v>669</v>
      </c>
      <c r="N18" s="296"/>
      <c r="O18" s="296"/>
      <c r="P18" s="296"/>
      <c r="Q18" s="296"/>
      <c r="R18" s="296"/>
      <c r="S18" s="296"/>
      <c r="T18" s="296"/>
      <c r="U18" s="296"/>
    </row>
    <row r="19" spans="1:21" s="20" customFormat="1" ht="24" customHeight="1" thickTop="1">
      <c r="A19" s="664" t="s">
        <v>625</v>
      </c>
      <c r="B19" s="664"/>
      <c r="C19" s="664"/>
      <c r="D19" s="664"/>
      <c r="E19" s="664"/>
      <c r="F19" s="664"/>
      <c r="G19" s="665">
        <f>SUM(G18:K18)</f>
        <v>0</v>
      </c>
      <c r="H19" s="665"/>
      <c r="I19" s="665"/>
      <c r="J19" s="665"/>
      <c r="K19" s="666"/>
      <c r="L19" s="41" t="s">
        <v>141</v>
      </c>
      <c r="M19" s="573"/>
      <c r="N19" s="573"/>
      <c r="O19" s="573"/>
      <c r="P19" s="573"/>
      <c r="Q19" s="573"/>
      <c r="R19" s="573"/>
      <c r="S19" s="573"/>
      <c r="T19" s="573"/>
      <c r="U19" s="573"/>
    </row>
    <row r="20" spans="1:21" s="20" customFormat="1" ht="24" customHeight="1"/>
    <row r="21" spans="1:21" s="20" customFormat="1" ht="24" customHeight="1"/>
    <row r="22" spans="1:21" s="42" customFormat="1" ht="24" customHeight="1">
      <c r="A22" s="671" t="s">
        <v>626</v>
      </c>
      <c r="B22" s="671"/>
      <c r="C22" s="671"/>
      <c r="D22" s="671"/>
      <c r="E22" s="671"/>
      <c r="F22" s="671"/>
      <c r="G22" s="672">
        <f>G14+G19</f>
        <v>0</v>
      </c>
      <c r="H22" s="672"/>
      <c r="I22" s="672"/>
      <c r="J22" s="672"/>
      <c r="K22" s="672"/>
      <c r="L22" s="43" t="s">
        <v>627</v>
      </c>
    </row>
    <row r="23" spans="1:21" s="20" customFormat="1" ht="24" customHeight="1"/>
    <row r="24" spans="1:21" s="20" customFormat="1" ht="24" customHeight="1"/>
    <row r="25" spans="1:21" s="20" customFormat="1" ht="24" customHeight="1"/>
    <row r="26" spans="1:21" s="20" customFormat="1" ht="24" customHeight="1"/>
    <row r="27" spans="1:21" s="20" customFormat="1" ht="24" customHeight="1"/>
    <row r="28" spans="1:21" s="20" customFormat="1" ht="24" customHeight="1"/>
    <row r="29" spans="1:21" s="20" customFormat="1" ht="24" customHeight="1"/>
    <row r="30" spans="1:21" s="20" customFormat="1" ht="24" customHeight="1"/>
    <row r="31" spans="1:21" s="20" customFormat="1" ht="24" customHeight="1"/>
    <row r="32" spans="1:21" s="20" customFormat="1" ht="24" customHeight="1"/>
    <row r="33" spans="1:24" s="20" customFormat="1" ht="24" customHeight="1"/>
    <row r="34" spans="1:24" s="20" customFormat="1" ht="24" customHeight="1"/>
    <row r="35" spans="1:24" s="20" customFormat="1" ht="24" customHeight="1">
      <c r="A35" s="20" t="s">
        <v>628</v>
      </c>
    </row>
    <row r="36" spans="1:24" s="20" customFormat="1" ht="24" customHeight="1">
      <c r="A36" s="20" t="s">
        <v>629</v>
      </c>
    </row>
    <row r="37" spans="1:24" s="20" customFormat="1" ht="50.15" customHeight="1">
      <c r="A37" s="332" t="s">
        <v>630</v>
      </c>
      <c r="B37" s="332"/>
      <c r="C37" s="332"/>
      <c r="D37" s="332"/>
      <c r="E37" s="334" t="s">
        <v>631</v>
      </c>
      <c r="F37" s="332"/>
      <c r="G37" s="332"/>
      <c r="H37" s="332"/>
      <c r="I37" s="334" t="s">
        <v>632</v>
      </c>
      <c r="J37" s="332"/>
      <c r="K37" s="332"/>
      <c r="L37" s="332"/>
      <c r="M37" s="332" t="s">
        <v>633</v>
      </c>
      <c r="N37" s="332"/>
      <c r="O37" s="332"/>
      <c r="P37" s="332"/>
      <c r="Q37" s="332" t="s">
        <v>634</v>
      </c>
      <c r="R37" s="332"/>
      <c r="S37" s="332"/>
      <c r="T37" s="332"/>
      <c r="U37" s="332"/>
    </row>
    <row r="38" spans="1:24" s="20" customFormat="1" ht="24" customHeight="1">
      <c r="A38" s="658" t="s">
        <v>635</v>
      </c>
      <c r="B38" s="658"/>
      <c r="C38" s="658"/>
      <c r="D38" s="658"/>
      <c r="E38" s="669"/>
      <c r="F38" s="669"/>
      <c r="G38" s="670"/>
      <c r="H38" s="31" t="s">
        <v>627</v>
      </c>
      <c r="I38" s="669"/>
      <c r="J38" s="669"/>
      <c r="K38" s="670"/>
      <c r="L38" s="31" t="s">
        <v>627</v>
      </c>
      <c r="M38" s="669">
        <f>E38+I38</f>
        <v>0</v>
      </c>
      <c r="N38" s="669"/>
      <c r="O38" s="670"/>
      <c r="P38" s="31" t="s">
        <v>627</v>
      </c>
      <c r="Q38" s="297"/>
      <c r="R38" s="297"/>
      <c r="S38" s="297"/>
      <c r="T38" s="297"/>
      <c r="U38" s="297"/>
      <c r="X38" s="20" t="s">
        <v>636</v>
      </c>
    </row>
    <row r="39" spans="1:24" s="20" customFormat="1" ht="24" customHeight="1">
      <c r="A39" s="658" t="s">
        <v>637</v>
      </c>
      <c r="B39" s="658"/>
      <c r="C39" s="658"/>
      <c r="D39" s="658"/>
      <c r="E39" s="669"/>
      <c r="F39" s="669"/>
      <c r="G39" s="670"/>
      <c r="H39" s="31" t="s">
        <v>627</v>
      </c>
      <c r="I39" s="669"/>
      <c r="J39" s="669"/>
      <c r="K39" s="670"/>
      <c r="L39" s="31" t="s">
        <v>627</v>
      </c>
      <c r="M39" s="669">
        <f>E39+I39</f>
        <v>0</v>
      </c>
      <c r="N39" s="669"/>
      <c r="O39" s="670"/>
      <c r="P39" s="31" t="s">
        <v>627</v>
      </c>
      <c r="Q39" s="297"/>
      <c r="R39" s="297"/>
      <c r="S39" s="297"/>
      <c r="T39" s="297"/>
      <c r="U39" s="297"/>
      <c r="X39" s="20" t="s">
        <v>638</v>
      </c>
    </row>
    <row r="40" spans="1:24" s="20" customFormat="1" ht="24" customHeight="1">
      <c r="A40" s="658" t="s">
        <v>854</v>
      </c>
      <c r="B40" s="658"/>
      <c r="C40" s="658"/>
      <c r="D40" s="658"/>
      <c r="E40" s="669"/>
      <c r="F40" s="669"/>
      <c r="G40" s="670"/>
      <c r="H40" s="31" t="s">
        <v>627</v>
      </c>
      <c r="I40" s="673"/>
      <c r="J40" s="674"/>
      <c r="K40" s="674"/>
      <c r="L40" s="675"/>
      <c r="M40" s="669">
        <f>E40</f>
        <v>0</v>
      </c>
      <c r="N40" s="669"/>
      <c r="O40" s="670"/>
      <c r="P40" s="31" t="s">
        <v>627</v>
      </c>
      <c r="Q40" s="297"/>
      <c r="R40" s="297"/>
      <c r="S40" s="297"/>
      <c r="T40" s="297"/>
      <c r="U40" s="297"/>
    </row>
    <row r="41" spans="1:24" s="20" customFormat="1" ht="24" customHeight="1">
      <c r="A41" s="658" t="s">
        <v>639</v>
      </c>
      <c r="B41" s="658"/>
      <c r="C41" s="658"/>
      <c r="D41" s="658"/>
      <c r="E41" s="669"/>
      <c r="F41" s="669"/>
      <c r="G41" s="670"/>
      <c r="H41" s="31" t="s">
        <v>627</v>
      </c>
      <c r="I41" s="673"/>
      <c r="J41" s="674"/>
      <c r="K41" s="674"/>
      <c r="L41" s="675"/>
      <c r="M41" s="669">
        <f>E41</f>
        <v>0</v>
      </c>
      <c r="N41" s="669"/>
      <c r="O41" s="670"/>
      <c r="P41" s="31" t="s">
        <v>627</v>
      </c>
      <c r="Q41" s="297"/>
      <c r="R41" s="297"/>
      <c r="S41" s="297"/>
      <c r="T41" s="297"/>
      <c r="U41" s="297"/>
    </row>
    <row r="42" spans="1:24" s="20" customFormat="1" ht="24" customHeight="1" thickBot="1">
      <c r="A42" s="676" t="s">
        <v>640</v>
      </c>
      <c r="B42" s="676"/>
      <c r="C42" s="676"/>
      <c r="D42" s="676"/>
      <c r="E42" s="677"/>
      <c r="F42" s="677"/>
      <c r="G42" s="678"/>
      <c r="H42" s="95" t="s">
        <v>627</v>
      </c>
      <c r="I42" s="677"/>
      <c r="J42" s="677"/>
      <c r="K42" s="678"/>
      <c r="L42" s="95" t="s">
        <v>627</v>
      </c>
      <c r="M42" s="669">
        <f>E42+I42</f>
        <v>0</v>
      </c>
      <c r="N42" s="669"/>
      <c r="O42" s="670"/>
      <c r="P42" s="95" t="s">
        <v>627</v>
      </c>
      <c r="Q42" s="679"/>
      <c r="R42" s="679"/>
      <c r="S42" s="679"/>
      <c r="T42" s="679"/>
      <c r="U42" s="679"/>
    </row>
    <row r="43" spans="1:24" s="20" customFormat="1" ht="24" customHeight="1" thickTop="1">
      <c r="A43" s="664" t="s">
        <v>641</v>
      </c>
      <c r="B43" s="664"/>
      <c r="C43" s="664"/>
      <c r="D43" s="664"/>
      <c r="E43" s="665">
        <f>SUM(E38:G42)</f>
        <v>0</v>
      </c>
      <c r="F43" s="665"/>
      <c r="G43" s="666"/>
      <c r="H43" s="41" t="s">
        <v>627</v>
      </c>
      <c r="I43" s="665">
        <f>SUM(I38:K42)</f>
        <v>0</v>
      </c>
      <c r="J43" s="665"/>
      <c r="K43" s="666"/>
      <c r="L43" s="41" t="s">
        <v>627</v>
      </c>
      <c r="M43" s="665">
        <f>SUM(M38:O42)</f>
        <v>0</v>
      </c>
      <c r="N43" s="665"/>
      <c r="O43" s="666"/>
      <c r="P43" s="41" t="s">
        <v>627</v>
      </c>
      <c r="Q43" s="681"/>
      <c r="R43" s="681"/>
      <c r="S43" s="681"/>
      <c r="T43" s="681"/>
      <c r="U43" s="681"/>
    </row>
    <row r="44" spans="1:24" s="20" customFormat="1" ht="15" customHeight="1"/>
    <row r="45" spans="1:24" s="20" customFormat="1" ht="24" customHeight="1">
      <c r="A45" s="20" t="s">
        <v>642</v>
      </c>
    </row>
    <row r="46" spans="1:24" s="20" customFormat="1" ht="24" customHeight="1">
      <c r="A46" s="332" t="s">
        <v>643</v>
      </c>
      <c r="B46" s="332"/>
      <c r="C46" s="332"/>
      <c r="D46" s="332" t="s">
        <v>644</v>
      </c>
      <c r="E46" s="332"/>
      <c r="F46" s="332"/>
      <c r="G46" s="332"/>
      <c r="H46" s="332" t="s">
        <v>645</v>
      </c>
      <c r="I46" s="332"/>
      <c r="J46" s="332"/>
      <c r="K46" s="332"/>
      <c r="L46" s="332" t="s">
        <v>641</v>
      </c>
      <c r="M46" s="332"/>
      <c r="N46" s="332"/>
      <c r="O46" s="332"/>
      <c r="P46" s="295" t="s">
        <v>646</v>
      </c>
      <c r="Q46" s="295"/>
      <c r="R46" s="332" t="s">
        <v>647</v>
      </c>
      <c r="S46" s="332"/>
      <c r="T46" s="332"/>
      <c r="U46" s="332"/>
    </row>
    <row r="47" spans="1:24" s="20" customFormat="1" ht="50.15" customHeight="1">
      <c r="A47" s="680" t="s">
        <v>648</v>
      </c>
      <c r="B47" s="680"/>
      <c r="C47" s="680"/>
      <c r="D47" s="669"/>
      <c r="E47" s="669"/>
      <c r="F47" s="670"/>
      <c r="G47" s="31" t="s">
        <v>627</v>
      </c>
      <c r="H47" s="669"/>
      <c r="I47" s="669"/>
      <c r="J47" s="670"/>
      <c r="K47" s="31" t="s">
        <v>627</v>
      </c>
      <c r="L47" s="669"/>
      <c r="M47" s="669"/>
      <c r="N47" s="670"/>
      <c r="O47" s="31" t="s">
        <v>627</v>
      </c>
      <c r="P47" s="30"/>
      <c r="Q47" s="31" t="s">
        <v>649</v>
      </c>
      <c r="R47" s="669"/>
      <c r="S47" s="669"/>
      <c r="T47" s="670"/>
      <c r="U47" s="31" t="s">
        <v>627</v>
      </c>
    </row>
    <row r="48" spans="1:24" s="20" customFormat="1" ht="24" customHeight="1" thickBot="1">
      <c r="A48" s="131" t="s">
        <v>12</v>
      </c>
      <c r="B48" s="132" t="s">
        <v>650</v>
      </c>
      <c r="C48" s="132"/>
      <c r="D48" s="677"/>
      <c r="E48" s="677"/>
      <c r="F48" s="678"/>
      <c r="G48" s="95" t="s">
        <v>627</v>
      </c>
      <c r="H48" s="677"/>
      <c r="I48" s="677"/>
      <c r="J48" s="678"/>
      <c r="K48" s="95" t="s">
        <v>627</v>
      </c>
      <c r="L48" s="677"/>
      <c r="M48" s="677"/>
      <c r="N48" s="678"/>
      <c r="O48" s="95" t="s">
        <v>627</v>
      </c>
      <c r="P48" s="93"/>
      <c r="Q48" s="95" t="s">
        <v>649</v>
      </c>
      <c r="R48" s="677"/>
      <c r="S48" s="677"/>
      <c r="T48" s="678"/>
      <c r="U48" s="95" t="s">
        <v>627</v>
      </c>
    </row>
    <row r="49" spans="1:21" s="20" customFormat="1" ht="24" customHeight="1" thickTop="1">
      <c r="A49" s="664" t="s">
        <v>641</v>
      </c>
      <c r="B49" s="664"/>
      <c r="C49" s="664"/>
      <c r="D49" s="665">
        <f>SUM(D47:F48)</f>
        <v>0</v>
      </c>
      <c r="E49" s="665"/>
      <c r="F49" s="666"/>
      <c r="G49" s="41" t="s">
        <v>627</v>
      </c>
      <c r="H49" s="665">
        <f>SUM(H47:J48)</f>
        <v>0</v>
      </c>
      <c r="I49" s="665"/>
      <c r="J49" s="666"/>
      <c r="K49" s="41" t="s">
        <v>627</v>
      </c>
      <c r="L49" s="665">
        <f>SUM(L47:N48)</f>
        <v>0</v>
      </c>
      <c r="M49" s="665"/>
      <c r="N49" s="666"/>
      <c r="O49" s="41" t="s">
        <v>627</v>
      </c>
      <c r="P49" s="682"/>
      <c r="Q49" s="683"/>
      <c r="R49" s="665">
        <f>SUM(R47:T48)</f>
        <v>0</v>
      </c>
      <c r="S49" s="665"/>
      <c r="T49" s="666"/>
      <c r="U49" s="41" t="s">
        <v>627</v>
      </c>
    </row>
    <row r="50" spans="1:21" s="20" customFormat="1" ht="24" customHeight="1">
      <c r="A50" s="20" t="s">
        <v>892</v>
      </c>
    </row>
    <row r="51" spans="1:21" s="20" customFormat="1" ht="15" customHeight="1"/>
    <row r="52" spans="1:21" s="20" customFormat="1" ht="24" customHeight="1">
      <c r="A52" s="20" t="s">
        <v>651</v>
      </c>
    </row>
    <row r="53" spans="1:21" s="20" customFormat="1" ht="24" customHeight="1">
      <c r="A53" s="332" t="s">
        <v>652</v>
      </c>
      <c r="B53" s="332"/>
      <c r="C53" s="332"/>
      <c r="D53" s="332"/>
      <c r="E53" s="332"/>
      <c r="F53" s="332" t="s">
        <v>653</v>
      </c>
      <c r="G53" s="332"/>
      <c r="H53" s="332"/>
      <c r="I53" s="332"/>
      <c r="J53" s="332" t="s">
        <v>654</v>
      </c>
      <c r="K53" s="332"/>
      <c r="L53" s="332"/>
      <c r="M53" s="332"/>
      <c r="N53" s="332"/>
      <c r="O53" s="332"/>
      <c r="P53" s="332"/>
      <c r="Q53" s="332"/>
      <c r="R53" s="332"/>
      <c r="S53" s="332"/>
      <c r="T53" s="332"/>
      <c r="U53" s="332"/>
    </row>
    <row r="54" spans="1:21" s="20" customFormat="1" ht="24" customHeight="1">
      <c r="A54" s="332"/>
      <c r="B54" s="332"/>
      <c r="C54" s="332"/>
      <c r="D54" s="332"/>
      <c r="E54" s="332"/>
      <c r="F54" s="332"/>
      <c r="G54" s="332"/>
      <c r="H54" s="332"/>
      <c r="I54" s="332"/>
      <c r="J54" s="332" t="s">
        <v>655</v>
      </c>
      <c r="K54" s="332"/>
      <c r="L54" s="332"/>
      <c r="M54" s="332"/>
      <c r="N54" s="332" t="s">
        <v>656</v>
      </c>
      <c r="O54" s="332"/>
      <c r="P54" s="332"/>
      <c r="Q54" s="332"/>
      <c r="R54" s="332" t="s">
        <v>657</v>
      </c>
      <c r="S54" s="332"/>
      <c r="T54" s="332"/>
      <c r="U54" s="332"/>
    </row>
    <row r="55" spans="1:21" s="20" customFormat="1" ht="24" customHeight="1">
      <c r="A55" s="658" t="s">
        <v>658</v>
      </c>
      <c r="B55" s="658"/>
      <c r="C55" s="658"/>
      <c r="D55" s="658"/>
      <c r="E55" s="658"/>
      <c r="F55" s="669"/>
      <c r="G55" s="669"/>
      <c r="H55" s="670"/>
      <c r="I55" s="31" t="s">
        <v>627</v>
      </c>
      <c r="J55" s="669"/>
      <c r="K55" s="669"/>
      <c r="L55" s="670"/>
      <c r="M55" s="31" t="s">
        <v>627</v>
      </c>
      <c r="N55" s="669"/>
      <c r="O55" s="669"/>
      <c r="P55" s="670"/>
      <c r="Q55" s="31" t="s">
        <v>627</v>
      </c>
      <c r="R55" s="669"/>
      <c r="S55" s="669"/>
      <c r="T55" s="670"/>
      <c r="U55" s="31" t="s">
        <v>627</v>
      </c>
    </row>
    <row r="56" spans="1:21" s="20" customFormat="1" ht="24" customHeight="1">
      <c r="A56" s="658" t="s">
        <v>680</v>
      </c>
      <c r="B56" s="658"/>
      <c r="C56" s="658"/>
      <c r="D56" s="658"/>
      <c r="E56" s="658"/>
      <c r="F56" s="669">
        <f>R49</f>
        <v>0</v>
      </c>
      <c r="G56" s="669"/>
      <c r="H56" s="670"/>
      <c r="I56" s="31" t="s">
        <v>627</v>
      </c>
      <c r="J56" s="669"/>
      <c r="K56" s="669"/>
      <c r="L56" s="670"/>
      <c r="M56" s="31" t="s">
        <v>627</v>
      </c>
      <c r="N56" s="669"/>
      <c r="O56" s="669"/>
      <c r="P56" s="670"/>
      <c r="Q56" s="31" t="s">
        <v>627</v>
      </c>
      <c r="R56" s="669"/>
      <c r="S56" s="669"/>
      <c r="T56" s="670"/>
      <c r="U56" s="31" t="s">
        <v>627</v>
      </c>
    </row>
    <row r="57" spans="1:21" s="20" customFormat="1" ht="15" customHeight="1"/>
    <row r="58" spans="1:21" s="20" customFormat="1" ht="24" customHeight="1">
      <c r="A58" s="20" t="s">
        <v>659</v>
      </c>
    </row>
    <row r="59" spans="1:21" s="20" customFormat="1" ht="24" customHeight="1">
      <c r="A59" s="332" t="s">
        <v>660</v>
      </c>
      <c r="B59" s="332"/>
      <c r="C59" s="332"/>
      <c r="D59" s="332"/>
      <c r="E59" s="332" t="s">
        <v>661</v>
      </c>
      <c r="F59" s="332"/>
      <c r="G59" s="332"/>
      <c r="H59" s="332"/>
      <c r="I59" s="45" t="s">
        <v>662</v>
      </c>
      <c r="J59" s="332" t="s">
        <v>663</v>
      </c>
      <c r="K59" s="332"/>
      <c r="L59" s="332"/>
      <c r="M59" s="332"/>
      <c r="N59" s="332" t="s">
        <v>664</v>
      </c>
      <c r="O59" s="332"/>
      <c r="P59" s="332"/>
      <c r="Q59" s="332"/>
      <c r="R59" s="332" t="s">
        <v>665</v>
      </c>
      <c r="S59" s="332"/>
      <c r="T59" s="332"/>
      <c r="U59" s="332"/>
    </row>
    <row r="60" spans="1:21" s="20" customFormat="1" ht="24" customHeight="1">
      <c r="A60" s="322"/>
      <c r="B60" s="322"/>
      <c r="C60" s="322"/>
      <c r="D60" s="322"/>
      <c r="E60" s="669"/>
      <c r="F60" s="669"/>
      <c r="G60" s="670"/>
      <c r="H60" s="31" t="s">
        <v>627</v>
      </c>
      <c r="I60" s="44"/>
      <c r="J60" s="322"/>
      <c r="K60" s="322"/>
      <c r="L60" s="322"/>
      <c r="M60" s="322"/>
      <c r="N60" s="322"/>
      <c r="O60" s="322"/>
      <c r="P60" s="322"/>
      <c r="Q60" s="322"/>
      <c r="R60" s="322"/>
      <c r="S60" s="322"/>
      <c r="T60" s="322"/>
      <c r="U60" s="322"/>
    </row>
    <row r="61" spans="1:21" s="20" customFormat="1" ht="24" customHeight="1" thickBot="1">
      <c r="A61" s="340"/>
      <c r="B61" s="340"/>
      <c r="C61" s="340"/>
      <c r="D61" s="340"/>
      <c r="E61" s="677"/>
      <c r="F61" s="677"/>
      <c r="G61" s="678"/>
      <c r="H61" s="95" t="s">
        <v>627</v>
      </c>
      <c r="I61" s="46"/>
      <c r="J61" s="340"/>
      <c r="K61" s="340"/>
      <c r="L61" s="340"/>
      <c r="M61" s="340"/>
      <c r="N61" s="340"/>
      <c r="O61" s="340"/>
      <c r="P61" s="340"/>
      <c r="Q61" s="340"/>
      <c r="R61" s="340"/>
      <c r="S61" s="340"/>
      <c r="T61" s="340"/>
      <c r="U61" s="340"/>
    </row>
    <row r="62" spans="1:21" s="20" customFormat="1" ht="24" customHeight="1" thickTop="1">
      <c r="A62" s="353" t="s">
        <v>641</v>
      </c>
      <c r="B62" s="353"/>
      <c r="C62" s="353"/>
      <c r="D62" s="353"/>
      <c r="E62" s="665">
        <f>SUM(E60:G61)</f>
        <v>0</v>
      </c>
      <c r="F62" s="665"/>
      <c r="G62" s="666"/>
      <c r="H62" s="41" t="s">
        <v>627</v>
      </c>
      <c r="I62" s="47"/>
      <c r="J62" s="343"/>
      <c r="K62" s="343"/>
      <c r="L62" s="343"/>
      <c r="M62" s="343"/>
      <c r="N62" s="343"/>
      <c r="O62" s="343"/>
      <c r="P62" s="343"/>
      <c r="Q62" s="343"/>
      <c r="R62" s="343"/>
      <c r="S62" s="343"/>
      <c r="T62" s="343"/>
      <c r="U62" s="343"/>
    </row>
    <row r="63" spans="1:21" s="20" customFormat="1" ht="50.15" customHeight="1">
      <c r="A63" s="680" t="s">
        <v>666</v>
      </c>
      <c r="B63" s="680"/>
      <c r="C63" s="680"/>
      <c r="D63" s="680"/>
      <c r="E63" s="680" t="s">
        <v>667</v>
      </c>
      <c r="F63" s="680"/>
      <c r="G63" s="680"/>
      <c r="H63" s="680"/>
      <c r="I63" s="45" t="s">
        <v>662</v>
      </c>
      <c r="J63" s="332" t="s">
        <v>663</v>
      </c>
      <c r="K63" s="332"/>
      <c r="L63" s="332"/>
      <c r="M63" s="332"/>
      <c r="N63" s="332" t="s">
        <v>664</v>
      </c>
      <c r="O63" s="332"/>
      <c r="P63" s="332"/>
      <c r="Q63" s="332"/>
      <c r="R63" s="332" t="s">
        <v>668</v>
      </c>
      <c r="S63" s="332"/>
      <c r="T63" s="332"/>
      <c r="U63" s="332"/>
    </row>
    <row r="64" spans="1:21" s="20" customFormat="1" ht="24" customHeight="1">
      <c r="A64" s="322"/>
      <c r="B64" s="322"/>
      <c r="C64" s="322"/>
      <c r="D64" s="322"/>
      <c r="E64" s="669"/>
      <c r="F64" s="669"/>
      <c r="G64" s="670"/>
      <c r="H64" s="31" t="s">
        <v>627</v>
      </c>
      <c r="I64" s="44"/>
      <c r="J64" s="322"/>
      <c r="K64" s="322"/>
      <c r="L64" s="322"/>
      <c r="M64" s="322"/>
      <c r="N64" s="322"/>
      <c r="O64" s="322"/>
      <c r="P64" s="322"/>
      <c r="Q64" s="322"/>
      <c r="R64" s="322"/>
      <c r="S64" s="322"/>
      <c r="T64" s="322"/>
      <c r="U64" s="322"/>
    </row>
    <row r="65" spans="1:21" s="20" customFormat="1" ht="24" customHeight="1" thickBot="1">
      <c r="A65" s="340"/>
      <c r="B65" s="340"/>
      <c r="C65" s="340"/>
      <c r="D65" s="340"/>
      <c r="E65" s="677"/>
      <c r="F65" s="677"/>
      <c r="G65" s="678"/>
      <c r="H65" s="95" t="s">
        <v>627</v>
      </c>
      <c r="I65" s="46"/>
      <c r="J65" s="340"/>
      <c r="K65" s="340"/>
      <c r="L65" s="340"/>
      <c r="M65" s="340"/>
      <c r="N65" s="340"/>
      <c r="O65" s="340"/>
      <c r="P65" s="340"/>
      <c r="Q65" s="340"/>
      <c r="R65" s="340"/>
      <c r="S65" s="340"/>
      <c r="T65" s="340"/>
      <c r="U65" s="340"/>
    </row>
    <row r="66" spans="1:21" s="20" customFormat="1" ht="24" customHeight="1" thickTop="1">
      <c r="A66" s="353" t="s">
        <v>641</v>
      </c>
      <c r="B66" s="353"/>
      <c r="C66" s="353"/>
      <c r="D66" s="353"/>
      <c r="E66" s="665">
        <f>SUM(E64:G65)</f>
        <v>0</v>
      </c>
      <c r="F66" s="665"/>
      <c r="G66" s="666"/>
      <c r="H66" s="41" t="s">
        <v>627</v>
      </c>
      <c r="I66" s="47"/>
      <c r="J66" s="343"/>
      <c r="K66" s="343"/>
      <c r="L66" s="343"/>
      <c r="M66" s="343"/>
      <c r="N66" s="343"/>
      <c r="O66" s="343"/>
      <c r="P66" s="343"/>
      <c r="Q66" s="343"/>
      <c r="R66" s="343"/>
      <c r="S66" s="343"/>
      <c r="T66" s="343"/>
      <c r="U66" s="343"/>
    </row>
    <row r="67" spans="1:21" s="20" customFormat="1" ht="25" customHeight="1"/>
    <row r="68" spans="1:21" s="20" customFormat="1" ht="25" customHeight="1"/>
    <row r="69" spans="1:21" s="20" customFormat="1" ht="25" customHeight="1"/>
    <row r="70" spans="1:21" s="20" customFormat="1" ht="25" customHeight="1"/>
    <row r="71" spans="1:21" s="20" customFormat="1" ht="25" customHeight="1"/>
    <row r="72" spans="1:21" s="20" customFormat="1" ht="25" customHeight="1"/>
    <row r="73" spans="1:21" s="20" customFormat="1" ht="25" customHeight="1"/>
    <row r="74" spans="1:21" s="20" customFormat="1" ht="25" customHeight="1"/>
    <row r="75" spans="1:21" s="20" customFormat="1" ht="14"/>
    <row r="76" spans="1:21" s="20" customFormat="1" ht="14"/>
    <row r="77" spans="1:21" s="20" customFormat="1" ht="14"/>
    <row r="78" spans="1:21" s="20" customFormat="1" ht="14"/>
  </sheetData>
  <mergeCells count="151">
    <mergeCell ref="A63:D63"/>
    <mergeCell ref="E63:H63"/>
    <mergeCell ref="J63:M63"/>
    <mergeCell ref="N63:Q63"/>
    <mergeCell ref="R63:U63"/>
    <mergeCell ref="A64:D64"/>
    <mergeCell ref="E64:G64"/>
    <mergeCell ref="J64:M64"/>
    <mergeCell ref="N64:Q64"/>
    <mergeCell ref="R64:U64"/>
    <mergeCell ref="A65:D65"/>
    <mergeCell ref="E65:G65"/>
    <mergeCell ref="J65:M65"/>
    <mergeCell ref="N65:Q65"/>
    <mergeCell ref="R65:U65"/>
    <mergeCell ref="A66:D66"/>
    <mergeCell ref="E66:G66"/>
    <mergeCell ref="J66:M66"/>
    <mergeCell ref="N66:Q66"/>
    <mergeCell ref="R66:U66"/>
    <mergeCell ref="E61:G61"/>
    <mergeCell ref="J61:M61"/>
    <mergeCell ref="N61:Q61"/>
    <mergeCell ref="R61:U61"/>
    <mergeCell ref="A62:D62"/>
    <mergeCell ref="E62:G62"/>
    <mergeCell ref="J62:M62"/>
    <mergeCell ref="N62:Q62"/>
    <mergeCell ref="R62:U62"/>
    <mergeCell ref="A61:D61"/>
    <mergeCell ref="A59:D59"/>
    <mergeCell ref="E59:H59"/>
    <mergeCell ref="J59:M59"/>
    <mergeCell ref="N59:Q59"/>
    <mergeCell ref="R59:U59"/>
    <mergeCell ref="A60:D60"/>
    <mergeCell ref="E60:G60"/>
    <mergeCell ref="J60:M60"/>
    <mergeCell ref="N60:Q60"/>
    <mergeCell ref="R60:U60"/>
    <mergeCell ref="A55:E55"/>
    <mergeCell ref="F55:H55"/>
    <mergeCell ref="J55:L55"/>
    <mergeCell ref="N55:P55"/>
    <mergeCell ref="R55:T55"/>
    <mergeCell ref="A56:E56"/>
    <mergeCell ref="F56:H56"/>
    <mergeCell ref="J56:L56"/>
    <mergeCell ref="N56:P56"/>
    <mergeCell ref="R56:T56"/>
    <mergeCell ref="A53:E54"/>
    <mergeCell ref="F53:I54"/>
    <mergeCell ref="J53:U53"/>
    <mergeCell ref="J54:M54"/>
    <mergeCell ref="N54:Q54"/>
    <mergeCell ref="R54:U54"/>
    <mergeCell ref="D48:F48"/>
    <mergeCell ref="H48:J48"/>
    <mergeCell ref="L48:N48"/>
    <mergeCell ref="R48:T48"/>
    <mergeCell ref="A49:C49"/>
    <mergeCell ref="D49:F49"/>
    <mergeCell ref="H49:J49"/>
    <mergeCell ref="L49:N49"/>
    <mergeCell ref="P49:Q49"/>
    <mergeCell ref="R49:T49"/>
    <mergeCell ref="R46:U46"/>
    <mergeCell ref="A47:C47"/>
    <mergeCell ref="D47:F47"/>
    <mergeCell ref="H47:J47"/>
    <mergeCell ref="L47:N47"/>
    <mergeCell ref="R47:T47"/>
    <mergeCell ref="A43:D43"/>
    <mergeCell ref="E43:G43"/>
    <mergeCell ref="I43:K43"/>
    <mergeCell ref="M43:O43"/>
    <mergeCell ref="Q43:U43"/>
    <mergeCell ref="A46:C46"/>
    <mergeCell ref="D46:G46"/>
    <mergeCell ref="H46:K46"/>
    <mergeCell ref="L46:O46"/>
    <mergeCell ref="P46:Q46"/>
    <mergeCell ref="A41:D41"/>
    <mergeCell ref="E41:G41"/>
    <mergeCell ref="I41:L41"/>
    <mergeCell ref="M41:O41"/>
    <mergeCell ref="Q41:U41"/>
    <mergeCell ref="A42:D42"/>
    <mergeCell ref="E42:G42"/>
    <mergeCell ref="I42:K42"/>
    <mergeCell ref="M42:O42"/>
    <mergeCell ref="Q42:U42"/>
    <mergeCell ref="A39:D39"/>
    <mergeCell ref="E39:G39"/>
    <mergeCell ref="I39:K39"/>
    <mergeCell ref="M39:O39"/>
    <mergeCell ref="Q39:U39"/>
    <mergeCell ref="A40:D40"/>
    <mergeCell ref="E40:G40"/>
    <mergeCell ref="I40:L40"/>
    <mergeCell ref="M40:O40"/>
    <mergeCell ref="Q40:U40"/>
    <mergeCell ref="Q37:U37"/>
    <mergeCell ref="A38:D38"/>
    <mergeCell ref="E38:G38"/>
    <mergeCell ref="I38:K38"/>
    <mergeCell ref="M38:O38"/>
    <mergeCell ref="Q38:U38"/>
    <mergeCell ref="A22:F22"/>
    <mergeCell ref="G22:K22"/>
    <mergeCell ref="A37:D37"/>
    <mergeCell ref="E37:H37"/>
    <mergeCell ref="I37:L37"/>
    <mergeCell ref="M37:P37"/>
    <mergeCell ref="A19:F19"/>
    <mergeCell ref="G19:K19"/>
    <mergeCell ref="M19:U19"/>
    <mergeCell ref="A14:F14"/>
    <mergeCell ref="G14:K14"/>
    <mergeCell ref="M14:U14"/>
    <mergeCell ref="A17:F17"/>
    <mergeCell ref="G17:L17"/>
    <mergeCell ref="M17:U17"/>
    <mergeCell ref="A18:F18"/>
    <mergeCell ref="G18:K18"/>
    <mergeCell ref="M18:U18"/>
    <mergeCell ref="A12:F12"/>
    <mergeCell ref="G12:K12"/>
    <mergeCell ref="M12:U12"/>
    <mergeCell ref="A13:F13"/>
    <mergeCell ref="G13:K13"/>
    <mergeCell ref="M13:U13"/>
    <mergeCell ref="A10:F10"/>
    <mergeCell ref="G10:K10"/>
    <mergeCell ref="M10:U10"/>
    <mergeCell ref="A11:F11"/>
    <mergeCell ref="G11:K11"/>
    <mergeCell ref="M11:U11"/>
    <mergeCell ref="A8:F8"/>
    <mergeCell ref="G8:K8"/>
    <mergeCell ref="M8:U8"/>
    <mergeCell ref="A9:F9"/>
    <mergeCell ref="G9:K9"/>
    <mergeCell ref="M9:U9"/>
    <mergeCell ref="A2:U2"/>
    <mergeCell ref="A6:F6"/>
    <mergeCell ref="G6:L6"/>
    <mergeCell ref="M6:U6"/>
    <mergeCell ref="A7:F7"/>
    <mergeCell ref="G7:K7"/>
    <mergeCell ref="M7:U7"/>
  </mergeCells>
  <phoneticPr fontId="10"/>
  <conditionalFormatting sqref="D48:F48 H48:J48 L48:N48 P48 R48:T48">
    <cfRule type="notContainsBlanks" dxfId="75" priority="3">
      <formula>LEN(TRIM(D48))&gt;0</formula>
    </cfRule>
    <cfRule type="expression" dxfId="74" priority="4">
      <formula>$A$48="■"</formula>
    </cfRule>
  </conditionalFormatting>
  <conditionalFormatting sqref="E43:G43">
    <cfRule type="cellIs" dxfId="73" priority="11" operator="notEqual">
      <formula>$G$14</formula>
    </cfRule>
  </conditionalFormatting>
  <conditionalFormatting sqref="G7:K13 G18:K18 J55:L56 N55:P56 R55:T56">
    <cfRule type="containsBlanks" dxfId="72" priority="9">
      <formula>LEN(TRIM(G7))=0</formula>
    </cfRule>
  </conditionalFormatting>
  <conditionalFormatting sqref="I38:K39 E38:G42 I42:K42 D47:F47 H47:J47">
    <cfRule type="containsBlanks" dxfId="71" priority="7">
      <formula>LEN(TRIM(D38))=0</formula>
    </cfRule>
  </conditionalFormatting>
  <conditionalFormatting sqref="I43:K43">
    <cfRule type="cellIs" dxfId="70" priority="10" operator="notEqual">
      <formula>$G$19</formula>
    </cfRule>
  </conditionalFormatting>
  <conditionalFormatting sqref="L47:N47 P47 R47:T47 F55:H55">
    <cfRule type="containsBlanks" dxfId="69" priority="6">
      <formula>LEN(TRIM(F47))=0</formula>
    </cfRule>
  </conditionalFormatting>
  <dataValidations count="1">
    <dataValidation type="list" allowBlank="1" showInputMessage="1" showErrorMessage="1" sqref="A48" xr:uid="{419980DE-F592-484A-B0F2-781C630CD878}">
      <formula1>$X$38:$X$39</formula1>
    </dataValidation>
  </dataValidations>
  <pageMargins left="0.7" right="0.7" top="0.75" bottom="0.75" header="0.3" footer="0.3"/>
  <pageSetup paperSize="9" scale="80" orientation="portrait" r:id="rId1"/>
  <rowBreaks count="1" manualBreakCount="1">
    <brk id="31" max="20"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97EC7-55EE-4930-AD52-C1D477F30B58}">
  <sheetPr codeName="Sheet17"/>
  <dimension ref="A1:X37"/>
  <sheetViews>
    <sheetView view="pageBreakPreview" zoomScale="85" zoomScaleNormal="85" zoomScaleSheetLayoutView="85" workbookViewId="0">
      <selection activeCell="K10" sqref="K10:O12"/>
    </sheetView>
  </sheetViews>
  <sheetFormatPr defaultColWidth="9" defaultRowHeight="13"/>
  <cols>
    <col min="1" max="33" width="4.58203125" style="19" customWidth="1"/>
    <col min="34" max="16384" width="9" style="19"/>
  </cols>
  <sheetData>
    <row r="1" spans="1:24" ht="21" customHeight="1">
      <c r="A1" s="19" t="s">
        <v>377</v>
      </c>
    </row>
    <row r="2" spans="1:24" ht="27" customHeight="1">
      <c r="A2" s="684" t="s">
        <v>751</v>
      </c>
      <c r="B2" s="282"/>
      <c r="C2" s="282"/>
      <c r="D2" s="282"/>
      <c r="E2" s="282"/>
      <c r="F2" s="282"/>
      <c r="G2" s="282"/>
      <c r="H2" s="282"/>
      <c r="I2" s="282"/>
      <c r="J2" s="282"/>
      <c r="K2" s="282"/>
      <c r="L2" s="282"/>
      <c r="M2" s="282"/>
      <c r="N2" s="282"/>
      <c r="O2" s="282"/>
      <c r="P2" s="282"/>
      <c r="Q2" s="282"/>
      <c r="R2" s="282"/>
      <c r="S2" s="282"/>
      <c r="T2" s="282"/>
      <c r="U2" s="282"/>
    </row>
    <row r="3" spans="1:24" s="20" customFormat="1" ht="24" customHeight="1">
      <c r="A3" s="25"/>
      <c r="B3" s="25"/>
      <c r="C3" s="25"/>
      <c r="D3" s="25"/>
      <c r="E3" s="25"/>
      <c r="F3" s="25"/>
      <c r="G3" s="25"/>
      <c r="H3" s="25"/>
      <c r="I3" s="25"/>
      <c r="J3" s="25"/>
      <c r="K3" s="25"/>
      <c r="L3" s="25"/>
      <c r="M3" s="25"/>
      <c r="N3" s="25"/>
      <c r="O3" s="25"/>
      <c r="P3" s="25"/>
      <c r="Q3" s="25"/>
      <c r="R3" s="25"/>
      <c r="S3" s="25"/>
      <c r="T3" s="25"/>
      <c r="U3" s="25"/>
    </row>
    <row r="4" spans="1:24" s="20" customFormat="1" ht="24" customHeight="1">
      <c r="A4" s="25"/>
      <c r="B4" s="25"/>
      <c r="C4" s="25"/>
      <c r="D4" s="25"/>
      <c r="E4" s="25"/>
      <c r="F4" s="25"/>
      <c r="G4" s="25"/>
      <c r="H4" s="25"/>
      <c r="I4" s="25"/>
      <c r="J4" s="25"/>
      <c r="K4" s="25"/>
      <c r="L4" s="25"/>
      <c r="M4" s="25"/>
      <c r="N4" s="25"/>
      <c r="O4" s="25"/>
      <c r="P4" s="25"/>
      <c r="Q4" s="25"/>
      <c r="R4" s="25"/>
      <c r="S4" s="25"/>
      <c r="T4" s="25"/>
      <c r="U4" s="25"/>
    </row>
    <row r="5" spans="1:24" s="20" customFormat="1" ht="24" customHeight="1">
      <c r="A5" s="20" t="s">
        <v>76</v>
      </c>
    </row>
    <row r="6" spans="1:24" s="20" customFormat="1" ht="24" customHeight="1">
      <c r="A6" s="332" t="s">
        <v>359</v>
      </c>
      <c r="B6" s="332"/>
      <c r="C6" s="332"/>
      <c r="D6" s="332"/>
      <c r="E6" s="332"/>
      <c r="F6" s="332" t="s">
        <v>360</v>
      </c>
      <c r="G6" s="332"/>
      <c r="H6" s="332"/>
      <c r="I6" s="332"/>
      <c r="J6" s="332"/>
      <c r="K6" s="332" t="s">
        <v>361</v>
      </c>
      <c r="L6" s="332"/>
      <c r="M6" s="332"/>
      <c r="N6" s="332"/>
      <c r="O6" s="332"/>
      <c r="P6" s="332" t="s">
        <v>362</v>
      </c>
      <c r="Q6" s="332"/>
      <c r="R6" s="332"/>
      <c r="S6" s="332"/>
      <c r="T6" s="332"/>
      <c r="U6" s="332"/>
    </row>
    <row r="7" spans="1:24" s="20" customFormat="1" ht="24" customHeight="1">
      <c r="A7" s="322"/>
      <c r="B7" s="322"/>
      <c r="C7" s="392"/>
      <c r="D7" s="306" t="s">
        <v>363</v>
      </c>
      <c r="E7" s="297"/>
      <c r="F7" s="513"/>
      <c r="G7" s="485"/>
      <c r="H7" s="485"/>
      <c r="I7" s="485"/>
      <c r="J7" s="511"/>
      <c r="K7" s="696"/>
      <c r="L7" s="696"/>
      <c r="M7" s="696"/>
      <c r="N7" s="696"/>
      <c r="O7" s="696"/>
      <c r="P7" s="662"/>
      <c r="Q7" s="662"/>
      <c r="R7" s="662"/>
      <c r="S7" s="663"/>
      <c r="T7" s="95" t="s">
        <v>141</v>
      </c>
      <c r="U7" s="209"/>
    </row>
    <row r="8" spans="1:24" s="20" customFormat="1" ht="24" customHeight="1">
      <c r="A8" s="340"/>
      <c r="B8" s="340"/>
      <c r="C8" s="513"/>
      <c r="D8" s="517"/>
      <c r="E8" s="679"/>
      <c r="F8" s="693"/>
      <c r="G8" s="694"/>
      <c r="H8" s="694"/>
      <c r="I8" s="694"/>
      <c r="J8" s="695"/>
      <c r="K8" s="696"/>
      <c r="L8" s="696"/>
      <c r="M8" s="696"/>
      <c r="N8" s="696"/>
      <c r="O8" s="696"/>
      <c r="P8" s="685"/>
      <c r="Q8" s="685"/>
      <c r="R8" s="685"/>
      <c r="S8" s="686"/>
      <c r="T8" s="49" t="s">
        <v>141</v>
      </c>
      <c r="U8" s="210"/>
      <c r="X8" s="20" t="s">
        <v>741</v>
      </c>
    </row>
    <row r="9" spans="1:24" s="20" customFormat="1" ht="24" customHeight="1">
      <c r="A9" s="687"/>
      <c r="B9" s="687"/>
      <c r="C9" s="688"/>
      <c r="D9" s="689" t="s">
        <v>364</v>
      </c>
      <c r="E9" s="690"/>
      <c r="F9" s="33" t="s">
        <v>0</v>
      </c>
      <c r="G9" s="687"/>
      <c r="H9" s="687"/>
      <c r="I9" s="687"/>
      <c r="J9" s="687"/>
      <c r="K9" s="696"/>
      <c r="L9" s="696"/>
      <c r="M9" s="696"/>
      <c r="N9" s="696"/>
      <c r="O9" s="696"/>
      <c r="P9" s="691"/>
      <c r="Q9" s="691"/>
      <c r="R9" s="691"/>
      <c r="S9" s="692"/>
      <c r="T9" s="48" t="s">
        <v>141</v>
      </c>
      <c r="U9" s="211"/>
      <c r="X9" s="20" t="s">
        <v>742</v>
      </c>
    </row>
    <row r="10" spans="1:24" s="20" customFormat="1" ht="24" customHeight="1">
      <c r="A10" s="322"/>
      <c r="B10" s="322"/>
      <c r="C10" s="392"/>
      <c r="D10" s="306" t="s">
        <v>363</v>
      </c>
      <c r="E10" s="297"/>
      <c r="F10" s="322"/>
      <c r="G10" s="322"/>
      <c r="H10" s="322"/>
      <c r="I10" s="322"/>
      <c r="J10" s="322"/>
      <c r="K10" s="322"/>
      <c r="L10" s="322"/>
      <c r="M10" s="322"/>
      <c r="N10" s="322"/>
      <c r="O10" s="322"/>
      <c r="P10" s="662"/>
      <c r="Q10" s="662"/>
      <c r="R10" s="662"/>
      <c r="S10" s="663"/>
      <c r="T10" s="95" t="s">
        <v>141</v>
      </c>
      <c r="U10" s="209"/>
    </row>
    <row r="11" spans="1:24" s="20" customFormat="1" ht="24" customHeight="1">
      <c r="A11" s="340"/>
      <c r="B11" s="340"/>
      <c r="C11" s="513"/>
      <c r="D11" s="517"/>
      <c r="E11" s="679"/>
      <c r="F11" s="340"/>
      <c r="G11" s="340"/>
      <c r="H11" s="340"/>
      <c r="I11" s="340"/>
      <c r="J11" s="340"/>
      <c r="K11" s="322"/>
      <c r="L11" s="322"/>
      <c r="M11" s="322"/>
      <c r="N11" s="322"/>
      <c r="O11" s="322"/>
      <c r="P11" s="685"/>
      <c r="Q11" s="685"/>
      <c r="R11" s="685"/>
      <c r="S11" s="686"/>
      <c r="T11" s="49" t="s">
        <v>141</v>
      </c>
      <c r="U11" s="210"/>
    </row>
    <row r="12" spans="1:24" s="20" customFormat="1" ht="24" customHeight="1">
      <c r="A12" s="687"/>
      <c r="B12" s="687"/>
      <c r="C12" s="688"/>
      <c r="D12" s="689" t="s">
        <v>364</v>
      </c>
      <c r="E12" s="690"/>
      <c r="F12" s="33" t="s">
        <v>0</v>
      </c>
      <c r="G12" s="687"/>
      <c r="H12" s="687"/>
      <c r="I12" s="687"/>
      <c r="J12" s="687"/>
      <c r="K12" s="322"/>
      <c r="L12" s="322"/>
      <c r="M12" s="322"/>
      <c r="N12" s="322"/>
      <c r="O12" s="322"/>
      <c r="P12" s="691"/>
      <c r="Q12" s="691"/>
      <c r="R12" s="691"/>
      <c r="S12" s="692"/>
      <c r="T12" s="48" t="s">
        <v>141</v>
      </c>
      <c r="U12" s="211"/>
    </row>
    <row r="13" spans="1:24" s="20" customFormat="1" ht="24" customHeight="1">
      <c r="A13" s="322"/>
      <c r="B13" s="322"/>
      <c r="C13" s="392"/>
      <c r="D13" s="306" t="s">
        <v>363</v>
      </c>
      <c r="E13" s="297"/>
      <c r="F13" s="322"/>
      <c r="G13" s="322"/>
      <c r="H13" s="322"/>
      <c r="I13" s="322"/>
      <c r="J13" s="322"/>
      <c r="K13" s="322"/>
      <c r="L13" s="322"/>
      <c r="M13" s="322"/>
      <c r="N13" s="322"/>
      <c r="O13" s="322"/>
      <c r="P13" s="662"/>
      <c r="Q13" s="662"/>
      <c r="R13" s="662"/>
      <c r="S13" s="663"/>
      <c r="T13" s="95" t="s">
        <v>141</v>
      </c>
      <c r="U13" s="209"/>
    </row>
    <row r="14" spans="1:24" s="20" customFormat="1" ht="24" customHeight="1">
      <c r="A14" s="340"/>
      <c r="B14" s="340"/>
      <c r="C14" s="513"/>
      <c r="D14" s="517"/>
      <c r="E14" s="679"/>
      <c r="F14" s="340"/>
      <c r="G14" s="340"/>
      <c r="H14" s="340"/>
      <c r="I14" s="340"/>
      <c r="J14" s="340"/>
      <c r="K14" s="322"/>
      <c r="L14" s="322"/>
      <c r="M14" s="322"/>
      <c r="N14" s="322"/>
      <c r="O14" s="322"/>
      <c r="P14" s="685"/>
      <c r="Q14" s="685"/>
      <c r="R14" s="685"/>
      <c r="S14" s="686"/>
      <c r="T14" s="49" t="s">
        <v>141</v>
      </c>
      <c r="U14" s="210"/>
    </row>
    <row r="15" spans="1:24" s="20" customFormat="1" ht="24" customHeight="1">
      <c r="A15" s="687"/>
      <c r="B15" s="687"/>
      <c r="C15" s="688"/>
      <c r="D15" s="689" t="s">
        <v>364</v>
      </c>
      <c r="E15" s="690"/>
      <c r="F15" s="33" t="s">
        <v>0</v>
      </c>
      <c r="G15" s="687"/>
      <c r="H15" s="687"/>
      <c r="I15" s="687"/>
      <c r="J15" s="687"/>
      <c r="K15" s="322"/>
      <c r="L15" s="322"/>
      <c r="M15" s="322"/>
      <c r="N15" s="322"/>
      <c r="O15" s="322"/>
      <c r="P15" s="691"/>
      <c r="Q15" s="691"/>
      <c r="R15" s="691"/>
      <c r="S15" s="692"/>
      <c r="T15" s="48" t="s">
        <v>141</v>
      </c>
      <c r="U15" s="211"/>
    </row>
    <row r="16" spans="1:24" s="20" customFormat="1" ht="24" customHeight="1">
      <c r="A16" s="322"/>
      <c r="B16" s="322"/>
      <c r="C16" s="392"/>
      <c r="D16" s="306" t="s">
        <v>363</v>
      </c>
      <c r="E16" s="297"/>
      <c r="F16" s="322"/>
      <c r="G16" s="322"/>
      <c r="H16" s="322"/>
      <c r="I16" s="322"/>
      <c r="J16" s="322"/>
      <c r="K16" s="322"/>
      <c r="L16" s="322"/>
      <c r="M16" s="322"/>
      <c r="N16" s="322"/>
      <c r="O16" s="322"/>
      <c r="P16" s="662"/>
      <c r="Q16" s="662"/>
      <c r="R16" s="662"/>
      <c r="S16" s="663"/>
      <c r="T16" s="95" t="s">
        <v>141</v>
      </c>
      <c r="U16" s="209"/>
    </row>
    <row r="17" spans="1:21" s="20" customFormat="1" ht="24" customHeight="1">
      <c r="A17" s="340"/>
      <c r="B17" s="340"/>
      <c r="C17" s="513"/>
      <c r="D17" s="517"/>
      <c r="E17" s="679"/>
      <c r="F17" s="340"/>
      <c r="G17" s="340"/>
      <c r="H17" s="340"/>
      <c r="I17" s="340"/>
      <c r="J17" s="340"/>
      <c r="K17" s="322"/>
      <c r="L17" s="322"/>
      <c r="M17" s="322"/>
      <c r="N17" s="322"/>
      <c r="O17" s="322"/>
      <c r="P17" s="685"/>
      <c r="Q17" s="685"/>
      <c r="R17" s="685"/>
      <c r="S17" s="686"/>
      <c r="T17" s="49" t="s">
        <v>141</v>
      </c>
      <c r="U17" s="210"/>
    </row>
    <row r="18" spans="1:21" s="20" customFormat="1" ht="24" customHeight="1">
      <c r="A18" s="687"/>
      <c r="B18" s="687"/>
      <c r="C18" s="688"/>
      <c r="D18" s="689" t="s">
        <v>364</v>
      </c>
      <c r="E18" s="690"/>
      <c r="F18" s="33" t="s">
        <v>0</v>
      </c>
      <c r="G18" s="687"/>
      <c r="H18" s="687"/>
      <c r="I18" s="687"/>
      <c r="J18" s="687"/>
      <c r="K18" s="322"/>
      <c r="L18" s="322"/>
      <c r="M18" s="322"/>
      <c r="N18" s="322"/>
      <c r="O18" s="322"/>
      <c r="P18" s="691"/>
      <c r="Q18" s="691"/>
      <c r="R18" s="691"/>
      <c r="S18" s="692"/>
      <c r="T18" s="48" t="s">
        <v>141</v>
      </c>
      <c r="U18" s="211"/>
    </row>
    <row r="19" spans="1:21" s="20" customFormat="1" ht="24" customHeight="1">
      <c r="A19" s="322"/>
      <c r="B19" s="322"/>
      <c r="C19" s="392"/>
      <c r="D19" s="306" t="s">
        <v>363</v>
      </c>
      <c r="E19" s="297"/>
      <c r="F19" s="322"/>
      <c r="G19" s="322"/>
      <c r="H19" s="322"/>
      <c r="I19" s="322"/>
      <c r="J19" s="322"/>
      <c r="K19" s="322"/>
      <c r="L19" s="322"/>
      <c r="M19" s="322"/>
      <c r="N19" s="322"/>
      <c r="O19" s="322"/>
      <c r="P19" s="662"/>
      <c r="Q19" s="662"/>
      <c r="R19" s="662"/>
      <c r="S19" s="663"/>
      <c r="T19" s="95" t="s">
        <v>141</v>
      </c>
      <c r="U19" s="209"/>
    </row>
    <row r="20" spans="1:21" s="20" customFormat="1" ht="24" customHeight="1">
      <c r="A20" s="340"/>
      <c r="B20" s="340"/>
      <c r="C20" s="513"/>
      <c r="D20" s="517"/>
      <c r="E20" s="679"/>
      <c r="F20" s="340"/>
      <c r="G20" s="340"/>
      <c r="H20" s="340"/>
      <c r="I20" s="340"/>
      <c r="J20" s="340"/>
      <c r="K20" s="322"/>
      <c r="L20" s="322"/>
      <c r="M20" s="322"/>
      <c r="N20" s="322"/>
      <c r="O20" s="322"/>
      <c r="P20" s="685"/>
      <c r="Q20" s="685"/>
      <c r="R20" s="685"/>
      <c r="S20" s="686"/>
      <c r="T20" s="49" t="s">
        <v>141</v>
      </c>
      <c r="U20" s="210"/>
    </row>
    <row r="21" spans="1:21" s="20" customFormat="1" ht="24" customHeight="1">
      <c r="A21" s="687"/>
      <c r="B21" s="687"/>
      <c r="C21" s="688"/>
      <c r="D21" s="689" t="s">
        <v>364</v>
      </c>
      <c r="E21" s="690"/>
      <c r="F21" s="33" t="s">
        <v>0</v>
      </c>
      <c r="G21" s="687"/>
      <c r="H21" s="687"/>
      <c r="I21" s="687"/>
      <c r="J21" s="687"/>
      <c r="K21" s="322"/>
      <c r="L21" s="322"/>
      <c r="M21" s="322"/>
      <c r="N21" s="322"/>
      <c r="O21" s="322"/>
      <c r="P21" s="691"/>
      <c r="Q21" s="691"/>
      <c r="R21" s="691"/>
      <c r="S21" s="692"/>
      <c r="T21" s="48" t="s">
        <v>141</v>
      </c>
      <c r="U21" s="211"/>
    </row>
    <row r="22" spans="1:21" s="20" customFormat="1" ht="24" customHeight="1">
      <c r="A22" s="322"/>
      <c r="B22" s="322"/>
      <c r="C22" s="392"/>
      <c r="D22" s="306" t="s">
        <v>363</v>
      </c>
      <c r="E22" s="297"/>
      <c r="F22" s="322"/>
      <c r="G22" s="322"/>
      <c r="H22" s="322"/>
      <c r="I22" s="322"/>
      <c r="J22" s="322"/>
      <c r="K22" s="322"/>
      <c r="L22" s="322"/>
      <c r="M22" s="322"/>
      <c r="N22" s="322"/>
      <c r="O22" s="322"/>
      <c r="P22" s="662"/>
      <c r="Q22" s="662"/>
      <c r="R22" s="662"/>
      <c r="S22" s="663"/>
      <c r="T22" s="95" t="s">
        <v>141</v>
      </c>
      <c r="U22" s="209"/>
    </row>
    <row r="23" spans="1:21" s="20" customFormat="1" ht="24" customHeight="1">
      <c r="A23" s="340"/>
      <c r="B23" s="340"/>
      <c r="C23" s="513"/>
      <c r="D23" s="517"/>
      <c r="E23" s="679"/>
      <c r="F23" s="340"/>
      <c r="G23" s="340"/>
      <c r="H23" s="340"/>
      <c r="I23" s="340"/>
      <c r="J23" s="340"/>
      <c r="K23" s="322"/>
      <c r="L23" s="322"/>
      <c r="M23" s="322"/>
      <c r="N23" s="322"/>
      <c r="O23" s="322"/>
      <c r="P23" s="685"/>
      <c r="Q23" s="685"/>
      <c r="R23" s="685"/>
      <c r="S23" s="686"/>
      <c r="T23" s="49" t="s">
        <v>141</v>
      </c>
      <c r="U23" s="210"/>
    </row>
    <row r="24" spans="1:21" s="20" customFormat="1" ht="24" customHeight="1">
      <c r="A24" s="687"/>
      <c r="B24" s="687"/>
      <c r="C24" s="688"/>
      <c r="D24" s="689" t="s">
        <v>364</v>
      </c>
      <c r="E24" s="690"/>
      <c r="F24" s="33" t="s">
        <v>0</v>
      </c>
      <c r="G24" s="687"/>
      <c r="H24" s="687"/>
      <c r="I24" s="687"/>
      <c r="J24" s="687"/>
      <c r="K24" s="322"/>
      <c r="L24" s="322"/>
      <c r="M24" s="322"/>
      <c r="N24" s="322"/>
      <c r="O24" s="322"/>
      <c r="P24" s="691"/>
      <c r="Q24" s="691"/>
      <c r="R24" s="691"/>
      <c r="S24" s="692"/>
      <c r="T24" s="48" t="s">
        <v>141</v>
      </c>
      <c r="U24" s="211"/>
    </row>
    <row r="25" spans="1:21" s="20" customFormat="1" ht="24" customHeight="1">
      <c r="A25" s="322"/>
      <c r="B25" s="322"/>
      <c r="C25" s="392"/>
      <c r="D25" s="306" t="s">
        <v>363</v>
      </c>
      <c r="E25" s="297"/>
      <c r="F25" s="322"/>
      <c r="G25" s="322"/>
      <c r="H25" s="322"/>
      <c r="I25" s="322"/>
      <c r="J25" s="322"/>
      <c r="K25" s="322"/>
      <c r="L25" s="322"/>
      <c r="M25" s="322"/>
      <c r="N25" s="322"/>
      <c r="O25" s="322"/>
      <c r="P25" s="662"/>
      <c r="Q25" s="662"/>
      <c r="R25" s="662"/>
      <c r="S25" s="663"/>
      <c r="T25" s="95" t="s">
        <v>141</v>
      </c>
      <c r="U25" s="209"/>
    </row>
    <row r="26" spans="1:21" s="20" customFormat="1" ht="24" customHeight="1">
      <c r="A26" s="340"/>
      <c r="B26" s="340"/>
      <c r="C26" s="513"/>
      <c r="D26" s="517"/>
      <c r="E26" s="679"/>
      <c r="F26" s="340"/>
      <c r="G26" s="340"/>
      <c r="H26" s="340"/>
      <c r="I26" s="340"/>
      <c r="J26" s="340"/>
      <c r="K26" s="322"/>
      <c r="L26" s="322"/>
      <c r="M26" s="322"/>
      <c r="N26" s="322"/>
      <c r="O26" s="322"/>
      <c r="P26" s="685"/>
      <c r="Q26" s="685"/>
      <c r="R26" s="685"/>
      <c r="S26" s="686"/>
      <c r="T26" s="49" t="s">
        <v>141</v>
      </c>
      <c r="U26" s="210"/>
    </row>
    <row r="27" spans="1:21" s="20" customFormat="1" ht="24" customHeight="1">
      <c r="A27" s="687"/>
      <c r="B27" s="687"/>
      <c r="C27" s="688"/>
      <c r="D27" s="689" t="s">
        <v>364</v>
      </c>
      <c r="E27" s="690"/>
      <c r="F27" s="33" t="s">
        <v>0</v>
      </c>
      <c r="G27" s="687"/>
      <c r="H27" s="687"/>
      <c r="I27" s="687"/>
      <c r="J27" s="687"/>
      <c r="K27" s="322"/>
      <c r="L27" s="322"/>
      <c r="M27" s="322"/>
      <c r="N27" s="322"/>
      <c r="O27" s="322"/>
      <c r="P27" s="691"/>
      <c r="Q27" s="691"/>
      <c r="R27" s="691"/>
      <c r="S27" s="692"/>
      <c r="T27" s="48" t="s">
        <v>141</v>
      </c>
      <c r="U27" s="211"/>
    </row>
    <row r="28" spans="1:21" s="20" customFormat="1" ht="24" customHeight="1"/>
    <row r="29" spans="1:21" s="20" customFormat="1" ht="24" customHeight="1"/>
    <row r="30" spans="1:21" s="20" customFormat="1" ht="24" customHeight="1">
      <c r="B30" s="580" t="s">
        <v>365</v>
      </c>
      <c r="C30" s="580"/>
      <c r="D30" s="580"/>
      <c r="E30" s="580"/>
      <c r="F30" s="697">
        <f>SUM(P7:S27)</f>
        <v>0</v>
      </c>
      <c r="G30" s="697"/>
      <c r="H30" s="697"/>
      <c r="I30" s="697"/>
      <c r="J30" s="97" t="s">
        <v>141</v>
      </c>
    </row>
    <row r="31" spans="1:21" s="20" customFormat="1" ht="24" customHeight="1"/>
    <row r="32" spans="1:21" s="20" customFormat="1" ht="24" customHeight="1">
      <c r="B32" s="580" t="s">
        <v>366</v>
      </c>
      <c r="C32" s="580"/>
      <c r="D32" s="580"/>
      <c r="E32" s="580"/>
      <c r="F32" s="697">
        <f>SUM('7 ①'!M38:O38)</f>
        <v>0</v>
      </c>
      <c r="G32" s="697"/>
      <c r="H32" s="697"/>
      <c r="I32" s="697"/>
      <c r="J32" s="97" t="s">
        <v>367</v>
      </c>
    </row>
    <row r="33" s="20" customFormat="1" ht="24" customHeight="1"/>
    <row r="34" s="20" customFormat="1" ht="24" customHeight="1"/>
    <row r="35" s="20" customFormat="1" ht="24" customHeight="1"/>
    <row r="36" s="20" customFormat="1" ht="24" customHeight="1"/>
    <row r="37" s="20" customFormat="1" ht="24" customHeight="1"/>
  </sheetData>
  <mergeCells count="79">
    <mergeCell ref="B32:E32"/>
    <mergeCell ref="F32:I32"/>
    <mergeCell ref="P26:S26"/>
    <mergeCell ref="A27:C27"/>
    <mergeCell ref="D27:E27"/>
    <mergeCell ref="G27:J27"/>
    <mergeCell ref="P27:S27"/>
    <mergeCell ref="B30:E30"/>
    <mergeCell ref="F30:I30"/>
    <mergeCell ref="A25:C26"/>
    <mergeCell ref="D25:E26"/>
    <mergeCell ref="F25:J26"/>
    <mergeCell ref="K25:O27"/>
    <mergeCell ref="P25:S25"/>
    <mergeCell ref="P23:S23"/>
    <mergeCell ref="A24:C24"/>
    <mergeCell ref="D24:E24"/>
    <mergeCell ref="G24:J24"/>
    <mergeCell ref="P24:S24"/>
    <mergeCell ref="A22:C23"/>
    <mergeCell ref="D22:E23"/>
    <mergeCell ref="F22:J23"/>
    <mergeCell ref="K22:O24"/>
    <mergeCell ref="P22:S22"/>
    <mergeCell ref="P20:S20"/>
    <mergeCell ref="A21:C21"/>
    <mergeCell ref="D21:E21"/>
    <mergeCell ref="G21:J21"/>
    <mergeCell ref="P21:S21"/>
    <mergeCell ref="A19:C20"/>
    <mergeCell ref="D19:E20"/>
    <mergeCell ref="F19:J20"/>
    <mergeCell ref="K19:O21"/>
    <mergeCell ref="P19:S19"/>
    <mergeCell ref="P17:S17"/>
    <mergeCell ref="A18:C18"/>
    <mergeCell ref="D18:E18"/>
    <mergeCell ref="G18:J18"/>
    <mergeCell ref="P18:S18"/>
    <mergeCell ref="A16:C17"/>
    <mergeCell ref="D16:E17"/>
    <mergeCell ref="F16:J17"/>
    <mergeCell ref="K16:O18"/>
    <mergeCell ref="P16:S16"/>
    <mergeCell ref="P14:S14"/>
    <mergeCell ref="A15:C15"/>
    <mergeCell ref="D15:E15"/>
    <mergeCell ref="G15:J15"/>
    <mergeCell ref="P15:S15"/>
    <mergeCell ref="A13:C14"/>
    <mergeCell ref="D13:E14"/>
    <mergeCell ref="F13:J14"/>
    <mergeCell ref="K13:O15"/>
    <mergeCell ref="P13:S13"/>
    <mergeCell ref="P11:S11"/>
    <mergeCell ref="A12:C12"/>
    <mergeCell ref="D12:E12"/>
    <mergeCell ref="G12:J12"/>
    <mergeCell ref="P12:S12"/>
    <mergeCell ref="A10:C11"/>
    <mergeCell ref="D10:E11"/>
    <mergeCell ref="F10:J11"/>
    <mergeCell ref="K10:O12"/>
    <mergeCell ref="P10:S10"/>
    <mergeCell ref="P8:S8"/>
    <mergeCell ref="A9:C9"/>
    <mergeCell ref="D9:E9"/>
    <mergeCell ref="G9:J9"/>
    <mergeCell ref="P9:S9"/>
    <mergeCell ref="A7:C8"/>
    <mergeCell ref="D7:E8"/>
    <mergeCell ref="F7:J8"/>
    <mergeCell ref="K7:O9"/>
    <mergeCell ref="P7:S7"/>
    <mergeCell ref="A2:U2"/>
    <mergeCell ref="A6:E6"/>
    <mergeCell ref="F6:J6"/>
    <mergeCell ref="K6:O6"/>
    <mergeCell ref="P6:U6"/>
  </mergeCells>
  <phoneticPr fontId="10"/>
  <conditionalFormatting sqref="A7:C9 K7:O9 G9:J9">
    <cfRule type="containsBlanks" dxfId="68" priority="5">
      <formula>LEN(TRIM(A7))=0</formula>
    </cfRule>
  </conditionalFormatting>
  <conditionalFormatting sqref="F7:J8">
    <cfRule type="containsBlanks" dxfId="67" priority="1">
      <formula>LEN(TRIM(F7))=0</formula>
    </cfRule>
  </conditionalFormatting>
  <conditionalFormatting sqref="P7:S7">
    <cfRule type="containsBlanks" dxfId="66" priority="2">
      <formula>LEN(TRIM(P7))=0</formula>
    </cfRule>
  </conditionalFormatting>
  <dataValidations count="1">
    <dataValidation type="list" allowBlank="1" showInputMessage="1" showErrorMessage="1" sqref="F7:J8 F10:J11 F13:J14 F16:J17 F19:J20 F22:J23 F25:J26" xr:uid="{D341E32B-DB11-46D3-A2FA-12311EADF56C}">
      <formula1>$X$8:$X$9</formula1>
    </dataValidation>
  </dataValidations>
  <pageMargins left="0.7" right="0.7" top="0.75" bottom="0.75" header="0.3" footer="0.3"/>
  <pageSetup paperSize="9" scale="80"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128A4-08CE-4F2A-A987-1932F57BBB52}">
  <sheetPr codeName="Sheet18"/>
  <dimension ref="A1:U26"/>
  <sheetViews>
    <sheetView view="pageBreakPreview" zoomScale="85" zoomScaleNormal="85" zoomScaleSheetLayoutView="85" workbookViewId="0">
      <selection activeCell="AG12" sqref="AG12"/>
    </sheetView>
  </sheetViews>
  <sheetFormatPr defaultColWidth="9" defaultRowHeight="13"/>
  <cols>
    <col min="1" max="33" width="4.58203125" style="19" customWidth="1"/>
    <col min="34" max="16384" width="9" style="19"/>
  </cols>
  <sheetData>
    <row r="1" spans="1:21" ht="21" customHeight="1">
      <c r="A1" s="19" t="s">
        <v>95</v>
      </c>
    </row>
    <row r="2" spans="1:21" ht="26.25" customHeight="1">
      <c r="A2" s="282" t="s">
        <v>90</v>
      </c>
      <c r="B2" s="282"/>
      <c r="C2" s="282"/>
      <c r="D2" s="282"/>
      <c r="E2" s="282"/>
      <c r="F2" s="282"/>
      <c r="G2" s="282"/>
      <c r="H2" s="282"/>
      <c r="I2" s="282"/>
      <c r="J2" s="282"/>
      <c r="K2" s="282"/>
      <c r="L2" s="282"/>
      <c r="M2" s="282"/>
      <c r="N2" s="282"/>
      <c r="O2" s="282"/>
      <c r="P2" s="282"/>
      <c r="Q2" s="282"/>
      <c r="R2" s="282"/>
      <c r="S2" s="282"/>
      <c r="T2" s="282"/>
      <c r="U2" s="282"/>
    </row>
    <row r="3" spans="1:21" s="20" customFormat="1" ht="24" customHeight="1"/>
    <row r="4" spans="1:21" s="20" customFormat="1" ht="24" customHeight="1"/>
    <row r="5" spans="1:21" s="20" customFormat="1" ht="24" customHeight="1">
      <c r="A5" s="332" t="s">
        <v>91</v>
      </c>
      <c r="B5" s="332"/>
      <c r="C5" s="332"/>
      <c r="D5" s="332"/>
      <c r="E5" s="332"/>
      <c r="F5" s="332"/>
      <c r="G5" s="332"/>
      <c r="H5" s="332" t="s">
        <v>371</v>
      </c>
      <c r="I5" s="332"/>
      <c r="J5" s="332"/>
      <c r="K5" s="332"/>
      <c r="L5" s="332"/>
      <c r="M5" s="332"/>
      <c r="N5" s="332"/>
      <c r="O5" s="332"/>
      <c r="P5" s="332"/>
      <c r="Q5" s="332"/>
      <c r="R5" s="332"/>
      <c r="S5" s="332"/>
      <c r="T5" s="332"/>
      <c r="U5" s="332"/>
    </row>
    <row r="6" spans="1:21" s="20" customFormat="1" ht="24" customHeight="1">
      <c r="A6" s="332" t="s">
        <v>368</v>
      </c>
      <c r="B6" s="332"/>
      <c r="C6" s="332"/>
      <c r="D6" s="332" t="s">
        <v>369</v>
      </c>
      <c r="E6" s="332"/>
      <c r="F6" s="332"/>
      <c r="G6" s="332"/>
      <c r="H6" s="698"/>
      <c r="I6" s="698"/>
      <c r="J6" s="698"/>
      <c r="K6" s="698"/>
      <c r="L6" s="698"/>
      <c r="M6" s="698"/>
      <c r="N6" s="698"/>
      <c r="O6" s="698"/>
      <c r="P6" s="698"/>
      <c r="Q6" s="698"/>
      <c r="R6" s="698"/>
      <c r="S6" s="698"/>
      <c r="T6" s="698"/>
      <c r="U6" s="698"/>
    </row>
    <row r="7" spans="1:21" s="20" customFormat="1" ht="24" customHeight="1">
      <c r="A7" s="332"/>
      <c r="B7" s="332"/>
      <c r="C7" s="332"/>
      <c r="D7" s="332" t="s">
        <v>370</v>
      </c>
      <c r="E7" s="332"/>
      <c r="F7" s="332"/>
      <c r="G7" s="332"/>
      <c r="H7" s="297"/>
      <c r="I7" s="297"/>
      <c r="J7" s="297"/>
      <c r="K7" s="297"/>
      <c r="L7" s="297"/>
      <c r="M7" s="297"/>
      <c r="N7" s="297"/>
      <c r="O7" s="297"/>
      <c r="P7" s="297"/>
      <c r="Q7" s="297"/>
      <c r="R7" s="297"/>
      <c r="S7" s="297"/>
      <c r="T7" s="297"/>
      <c r="U7" s="297"/>
    </row>
    <row r="8" spans="1:21" s="20" customFormat="1" ht="24" customHeight="1">
      <c r="A8" s="332"/>
      <c r="B8" s="332"/>
      <c r="C8" s="332"/>
      <c r="D8" s="332" t="s">
        <v>346</v>
      </c>
      <c r="E8" s="332"/>
      <c r="F8" s="332"/>
      <c r="G8" s="332"/>
      <c r="H8" s="297"/>
      <c r="I8" s="297"/>
      <c r="J8" s="297"/>
      <c r="K8" s="297"/>
      <c r="L8" s="297"/>
      <c r="M8" s="297"/>
      <c r="N8" s="297"/>
      <c r="O8" s="297"/>
      <c r="P8" s="297"/>
      <c r="Q8" s="297"/>
      <c r="R8" s="297"/>
      <c r="S8" s="297"/>
      <c r="T8" s="297"/>
      <c r="U8" s="297"/>
    </row>
    <row r="9" spans="1:21" s="20" customFormat="1" ht="24" customHeight="1">
      <c r="A9" s="332" t="s">
        <v>372</v>
      </c>
      <c r="B9" s="332"/>
      <c r="C9" s="332"/>
      <c r="D9" s="332"/>
      <c r="E9" s="332"/>
      <c r="F9" s="332"/>
      <c r="G9" s="332"/>
      <c r="H9" s="581" t="s">
        <v>191</v>
      </c>
      <c r="I9" s="329"/>
      <c r="J9" s="24"/>
      <c r="K9" s="24" t="s">
        <v>189</v>
      </c>
      <c r="L9" s="24"/>
      <c r="M9" s="24" t="s">
        <v>214</v>
      </c>
      <c r="N9" s="24"/>
      <c r="O9" s="306" t="s">
        <v>188</v>
      </c>
      <c r="P9" s="297"/>
      <c r="Q9" s="297"/>
      <c r="R9" s="297"/>
      <c r="S9" s="297"/>
      <c r="T9" s="297"/>
      <c r="U9" s="297"/>
    </row>
    <row r="10" spans="1:21" s="20" customFormat="1" ht="189" customHeight="1">
      <c r="A10" s="431" t="s">
        <v>373</v>
      </c>
      <c r="B10" s="431"/>
      <c r="C10" s="431"/>
      <c r="D10" s="431"/>
      <c r="E10" s="431"/>
      <c r="F10" s="431"/>
      <c r="G10" s="431"/>
      <c r="H10" s="296"/>
      <c r="I10" s="296"/>
      <c r="J10" s="296"/>
      <c r="K10" s="296"/>
      <c r="L10" s="296"/>
      <c r="M10" s="296"/>
      <c r="N10" s="296"/>
      <c r="O10" s="296"/>
      <c r="P10" s="296"/>
      <c r="Q10" s="296"/>
      <c r="R10" s="296"/>
      <c r="S10" s="296"/>
      <c r="T10" s="296"/>
      <c r="U10" s="296"/>
    </row>
    <row r="11" spans="1:21" s="20" customFormat="1" ht="180" customHeight="1">
      <c r="A11" s="332" t="s">
        <v>374</v>
      </c>
      <c r="B11" s="332"/>
      <c r="C11" s="332"/>
      <c r="D11" s="332"/>
      <c r="E11" s="332"/>
      <c r="F11" s="332"/>
      <c r="G11" s="332"/>
      <c r="H11" s="297"/>
      <c r="I11" s="297"/>
      <c r="J11" s="297"/>
      <c r="K11" s="297"/>
      <c r="L11" s="297"/>
      <c r="M11" s="297"/>
      <c r="N11" s="297"/>
      <c r="O11" s="297"/>
      <c r="P11" s="297"/>
      <c r="Q11" s="297"/>
      <c r="R11" s="297"/>
      <c r="S11" s="297"/>
      <c r="T11" s="297"/>
      <c r="U11" s="297"/>
    </row>
    <row r="12" spans="1:21" s="20" customFormat="1" ht="90" customHeight="1">
      <c r="A12" s="332" t="s">
        <v>236</v>
      </c>
      <c r="B12" s="332"/>
      <c r="C12" s="332"/>
      <c r="D12" s="332"/>
      <c r="E12" s="332"/>
      <c r="F12" s="332"/>
      <c r="G12" s="332"/>
      <c r="H12" s="297"/>
      <c r="I12" s="297"/>
      <c r="J12" s="297"/>
      <c r="K12" s="297"/>
      <c r="L12" s="297"/>
      <c r="M12" s="297"/>
      <c r="N12" s="297"/>
      <c r="O12" s="297"/>
      <c r="P12" s="297"/>
      <c r="Q12" s="297"/>
      <c r="R12" s="297"/>
      <c r="S12" s="297"/>
      <c r="T12" s="297"/>
      <c r="U12" s="297"/>
    </row>
    <row r="13" spans="1:21" s="20" customFormat="1" ht="24" customHeight="1"/>
    <row r="14" spans="1:21" s="20" customFormat="1" ht="24" customHeight="1">
      <c r="A14" s="20" t="s">
        <v>375</v>
      </c>
    </row>
    <row r="15" spans="1:21" s="20" customFormat="1" ht="24" customHeight="1"/>
    <row r="16" spans="1:21" s="20" customFormat="1" ht="24" customHeight="1">
      <c r="N16" s="494" t="s">
        <v>191</v>
      </c>
      <c r="O16" s="494"/>
      <c r="Q16" s="20" t="s">
        <v>189</v>
      </c>
      <c r="S16" s="20" t="s">
        <v>214</v>
      </c>
      <c r="U16" s="20" t="s">
        <v>188</v>
      </c>
    </row>
    <row r="17" spans="12:21" s="20" customFormat="1" ht="24" customHeight="1"/>
    <row r="18" spans="12:21" s="20" customFormat="1" ht="24" customHeight="1">
      <c r="L18" s="102" t="s">
        <v>9</v>
      </c>
      <c r="N18" s="582"/>
      <c r="O18" s="582"/>
      <c r="P18" s="582"/>
      <c r="Q18" s="582"/>
      <c r="R18" s="582"/>
      <c r="S18" s="582"/>
      <c r="T18" s="582"/>
      <c r="U18" s="582"/>
    </row>
    <row r="19" spans="12:21" s="20" customFormat="1" ht="10" customHeight="1">
      <c r="L19" s="102"/>
    </row>
    <row r="20" spans="12:21" s="20" customFormat="1" ht="24" customHeight="1">
      <c r="L20" s="102" t="s">
        <v>376</v>
      </c>
      <c r="N20" s="381"/>
      <c r="O20" s="381"/>
      <c r="P20" s="381"/>
      <c r="Q20" s="381"/>
      <c r="R20" s="381"/>
      <c r="S20" s="381"/>
      <c r="T20" s="381"/>
      <c r="U20" s="381"/>
    </row>
    <row r="21" spans="12:21" s="20" customFormat="1" ht="24" customHeight="1"/>
    <row r="22" spans="12:21" s="20" customFormat="1" ht="25" customHeight="1"/>
    <row r="23" spans="12:21" s="20" customFormat="1" ht="25" customHeight="1"/>
    <row r="24" spans="12:21" ht="25" customHeight="1"/>
    <row r="25" spans="12:21" ht="25" customHeight="1"/>
    <row r="26" spans="12:21" ht="25" customHeight="1"/>
  </sheetData>
  <mergeCells count="22">
    <mergeCell ref="N16:O16"/>
    <mergeCell ref="N20:U20"/>
    <mergeCell ref="N18:U18"/>
    <mergeCell ref="A9:G9"/>
    <mergeCell ref="H9:I9"/>
    <mergeCell ref="O9:U9"/>
    <mergeCell ref="A12:G12"/>
    <mergeCell ref="A11:G11"/>
    <mergeCell ref="A10:G10"/>
    <mergeCell ref="H12:U12"/>
    <mergeCell ref="H11:U11"/>
    <mergeCell ref="H10:U10"/>
    <mergeCell ref="A2:U2"/>
    <mergeCell ref="A6:C8"/>
    <mergeCell ref="A5:G5"/>
    <mergeCell ref="D8:G8"/>
    <mergeCell ref="D7:G7"/>
    <mergeCell ref="D6:G6"/>
    <mergeCell ref="H5:U5"/>
    <mergeCell ref="H6:U6"/>
    <mergeCell ref="H7:U7"/>
    <mergeCell ref="H8:U8"/>
  </mergeCells>
  <phoneticPr fontId="10"/>
  <conditionalFormatting sqref="H6:U8 J9 L9 N9 H10:U10">
    <cfRule type="containsBlanks" dxfId="65" priority="4">
      <formula>LEN(TRIM(H6))=0</formula>
    </cfRule>
  </conditionalFormatting>
  <conditionalFormatting sqref="N18:U18 N20:U20">
    <cfRule type="containsBlanks" dxfId="64" priority="1">
      <formula>LEN(TRIM(N18))=0</formula>
    </cfRule>
  </conditionalFormatting>
  <conditionalFormatting sqref="P16 R16 T16">
    <cfRule type="containsBlanks" dxfId="63" priority="3">
      <formula>LEN(TRIM(P16))=0</formula>
    </cfRule>
  </conditionalFormatting>
  <pageMargins left="0.7" right="0.7" top="0.75" bottom="0.75" header="0.3" footer="0.3"/>
  <pageSetup paperSize="9" scale="80"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42A78-4096-4CF2-84E7-572FF6FEA544}">
  <sheetPr codeName="Sheet19"/>
  <dimension ref="A1:J27"/>
  <sheetViews>
    <sheetView view="pageBreakPreview" zoomScale="85" zoomScaleNormal="100" zoomScaleSheetLayoutView="85" workbookViewId="0">
      <selection activeCell="A2" sqref="A2:J2"/>
    </sheetView>
  </sheetViews>
  <sheetFormatPr defaultColWidth="9" defaultRowHeight="13"/>
  <cols>
    <col min="1" max="1" width="9" style="133"/>
    <col min="2" max="10" width="13.83203125" style="133" customWidth="1"/>
    <col min="11" max="16384" width="9" style="133"/>
  </cols>
  <sheetData>
    <row r="1" spans="1:10" ht="21" customHeight="1">
      <c r="A1" s="133" t="s">
        <v>138</v>
      </c>
    </row>
    <row r="2" spans="1:10" ht="30" customHeight="1">
      <c r="A2" s="699" t="s">
        <v>79</v>
      </c>
      <c r="B2" s="699"/>
      <c r="C2" s="699"/>
      <c r="D2" s="699"/>
      <c r="E2" s="699"/>
      <c r="F2" s="699"/>
      <c r="G2" s="699"/>
      <c r="H2" s="699"/>
      <c r="I2" s="699"/>
      <c r="J2" s="699"/>
    </row>
    <row r="4" spans="1:10" ht="19" customHeight="1">
      <c r="A4" s="133" t="s">
        <v>80</v>
      </c>
      <c r="J4" s="134" t="s">
        <v>81</v>
      </c>
    </row>
    <row r="5" spans="1:10" ht="19" customHeight="1">
      <c r="A5" s="700" t="s">
        <v>82</v>
      </c>
      <c r="B5" s="702" t="s">
        <v>83</v>
      </c>
      <c r="C5" s="703"/>
      <c r="D5" s="704"/>
      <c r="E5" s="705" t="s">
        <v>84</v>
      </c>
      <c r="F5" s="703"/>
      <c r="G5" s="703"/>
      <c r="H5" s="700"/>
      <c r="I5" s="172" t="s">
        <v>85</v>
      </c>
      <c r="J5" s="173" t="s">
        <v>86</v>
      </c>
    </row>
    <row r="6" spans="1:10" s="137" customFormat="1" ht="19" customHeight="1" thickBot="1">
      <c r="A6" s="701"/>
      <c r="B6" s="167" t="s">
        <v>74</v>
      </c>
      <c r="C6" s="168" t="s">
        <v>87</v>
      </c>
      <c r="D6" s="169" t="s">
        <v>73</v>
      </c>
      <c r="E6" s="170" t="s">
        <v>74</v>
      </c>
      <c r="F6" s="168" t="s">
        <v>87</v>
      </c>
      <c r="G6" s="168" t="s">
        <v>73</v>
      </c>
      <c r="H6" s="171" t="s">
        <v>88</v>
      </c>
      <c r="I6" s="135">
        <f>SUM('7 ①'!M41:O41)</f>
        <v>0</v>
      </c>
      <c r="J6" s="136"/>
    </row>
    <row r="7" spans="1:10" ht="19" customHeight="1" thickTop="1">
      <c r="A7" s="138">
        <v>1</v>
      </c>
      <c r="B7" s="139"/>
      <c r="C7" s="140"/>
      <c r="D7" s="141">
        <f>SUM(B7:C7)</f>
        <v>0</v>
      </c>
      <c r="E7" s="142"/>
      <c r="F7" s="140"/>
      <c r="G7" s="140">
        <f>SUM(E7:F7)</f>
        <v>0</v>
      </c>
      <c r="H7" s="143"/>
      <c r="I7" s="144">
        <f>I6-B7</f>
        <v>0</v>
      </c>
      <c r="J7" s="142">
        <f>J6-D7</f>
        <v>0</v>
      </c>
    </row>
    <row r="8" spans="1:10" ht="19" customHeight="1">
      <c r="A8" s="145">
        <v>2</v>
      </c>
      <c r="B8" s="146"/>
      <c r="C8" s="147"/>
      <c r="D8" s="148">
        <f t="shared" ref="D8:D25" si="0">SUM(B8:C8)</f>
        <v>0</v>
      </c>
      <c r="E8" s="149"/>
      <c r="F8" s="147"/>
      <c r="G8" s="147">
        <f t="shared" ref="G8:G26" si="1">SUM(E8:F8)</f>
        <v>0</v>
      </c>
      <c r="H8" s="150"/>
      <c r="I8" s="151">
        <f>I7-B8</f>
        <v>0</v>
      </c>
      <c r="J8" s="149">
        <f t="shared" ref="J8:J25" si="2">J7-D8</f>
        <v>0</v>
      </c>
    </row>
    <row r="9" spans="1:10" ht="19" customHeight="1">
      <c r="A9" s="145">
        <v>3</v>
      </c>
      <c r="B9" s="146"/>
      <c r="C9" s="147"/>
      <c r="D9" s="148">
        <f t="shared" si="0"/>
        <v>0</v>
      </c>
      <c r="E9" s="149"/>
      <c r="F9" s="147"/>
      <c r="G9" s="147">
        <f t="shared" si="1"/>
        <v>0</v>
      </c>
      <c r="H9" s="150"/>
      <c r="I9" s="151">
        <f t="shared" ref="I9:I24" si="3">I8-B9</f>
        <v>0</v>
      </c>
      <c r="J9" s="149">
        <f t="shared" si="2"/>
        <v>0</v>
      </c>
    </row>
    <row r="10" spans="1:10" ht="19" customHeight="1">
      <c r="A10" s="145">
        <v>4</v>
      </c>
      <c r="B10" s="146"/>
      <c r="C10" s="147"/>
      <c r="D10" s="148">
        <f t="shared" si="0"/>
        <v>0</v>
      </c>
      <c r="E10" s="149"/>
      <c r="F10" s="147"/>
      <c r="G10" s="147">
        <f t="shared" si="1"/>
        <v>0</v>
      </c>
      <c r="H10" s="150"/>
      <c r="I10" s="151">
        <f t="shared" si="3"/>
        <v>0</v>
      </c>
      <c r="J10" s="149">
        <f t="shared" si="2"/>
        <v>0</v>
      </c>
    </row>
    <row r="11" spans="1:10" ht="19" customHeight="1">
      <c r="A11" s="145">
        <v>5</v>
      </c>
      <c r="B11" s="146"/>
      <c r="C11" s="147"/>
      <c r="D11" s="148">
        <f t="shared" si="0"/>
        <v>0</v>
      </c>
      <c r="E11" s="149"/>
      <c r="F11" s="147"/>
      <c r="G11" s="147">
        <f t="shared" si="1"/>
        <v>0</v>
      </c>
      <c r="H11" s="150"/>
      <c r="I11" s="151">
        <f t="shared" si="3"/>
        <v>0</v>
      </c>
      <c r="J11" s="149">
        <f t="shared" si="2"/>
        <v>0</v>
      </c>
    </row>
    <row r="12" spans="1:10" ht="19" customHeight="1">
      <c r="A12" s="145">
        <v>6</v>
      </c>
      <c r="B12" s="146"/>
      <c r="C12" s="147"/>
      <c r="D12" s="148">
        <f t="shared" si="0"/>
        <v>0</v>
      </c>
      <c r="E12" s="149"/>
      <c r="F12" s="147"/>
      <c r="G12" s="147">
        <f t="shared" si="1"/>
        <v>0</v>
      </c>
      <c r="H12" s="150"/>
      <c r="I12" s="151">
        <f t="shared" si="3"/>
        <v>0</v>
      </c>
      <c r="J12" s="149">
        <f t="shared" si="2"/>
        <v>0</v>
      </c>
    </row>
    <row r="13" spans="1:10" ht="19" customHeight="1">
      <c r="A13" s="145">
        <v>7</v>
      </c>
      <c r="B13" s="146"/>
      <c r="C13" s="147"/>
      <c r="D13" s="148">
        <f t="shared" si="0"/>
        <v>0</v>
      </c>
      <c r="E13" s="149"/>
      <c r="F13" s="147"/>
      <c r="G13" s="147">
        <f t="shared" si="1"/>
        <v>0</v>
      </c>
      <c r="H13" s="150"/>
      <c r="I13" s="151">
        <f t="shared" si="3"/>
        <v>0</v>
      </c>
      <c r="J13" s="149">
        <f t="shared" si="2"/>
        <v>0</v>
      </c>
    </row>
    <row r="14" spans="1:10" ht="19" customHeight="1">
      <c r="A14" s="145">
        <v>8</v>
      </c>
      <c r="B14" s="146"/>
      <c r="C14" s="147"/>
      <c r="D14" s="148">
        <f t="shared" si="0"/>
        <v>0</v>
      </c>
      <c r="E14" s="149"/>
      <c r="F14" s="147"/>
      <c r="G14" s="147">
        <f t="shared" si="1"/>
        <v>0</v>
      </c>
      <c r="H14" s="150"/>
      <c r="I14" s="151">
        <f t="shared" si="3"/>
        <v>0</v>
      </c>
      <c r="J14" s="149">
        <f t="shared" si="2"/>
        <v>0</v>
      </c>
    </row>
    <row r="15" spans="1:10" ht="19" customHeight="1">
      <c r="A15" s="145">
        <v>9</v>
      </c>
      <c r="B15" s="146"/>
      <c r="C15" s="147"/>
      <c r="D15" s="148">
        <f t="shared" si="0"/>
        <v>0</v>
      </c>
      <c r="E15" s="149"/>
      <c r="F15" s="147"/>
      <c r="G15" s="147">
        <f t="shared" si="1"/>
        <v>0</v>
      </c>
      <c r="H15" s="150"/>
      <c r="I15" s="151">
        <f t="shared" si="3"/>
        <v>0</v>
      </c>
      <c r="J15" s="149">
        <f t="shared" si="2"/>
        <v>0</v>
      </c>
    </row>
    <row r="16" spans="1:10" ht="19" customHeight="1">
      <c r="A16" s="145">
        <v>10</v>
      </c>
      <c r="B16" s="146"/>
      <c r="C16" s="147"/>
      <c r="D16" s="148">
        <f t="shared" si="0"/>
        <v>0</v>
      </c>
      <c r="E16" s="149"/>
      <c r="F16" s="147"/>
      <c r="G16" s="147">
        <f t="shared" si="1"/>
        <v>0</v>
      </c>
      <c r="H16" s="150"/>
      <c r="I16" s="151">
        <f t="shared" si="3"/>
        <v>0</v>
      </c>
      <c r="J16" s="149">
        <f t="shared" si="2"/>
        <v>0</v>
      </c>
    </row>
    <row r="17" spans="1:10" ht="19" customHeight="1">
      <c r="A17" s="145">
        <v>11</v>
      </c>
      <c r="B17" s="146"/>
      <c r="C17" s="147"/>
      <c r="D17" s="148">
        <f t="shared" si="0"/>
        <v>0</v>
      </c>
      <c r="E17" s="149"/>
      <c r="F17" s="147"/>
      <c r="G17" s="147">
        <f t="shared" si="1"/>
        <v>0</v>
      </c>
      <c r="H17" s="150"/>
      <c r="I17" s="151">
        <f t="shared" si="3"/>
        <v>0</v>
      </c>
      <c r="J17" s="149">
        <f t="shared" si="2"/>
        <v>0</v>
      </c>
    </row>
    <row r="18" spans="1:10" ht="19" customHeight="1">
      <c r="A18" s="145">
        <v>12</v>
      </c>
      <c r="B18" s="146"/>
      <c r="C18" s="147"/>
      <c r="D18" s="148">
        <f t="shared" si="0"/>
        <v>0</v>
      </c>
      <c r="E18" s="149"/>
      <c r="F18" s="147"/>
      <c r="G18" s="147">
        <f t="shared" si="1"/>
        <v>0</v>
      </c>
      <c r="H18" s="150"/>
      <c r="I18" s="151">
        <f t="shared" si="3"/>
        <v>0</v>
      </c>
      <c r="J18" s="149">
        <f t="shared" si="2"/>
        <v>0</v>
      </c>
    </row>
    <row r="19" spans="1:10" ht="19" customHeight="1">
      <c r="A19" s="145">
        <v>13</v>
      </c>
      <c r="B19" s="146"/>
      <c r="C19" s="147"/>
      <c r="D19" s="148">
        <f t="shared" si="0"/>
        <v>0</v>
      </c>
      <c r="E19" s="149"/>
      <c r="F19" s="147"/>
      <c r="G19" s="147">
        <f t="shared" si="1"/>
        <v>0</v>
      </c>
      <c r="H19" s="150"/>
      <c r="I19" s="151">
        <f t="shared" si="3"/>
        <v>0</v>
      </c>
      <c r="J19" s="149">
        <f t="shared" si="2"/>
        <v>0</v>
      </c>
    </row>
    <row r="20" spans="1:10" ht="19" customHeight="1">
      <c r="A20" s="145">
        <v>14</v>
      </c>
      <c r="B20" s="146"/>
      <c r="C20" s="147"/>
      <c r="D20" s="148">
        <f t="shared" si="0"/>
        <v>0</v>
      </c>
      <c r="E20" s="149"/>
      <c r="F20" s="147"/>
      <c r="G20" s="147">
        <f t="shared" si="1"/>
        <v>0</v>
      </c>
      <c r="H20" s="150"/>
      <c r="I20" s="151">
        <f t="shared" si="3"/>
        <v>0</v>
      </c>
      <c r="J20" s="149">
        <f t="shared" si="2"/>
        <v>0</v>
      </c>
    </row>
    <row r="21" spans="1:10" ht="19" customHeight="1">
      <c r="A21" s="145">
        <v>15</v>
      </c>
      <c r="B21" s="146"/>
      <c r="C21" s="147"/>
      <c r="D21" s="148">
        <f t="shared" si="0"/>
        <v>0</v>
      </c>
      <c r="E21" s="149"/>
      <c r="F21" s="147"/>
      <c r="G21" s="147">
        <f t="shared" si="1"/>
        <v>0</v>
      </c>
      <c r="H21" s="150"/>
      <c r="I21" s="151">
        <f t="shared" si="3"/>
        <v>0</v>
      </c>
      <c r="J21" s="149">
        <f t="shared" si="2"/>
        <v>0</v>
      </c>
    </row>
    <row r="22" spans="1:10" ht="19" customHeight="1">
      <c r="A22" s="145">
        <v>16</v>
      </c>
      <c r="B22" s="146"/>
      <c r="C22" s="147"/>
      <c r="D22" s="148">
        <f t="shared" si="0"/>
        <v>0</v>
      </c>
      <c r="E22" s="149"/>
      <c r="F22" s="147"/>
      <c r="G22" s="147">
        <f t="shared" si="1"/>
        <v>0</v>
      </c>
      <c r="H22" s="150"/>
      <c r="I22" s="151">
        <f t="shared" si="3"/>
        <v>0</v>
      </c>
      <c r="J22" s="149">
        <f t="shared" si="2"/>
        <v>0</v>
      </c>
    </row>
    <row r="23" spans="1:10" ht="19" customHeight="1">
      <c r="A23" s="145">
        <v>17</v>
      </c>
      <c r="B23" s="146"/>
      <c r="C23" s="147"/>
      <c r="D23" s="148">
        <f>SUM(B23:C23)</f>
        <v>0</v>
      </c>
      <c r="E23" s="149"/>
      <c r="F23" s="147"/>
      <c r="G23" s="147">
        <f t="shared" si="1"/>
        <v>0</v>
      </c>
      <c r="H23" s="150"/>
      <c r="I23" s="151">
        <f t="shared" si="3"/>
        <v>0</v>
      </c>
      <c r="J23" s="149">
        <f t="shared" si="2"/>
        <v>0</v>
      </c>
    </row>
    <row r="24" spans="1:10" ht="19" customHeight="1">
      <c r="A24" s="145">
        <v>18</v>
      </c>
      <c r="B24" s="146"/>
      <c r="C24" s="147"/>
      <c r="D24" s="148">
        <f t="shared" si="0"/>
        <v>0</v>
      </c>
      <c r="E24" s="149"/>
      <c r="F24" s="147"/>
      <c r="G24" s="147">
        <f t="shared" si="1"/>
        <v>0</v>
      </c>
      <c r="H24" s="150"/>
      <c r="I24" s="151">
        <f t="shared" si="3"/>
        <v>0</v>
      </c>
      <c r="J24" s="149">
        <f>J23-D24</f>
        <v>0</v>
      </c>
    </row>
    <row r="25" spans="1:10" ht="19" customHeight="1">
      <c r="A25" s="145">
        <v>19</v>
      </c>
      <c r="B25" s="146"/>
      <c r="C25" s="147"/>
      <c r="D25" s="148">
        <f t="shared" si="0"/>
        <v>0</v>
      </c>
      <c r="E25" s="149"/>
      <c r="F25" s="147"/>
      <c r="G25" s="147">
        <f t="shared" si="1"/>
        <v>0</v>
      </c>
      <c r="H25" s="150"/>
      <c r="I25" s="151">
        <f>I24-B25</f>
        <v>0</v>
      </c>
      <c r="J25" s="149">
        <f t="shared" si="2"/>
        <v>0</v>
      </c>
    </row>
    <row r="26" spans="1:10" ht="19" customHeight="1" thickBot="1">
      <c r="A26" s="152">
        <v>20</v>
      </c>
      <c r="B26" s="153"/>
      <c r="C26" s="154"/>
      <c r="D26" s="155">
        <f>SUM(B26:C26)</f>
        <v>0</v>
      </c>
      <c r="E26" s="156"/>
      <c r="F26" s="154"/>
      <c r="G26" s="154">
        <f t="shared" si="1"/>
        <v>0</v>
      </c>
      <c r="H26" s="157"/>
      <c r="I26" s="158">
        <f>I25-B26</f>
        <v>0</v>
      </c>
      <c r="J26" s="156">
        <f>J25-D26</f>
        <v>0</v>
      </c>
    </row>
    <row r="27" spans="1:10" ht="19" customHeight="1" thickTop="1">
      <c r="A27" s="159" t="s">
        <v>73</v>
      </c>
      <c r="B27" s="160">
        <f>SUM(B7:B26)</f>
        <v>0</v>
      </c>
      <c r="C27" s="161">
        <f t="shared" ref="C27:G27" si="4">SUM(C7:C26)</f>
        <v>0</v>
      </c>
      <c r="D27" s="162">
        <f t="shared" si="4"/>
        <v>0</v>
      </c>
      <c r="E27" s="163">
        <f t="shared" si="4"/>
        <v>0</v>
      </c>
      <c r="F27" s="161">
        <f t="shared" si="4"/>
        <v>0</v>
      </c>
      <c r="G27" s="161">
        <f t="shared" si="4"/>
        <v>0</v>
      </c>
      <c r="H27" s="164"/>
      <c r="I27" s="165"/>
      <c r="J27" s="166"/>
    </row>
  </sheetData>
  <mergeCells count="4">
    <mergeCell ref="A2:J2"/>
    <mergeCell ref="A5:A6"/>
    <mergeCell ref="B5:D5"/>
    <mergeCell ref="E5:H5"/>
  </mergeCells>
  <phoneticPr fontId="10"/>
  <conditionalFormatting sqref="B7:C7">
    <cfRule type="containsBlanks" dxfId="62" priority="1">
      <formula>LEN(TRIM(B7))=0</formula>
    </cfRule>
  </conditionalFormatting>
  <conditionalFormatting sqref="J6">
    <cfRule type="containsBlanks" dxfId="61" priority="2">
      <formula>LEN(TRIM(J6))=0</formula>
    </cfRule>
  </conditionalFormatting>
  <pageMargins left="0.70866141732283472" right="0.70866141732283472" top="0.74803149606299213" bottom="0.74803149606299213" header="0.31496062992125984" footer="0.31496062992125984"/>
  <pageSetup paperSize="9" scale="90" orientation="landscape" r:id="rId1"/>
  <headerFooter>
    <oddHeader>&amp;L様式第７号</oddHead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189F3-A474-43F5-A2D2-44E69B88AA16}">
  <sheetPr codeName="Sheet20"/>
  <dimension ref="A1:U252"/>
  <sheetViews>
    <sheetView view="pageBreakPreview" zoomScale="85" zoomScaleNormal="85" zoomScaleSheetLayoutView="85" workbookViewId="0">
      <selection activeCell="P31" sqref="P31"/>
    </sheetView>
  </sheetViews>
  <sheetFormatPr defaultColWidth="9" defaultRowHeight="17.5"/>
  <cols>
    <col min="1" max="33" width="4.58203125" style="10" customWidth="1"/>
    <col min="34" max="16384" width="9" style="10"/>
  </cols>
  <sheetData>
    <row r="1" spans="1:21" s="14" customFormat="1" ht="21" customHeight="1">
      <c r="A1" s="10" t="s">
        <v>391</v>
      </c>
      <c r="B1" s="10"/>
      <c r="C1" s="10"/>
      <c r="D1" s="10"/>
      <c r="E1" s="10"/>
      <c r="F1" s="10"/>
      <c r="G1" s="10"/>
      <c r="H1" s="10"/>
      <c r="I1" s="10"/>
      <c r="J1" s="10"/>
      <c r="K1" s="10"/>
      <c r="L1" s="10"/>
      <c r="M1" s="10"/>
      <c r="N1" s="10"/>
      <c r="O1" s="10"/>
      <c r="P1" s="10"/>
      <c r="Q1" s="10"/>
      <c r="R1" s="10"/>
      <c r="S1" s="10"/>
      <c r="T1" s="10"/>
      <c r="U1" s="10"/>
    </row>
    <row r="2" spans="1:21" ht="21" customHeight="1">
      <c r="U2" s="51" t="s">
        <v>516</v>
      </c>
    </row>
    <row r="3" spans="1:21" ht="27" customHeight="1">
      <c r="A3" s="288" t="s">
        <v>701</v>
      </c>
      <c r="B3" s="288"/>
      <c r="C3" s="288"/>
      <c r="D3" s="288"/>
      <c r="E3" s="288"/>
      <c r="F3" s="288"/>
      <c r="G3" s="288"/>
      <c r="H3" s="288"/>
      <c r="I3" s="288"/>
      <c r="J3" s="288"/>
      <c r="K3" s="288"/>
      <c r="L3" s="288"/>
      <c r="M3" s="288"/>
      <c r="N3" s="288"/>
      <c r="O3" s="288"/>
      <c r="P3" s="288"/>
      <c r="Q3" s="288"/>
      <c r="R3" s="288"/>
      <c r="S3" s="288"/>
      <c r="T3" s="288"/>
      <c r="U3" s="288"/>
    </row>
    <row r="4" spans="1:21" ht="24" customHeight="1">
      <c r="A4" s="14"/>
      <c r="B4" s="14"/>
      <c r="C4" s="14"/>
      <c r="D4" s="14"/>
      <c r="E4" s="14"/>
      <c r="F4" s="14"/>
      <c r="G4" s="14"/>
      <c r="H4" s="14"/>
      <c r="I4" s="14"/>
      <c r="J4" s="14"/>
      <c r="K4" s="14"/>
      <c r="L4" s="14"/>
      <c r="M4" s="14"/>
      <c r="N4" s="14"/>
      <c r="O4" s="14"/>
      <c r="P4" s="14"/>
      <c r="Q4" s="14"/>
      <c r="R4" s="14"/>
      <c r="S4" s="14"/>
      <c r="T4" s="14"/>
      <c r="U4" s="14"/>
    </row>
    <row r="5" spans="1:21" ht="24" customHeight="1">
      <c r="A5" s="14"/>
      <c r="B5" s="14"/>
      <c r="C5" s="14"/>
      <c r="D5" s="14"/>
      <c r="E5" s="14"/>
      <c r="F5" s="14"/>
      <c r="G5" s="14"/>
      <c r="H5" s="14"/>
      <c r="I5" s="14"/>
      <c r="J5" s="14"/>
      <c r="K5" s="14"/>
      <c r="L5" s="14"/>
      <c r="M5" s="14"/>
      <c r="N5" s="14"/>
      <c r="O5" s="14"/>
      <c r="P5" s="14"/>
      <c r="Q5" s="14"/>
      <c r="R5" s="14"/>
      <c r="S5" s="14"/>
      <c r="T5" s="14"/>
      <c r="U5" s="14"/>
    </row>
    <row r="6" spans="1:21" ht="24" customHeight="1">
      <c r="A6" s="14"/>
      <c r="B6" s="14"/>
      <c r="C6" s="706"/>
      <c r="D6" s="706"/>
      <c r="E6" s="706"/>
      <c r="F6" s="706"/>
      <c r="G6" s="707" t="s">
        <v>378</v>
      </c>
      <c r="H6" s="707"/>
      <c r="I6" s="707"/>
      <c r="J6" s="707"/>
      <c r="K6" s="707"/>
      <c r="L6" s="707"/>
      <c r="M6" s="706"/>
      <c r="N6" s="706"/>
      <c r="O6" s="706"/>
      <c r="P6" s="706"/>
      <c r="Q6" s="706"/>
      <c r="R6" s="706"/>
      <c r="S6" s="706"/>
      <c r="T6" s="706"/>
      <c r="U6" s="14"/>
    </row>
    <row r="7" spans="1:21" ht="24" customHeight="1">
      <c r="A7" s="14"/>
      <c r="B7" s="707" t="s">
        <v>517</v>
      </c>
      <c r="C7" s="707"/>
      <c r="D7" s="708"/>
      <c r="E7" s="708"/>
      <c r="F7" s="708"/>
      <c r="G7" s="708"/>
      <c r="H7" s="53" t="s">
        <v>379</v>
      </c>
      <c r="I7" s="53"/>
      <c r="J7" s="53"/>
      <c r="K7" s="53"/>
      <c r="L7" s="53"/>
      <c r="M7" s="54"/>
      <c r="N7" s="54"/>
      <c r="O7" s="54"/>
      <c r="P7" s="52"/>
      <c r="Q7" s="52"/>
      <c r="R7" s="52"/>
      <c r="S7" s="52"/>
      <c r="T7" s="14"/>
      <c r="U7" s="14"/>
    </row>
    <row r="8" spans="1:21" ht="24" customHeight="1">
      <c r="A8" s="14"/>
      <c r="B8" s="14"/>
      <c r="C8" s="14"/>
      <c r="D8" s="14"/>
      <c r="E8" s="14"/>
      <c r="F8" s="14"/>
      <c r="G8" s="14"/>
      <c r="H8" s="14"/>
      <c r="I8" s="14"/>
      <c r="J8" s="14"/>
      <c r="K8" s="14"/>
      <c r="L8" s="14"/>
      <c r="M8" s="14"/>
      <c r="N8" s="14"/>
      <c r="O8" s="14"/>
      <c r="P8" s="14"/>
      <c r="Q8" s="14"/>
      <c r="R8" s="14"/>
      <c r="S8" s="14"/>
      <c r="T8" s="14"/>
      <c r="U8" s="14"/>
    </row>
    <row r="9" spans="1:21" ht="24" customHeight="1">
      <c r="A9" s="14"/>
      <c r="B9" s="657" t="s">
        <v>380</v>
      </c>
      <c r="C9" s="657"/>
      <c r="D9" s="657"/>
      <c r="E9" s="706">
        <f>M6</f>
        <v>0</v>
      </c>
      <c r="F9" s="706"/>
      <c r="G9" s="706"/>
      <c r="H9" s="706"/>
      <c r="I9" s="706"/>
      <c r="J9" s="706"/>
      <c r="K9" s="706"/>
      <c r="L9" s="14" t="s">
        <v>381</v>
      </c>
      <c r="M9" s="14"/>
      <c r="N9" s="14"/>
      <c r="O9" s="14"/>
      <c r="P9" s="14"/>
      <c r="Q9" s="14"/>
      <c r="R9" s="14"/>
      <c r="S9" s="14"/>
      <c r="T9" s="14"/>
      <c r="U9" s="14"/>
    </row>
    <row r="10" spans="1:21" ht="24" customHeight="1">
      <c r="A10" s="14"/>
      <c r="B10" s="657" t="s">
        <v>703</v>
      </c>
      <c r="C10" s="657"/>
      <c r="D10" s="657"/>
      <c r="E10" s="657"/>
      <c r="F10" s="657"/>
      <c r="G10" s="657"/>
      <c r="H10" s="657"/>
      <c r="I10" s="657"/>
      <c r="J10" s="657"/>
      <c r="K10" s="706"/>
      <c r="L10" s="706"/>
      <c r="M10" s="706"/>
      <c r="N10" s="706"/>
      <c r="O10" s="706"/>
      <c r="P10" s="706"/>
      <c r="Q10" s="14" t="s">
        <v>702</v>
      </c>
      <c r="R10" s="184"/>
      <c r="S10" s="184"/>
      <c r="T10" s="184"/>
    </row>
    <row r="11" spans="1:21" ht="24" customHeight="1">
      <c r="A11" s="14"/>
      <c r="B11" s="53" t="s">
        <v>754</v>
      </c>
      <c r="C11" s="53"/>
      <c r="D11" s="53"/>
      <c r="E11" s="40"/>
      <c r="F11" s="40"/>
      <c r="G11" s="709"/>
      <c r="H11" s="709"/>
      <c r="I11" s="709"/>
      <c r="J11" s="709"/>
      <c r="K11" s="14" t="s">
        <v>518</v>
      </c>
      <c r="L11" s="14"/>
      <c r="M11" s="14"/>
      <c r="N11" s="14"/>
      <c r="O11" s="14"/>
      <c r="P11" s="14"/>
    </row>
    <row r="12" spans="1:21" ht="24" customHeight="1">
      <c r="A12" s="14"/>
      <c r="B12" s="53" t="s">
        <v>519</v>
      </c>
      <c r="C12" s="53"/>
      <c r="D12" s="53"/>
      <c r="E12" s="40"/>
      <c r="F12" s="40"/>
      <c r="G12" s="40"/>
      <c r="H12" s="40"/>
      <c r="I12" s="40"/>
      <c r="J12" s="40"/>
      <c r="K12" s="40"/>
      <c r="L12" s="14"/>
      <c r="M12" s="14"/>
      <c r="N12" s="14"/>
      <c r="O12" s="14"/>
      <c r="P12" s="14"/>
      <c r="Q12" s="14"/>
      <c r="R12" s="14"/>
      <c r="S12" s="14"/>
      <c r="T12" s="14"/>
      <c r="U12" s="14"/>
    </row>
    <row r="13" spans="1:21" ht="24" customHeight="1">
      <c r="A13" s="14"/>
      <c r="B13" s="14" t="s">
        <v>520</v>
      </c>
      <c r="C13" s="14"/>
      <c r="D13" s="14"/>
      <c r="E13" s="14"/>
      <c r="F13" s="14"/>
      <c r="G13" s="14"/>
      <c r="H13" s="14"/>
      <c r="I13" s="14"/>
      <c r="J13" s="14"/>
      <c r="K13" s="14"/>
      <c r="L13" s="14"/>
      <c r="M13" s="14"/>
      <c r="N13" s="14"/>
      <c r="O13" s="14"/>
      <c r="P13" s="14"/>
      <c r="Q13" s="14"/>
      <c r="R13" s="14"/>
      <c r="S13" s="14"/>
      <c r="T13" s="14"/>
      <c r="U13" s="14"/>
    </row>
    <row r="14" spans="1:21" ht="24" customHeight="1">
      <c r="A14" s="14"/>
      <c r="B14" s="710" t="s">
        <v>486</v>
      </c>
      <c r="C14" s="710"/>
      <c r="D14" s="706">
        <f>M6</f>
        <v>0</v>
      </c>
      <c r="E14" s="706"/>
      <c r="F14" s="706"/>
      <c r="G14" s="706"/>
      <c r="H14" s="706"/>
      <c r="I14" s="706"/>
      <c r="J14" s="706"/>
      <c r="K14" s="14" t="s">
        <v>487</v>
      </c>
      <c r="L14" s="14"/>
      <c r="M14" s="14"/>
      <c r="N14" s="14"/>
      <c r="O14" s="14"/>
      <c r="P14" s="14"/>
      <c r="Q14" s="14"/>
      <c r="R14" s="14"/>
      <c r="S14" s="14"/>
      <c r="T14" s="14"/>
      <c r="U14" s="14"/>
    </row>
    <row r="15" spans="1:21" ht="24" customHeight="1">
      <c r="A15" s="14"/>
      <c r="B15" s="73" t="s">
        <v>488</v>
      </c>
      <c r="C15" s="73"/>
      <c r="D15" s="73"/>
      <c r="E15" s="73"/>
      <c r="F15" s="73"/>
      <c r="G15" s="14"/>
      <c r="H15" s="14"/>
      <c r="I15" s="14"/>
      <c r="J15" s="14"/>
      <c r="K15" s="14"/>
      <c r="L15" s="14"/>
      <c r="M15" s="14"/>
      <c r="N15" s="14"/>
      <c r="O15" s="14"/>
      <c r="P15" s="14"/>
      <c r="Q15" s="14"/>
      <c r="R15" s="14"/>
      <c r="S15" s="14"/>
      <c r="T15" s="14"/>
      <c r="U15" s="14"/>
    </row>
    <row r="16" spans="1:21" ht="24" customHeight="1">
      <c r="A16" s="14"/>
      <c r="B16" s="73" t="s">
        <v>489</v>
      </c>
      <c r="C16" s="73"/>
      <c r="D16" s="73"/>
      <c r="E16" s="73"/>
      <c r="F16" s="73"/>
      <c r="G16" s="14"/>
      <c r="H16" s="14"/>
      <c r="I16" s="14"/>
      <c r="J16" s="14"/>
      <c r="K16" s="14"/>
      <c r="L16" s="14"/>
      <c r="M16" s="14"/>
      <c r="N16" s="14"/>
      <c r="O16" s="14"/>
      <c r="P16" s="14"/>
      <c r="Q16" s="14"/>
      <c r="R16" s="14"/>
      <c r="S16" s="14"/>
      <c r="T16" s="14"/>
      <c r="U16" s="14"/>
    </row>
    <row r="17" spans="1:21" ht="24" customHeight="1">
      <c r="A17" s="14"/>
      <c r="B17" s="14" t="s">
        <v>382</v>
      </c>
      <c r="C17" s="14"/>
      <c r="D17" s="14"/>
      <c r="E17" s="14"/>
      <c r="F17" s="14"/>
      <c r="G17" s="14"/>
      <c r="H17" s="14"/>
      <c r="I17" s="14"/>
      <c r="J17" s="14"/>
      <c r="K17" s="14"/>
      <c r="L17" s="14"/>
      <c r="M17" s="14"/>
      <c r="N17" s="14"/>
      <c r="O17" s="14"/>
      <c r="P17" s="14"/>
      <c r="Q17" s="14"/>
      <c r="R17" s="14"/>
      <c r="S17" s="14"/>
      <c r="T17" s="14"/>
      <c r="U17" s="14"/>
    </row>
    <row r="18" spans="1:21" ht="24" customHeight="1">
      <c r="A18" s="14"/>
      <c r="B18" s="14" t="s">
        <v>383</v>
      </c>
      <c r="C18" s="14"/>
      <c r="D18" s="14"/>
      <c r="E18" s="14"/>
      <c r="F18" s="14"/>
      <c r="G18" s="14"/>
      <c r="H18" s="14"/>
      <c r="I18" s="14"/>
      <c r="J18" s="14"/>
      <c r="K18" s="14"/>
      <c r="L18" s="14"/>
      <c r="M18" s="14"/>
      <c r="N18" s="14"/>
      <c r="O18" s="14"/>
      <c r="P18" s="14"/>
      <c r="Q18" s="14"/>
      <c r="R18" s="14"/>
      <c r="S18" s="14"/>
      <c r="T18" s="14"/>
      <c r="U18" s="14"/>
    </row>
    <row r="19" spans="1:21" ht="24" customHeight="1">
      <c r="A19" s="14"/>
      <c r="B19" s="14" t="s">
        <v>384</v>
      </c>
      <c r="C19" s="14"/>
      <c r="D19" s="14"/>
      <c r="E19" s="14"/>
      <c r="F19" s="14"/>
      <c r="G19" s="14"/>
      <c r="H19" s="14"/>
      <c r="I19" s="14"/>
      <c r="J19" s="14"/>
      <c r="K19" s="14"/>
      <c r="L19" s="14"/>
      <c r="M19" s="14"/>
      <c r="N19" s="14"/>
      <c r="O19" s="14"/>
      <c r="P19" s="14"/>
      <c r="Q19" s="14"/>
      <c r="R19" s="14"/>
      <c r="S19" s="14"/>
      <c r="T19" s="14"/>
      <c r="U19" s="14"/>
    </row>
    <row r="20" spans="1:21" ht="24" customHeight="1">
      <c r="A20" s="14"/>
      <c r="B20" s="14" t="s">
        <v>385</v>
      </c>
      <c r="C20" s="14"/>
      <c r="D20" s="14"/>
      <c r="E20" s="14"/>
      <c r="F20" s="14"/>
      <c r="G20" s="14"/>
      <c r="H20" s="14"/>
      <c r="I20" s="14"/>
      <c r="J20" s="14"/>
      <c r="K20" s="14"/>
      <c r="L20" s="14"/>
      <c r="M20" s="14"/>
      <c r="N20" s="14"/>
      <c r="O20" s="14"/>
      <c r="P20" s="14"/>
      <c r="Q20" s="14"/>
      <c r="R20" s="14"/>
      <c r="S20" s="14"/>
      <c r="T20" s="14"/>
      <c r="U20" s="14"/>
    </row>
    <row r="21" spans="1:21" ht="24" customHeight="1">
      <c r="A21" s="14"/>
      <c r="B21" s="14"/>
      <c r="C21" s="14"/>
      <c r="D21" s="14"/>
      <c r="E21" s="14"/>
      <c r="F21" s="14"/>
      <c r="G21" s="14"/>
      <c r="H21" s="14"/>
      <c r="I21" s="14"/>
      <c r="J21" s="14"/>
      <c r="K21" s="14"/>
      <c r="L21" s="14"/>
      <c r="M21" s="14"/>
      <c r="N21" s="14"/>
      <c r="O21" s="14"/>
      <c r="P21" s="14"/>
      <c r="Q21" s="14"/>
      <c r="R21" s="14"/>
      <c r="S21" s="14"/>
      <c r="T21" s="14"/>
      <c r="U21" s="14"/>
    </row>
    <row r="22" spans="1:21" ht="24" customHeight="1">
      <c r="A22" s="14"/>
      <c r="B22" s="14" t="s">
        <v>386</v>
      </c>
      <c r="C22" s="14"/>
      <c r="D22" s="14"/>
      <c r="E22" s="14"/>
      <c r="F22" s="14"/>
      <c r="G22" s="14"/>
      <c r="H22" s="14"/>
      <c r="I22" s="14"/>
      <c r="J22" s="14"/>
      <c r="K22" s="14"/>
      <c r="L22" s="14"/>
      <c r="M22" s="14"/>
      <c r="N22" s="14"/>
      <c r="O22" s="14"/>
      <c r="P22" s="14"/>
      <c r="Q22" s="14"/>
      <c r="R22" s="14"/>
      <c r="S22" s="14"/>
      <c r="T22" s="14"/>
      <c r="U22" s="14"/>
    </row>
    <row r="23" spans="1:21" ht="24" customHeight="1">
      <c r="A23" s="14"/>
      <c r="B23" s="14"/>
      <c r="C23" s="14"/>
      <c r="D23" s="14"/>
      <c r="E23" s="14"/>
      <c r="F23" s="14"/>
      <c r="G23" s="14"/>
      <c r="H23" s="14"/>
      <c r="I23" s="14"/>
      <c r="J23" s="14"/>
      <c r="K23" s="14"/>
      <c r="L23" s="14"/>
      <c r="M23" s="14"/>
      <c r="N23" s="14"/>
      <c r="O23" s="14"/>
      <c r="P23" s="14"/>
      <c r="Q23" s="14"/>
      <c r="R23" s="14"/>
      <c r="S23" s="14"/>
      <c r="T23" s="14"/>
      <c r="U23" s="14"/>
    </row>
    <row r="24" spans="1:21" ht="24" customHeight="1">
      <c r="A24" s="14"/>
      <c r="B24" s="14"/>
      <c r="C24" s="14"/>
      <c r="D24" s="14"/>
      <c r="E24" s="14"/>
      <c r="F24" s="14"/>
      <c r="G24" s="14"/>
      <c r="H24" s="14"/>
      <c r="I24" s="14"/>
      <c r="J24" s="14"/>
      <c r="K24" s="14"/>
      <c r="L24" s="14"/>
      <c r="M24" s="14"/>
      <c r="N24" s="14"/>
      <c r="O24" s="14"/>
      <c r="P24" s="14"/>
      <c r="Q24" s="14"/>
      <c r="R24" s="14"/>
      <c r="S24" s="14"/>
      <c r="T24" s="14"/>
      <c r="U24" s="14"/>
    </row>
    <row r="25" spans="1:21" ht="24" customHeight="1">
      <c r="A25" s="14"/>
      <c r="B25" s="14"/>
      <c r="C25" s="74" t="s">
        <v>191</v>
      </c>
      <c r="D25" s="14"/>
      <c r="E25" s="40" t="s">
        <v>189</v>
      </c>
      <c r="F25" s="14"/>
      <c r="G25" s="40" t="s">
        <v>214</v>
      </c>
      <c r="H25" s="14"/>
      <c r="I25" s="40" t="s">
        <v>188</v>
      </c>
      <c r="J25" s="14"/>
      <c r="K25" s="14"/>
      <c r="L25" s="14"/>
      <c r="M25" s="14"/>
      <c r="N25" s="14"/>
      <c r="O25" s="14"/>
      <c r="P25" s="14"/>
      <c r="Q25" s="14"/>
      <c r="R25" s="14"/>
      <c r="S25" s="14"/>
      <c r="T25" s="14"/>
      <c r="U25" s="14"/>
    </row>
    <row r="26" spans="1:21" ht="24" customHeight="1">
      <c r="A26" s="14"/>
      <c r="B26" s="74"/>
      <c r="C26" s="74"/>
      <c r="D26" s="14"/>
      <c r="E26" s="14"/>
      <c r="F26" s="14"/>
      <c r="G26" s="14"/>
      <c r="H26" s="14"/>
      <c r="I26" s="14"/>
      <c r="J26" s="14"/>
      <c r="K26" s="14"/>
      <c r="L26" s="14"/>
      <c r="M26" s="14"/>
      <c r="N26" s="14"/>
      <c r="O26" s="14"/>
      <c r="P26" s="14"/>
      <c r="Q26" s="14"/>
      <c r="R26" s="14"/>
      <c r="S26" s="14"/>
      <c r="T26" s="14"/>
      <c r="U26" s="14"/>
    </row>
    <row r="27" spans="1:21" ht="24" customHeight="1">
      <c r="A27" s="14"/>
      <c r="B27" s="74"/>
      <c r="C27" s="74"/>
      <c r="D27" s="14"/>
      <c r="E27" s="14"/>
      <c r="F27" s="14"/>
      <c r="G27" s="14"/>
      <c r="H27" s="14"/>
      <c r="I27" s="14"/>
      <c r="J27" s="14"/>
      <c r="K27" s="14"/>
      <c r="L27" s="14"/>
      <c r="M27" s="14"/>
      <c r="N27" s="14"/>
      <c r="O27" s="14"/>
      <c r="P27" s="14"/>
      <c r="Q27" s="14"/>
      <c r="R27" s="14"/>
      <c r="S27" s="14"/>
      <c r="T27" s="14"/>
      <c r="U27" s="14"/>
    </row>
    <row r="28" spans="1:21" ht="24" customHeight="1">
      <c r="A28" s="14"/>
      <c r="B28" s="74"/>
      <c r="C28" s="74"/>
      <c r="D28" s="14"/>
      <c r="E28" s="14"/>
      <c r="F28" s="14"/>
      <c r="G28" s="14"/>
      <c r="H28" s="40" t="s">
        <v>387</v>
      </c>
      <c r="I28" s="707" t="s">
        <v>514</v>
      </c>
      <c r="J28" s="707"/>
      <c r="K28" s="707"/>
      <c r="L28" s="706"/>
      <c r="M28" s="706"/>
      <c r="N28" s="706"/>
      <c r="O28" s="706"/>
      <c r="P28" s="706"/>
      <c r="Q28" s="706"/>
      <c r="R28" s="706"/>
      <c r="S28" s="706"/>
      <c r="T28" s="706"/>
      <c r="U28" s="706"/>
    </row>
    <row r="29" spans="1:21" ht="10" customHeight="1">
      <c r="A29" s="14"/>
      <c r="B29" s="14"/>
      <c r="C29" s="14"/>
      <c r="D29" s="14"/>
      <c r="E29" s="14"/>
      <c r="F29" s="14"/>
      <c r="G29" s="14"/>
      <c r="H29" s="14"/>
      <c r="I29" s="14"/>
      <c r="J29" s="14"/>
      <c r="K29" s="14"/>
      <c r="L29" s="14"/>
      <c r="M29" s="14"/>
      <c r="N29" s="14"/>
      <c r="O29" s="14"/>
      <c r="P29" s="14"/>
      <c r="Q29" s="14"/>
      <c r="R29" s="14"/>
      <c r="S29" s="14"/>
      <c r="T29" s="14"/>
      <c r="U29" s="14"/>
    </row>
    <row r="30" spans="1:21" ht="24" customHeight="1">
      <c r="A30" s="14"/>
      <c r="B30" s="14"/>
      <c r="C30" s="14"/>
      <c r="D30" s="14"/>
      <c r="E30" s="14"/>
      <c r="F30" s="14"/>
      <c r="G30" s="14"/>
      <c r="H30" s="14"/>
      <c r="I30" s="707" t="s">
        <v>515</v>
      </c>
      <c r="J30" s="707"/>
      <c r="K30" s="707"/>
      <c r="L30" s="711"/>
      <c r="M30" s="711"/>
      <c r="N30" s="711"/>
      <c r="O30" s="711"/>
      <c r="P30" s="711"/>
      <c r="Q30" s="711"/>
      <c r="R30" s="711"/>
      <c r="S30" s="14"/>
      <c r="T30" s="40" t="s">
        <v>388</v>
      </c>
      <c r="U30" s="14"/>
    </row>
    <row r="31" spans="1:21" ht="24" customHeight="1">
      <c r="A31" s="14"/>
      <c r="B31" s="14"/>
      <c r="C31" s="14"/>
      <c r="D31" s="14"/>
      <c r="E31" s="14"/>
      <c r="F31" s="14"/>
      <c r="G31" s="14"/>
      <c r="H31" s="14"/>
      <c r="I31" s="14"/>
      <c r="J31" s="14"/>
      <c r="K31" s="14"/>
      <c r="L31" s="14"/>
      <c r="M31" s="14"/>
      <c r="N31" s="14"/>
      <c r="O31" s="14"/>
      <c r="P31" s="14"/>
      <c r="Q31" s="14"/>
      <c r="R31" s="14"/>
      <c r="S31" s="14"/>
      <c r="T31" s="14"/>
      <c r="U31" s="14"/>
    </row>
    <row r="32" spans="1:21" ht="24" customHeight="1">
      <c r="A32" s="14"/>
      <c r="B32" s="14"/>
      <c r="C32" s="14"/>
      <c r="D32" s="14"/>
      <c r="E32" s="14"/>
      <c r="F32" s="14"/>
      <c r="G32" s="14"/>
      <c r="H32" s="14"/>
      <c r="I32" s="14"/>
      <c r="J32" s="14"/>
      <c r="K32" s="14"/>
      <c r="L32" s="14"/>
      <c r="M32" s="14"/>
      <c r="N32" s="14"/>
      <c r="O32" s="14"/>
      <c r="P32" s="14"/>
      <c r="Q32" s="14"/>
      <c r="R32" s="14"/>
      <c r="S32" s="14"/>
      <c r="T32" s="14"/>
      <c r="U32" s="14"/>
    </row>
    <row r="33" spans="1:21" ht="24" customHeight="1">
      <c r="A33" s="14"/>
      <c r="B33" s="14"/>
      <c r="C33" s="14"/>
      <c r="D33" s="14"/>
      <c r="E33" s="14"/>
      <c r="F33" s="14"/>
      <c r="G33" s="14"/>
      <c r="H33" s="40" t="s">
        <v>389</v>
      </c>
      <c r="I33" s="707" t="s">
        <v>514</v>
      </c>
      <c r="J33" s="707"/>
      <c r="K33" s="707"/>
      <c r="L33" s="706"/>
      <c r="M33" s="706"/>
      <c r="N33" s="706"/>
      <c r="O33" s="706"/>
      <c r="P33" s="706"/>
      <c r="Q33" s="706"/>
      <c r="R33" s="706"/>
      <c r="S33" s="706"/>
      <c r="T33" s="706"/>
      <c r="U33" s="706"/>
    </row>
    <row r="34" spans="1:21" ht="10" customHeight="1">
      <c r="A34" s="14"/>
      <c r="B34" s="14"/>
      <c r="C34" s="14"/>
      <c r="D34" s="14"/>
      <c r="E34" s="14"/>
      <c r="F34" s="14"/>
      <c r="G34" s="14"/>
      <c r="H34" s="14"/>
      <c r="I34" s="14"/>
      <c r="J34" s="14"/>
      <c r="K34" s="14"/>
      <c r="L34" s="14"/>
      <c r="M34" s="14"/>
      <c r="N34" s="14"/>
      <c r="O34" s="14"/>
      <c r="P34" s="14"/>
      <c r="Q34" s="14"/>
      <c r="R34" s="14"/>
      <c r="S34" s="14"/>
      <c r="T34" s="14"/>
      <c r="U34" s="14"/>
    </row>
    <row r="35" spans="1:21" ht="24" customHeight="1">
      <c r="A35" s="14"/>
      <c r="B35" s="14"/>
      <c r="C35" s="14"/>
      <c r="D35" s="14"/>
      <c r="E35" s="14"/>
      <c r="F35" s="14"/>
      <c r="G35" s="14"/>
      <c r="H35" s="14"/>
      <c r="I35" s="707" t="s">
        <v>543</v>
      </c>
      <c r="J35" s="707"/>
      <c r="K35" s="707"/>
      <c r="L35" s="712"/>
      <c r="M35" s="712"/>
      <c r="N35" s="712"/>
      <c r="O35" s="712"/>
      <c r="P35" s="712"/>
      <c r="Q35" s="712"/>
      <c r="R35" s="712"/>
      <c r="S35" s="712"/>
      <c r="T35" s="712"/>
      <c r="U35" s="712"/>
    </row>
    <row r="36" spans="1:21" ht="10" customHeight="1">
      <c r="A36" s="14"/>
      <c r="B36" s="14"/>
      <c r="C36" s="14"/>
      <c r="D36" s="14"/>
      <c r="E36" s="14"/>
      <c r="F36" s="14"/>
      <c r="G36" s="14"/>
      <c r="H36" s="14"/>
      <c r="I36" s="14"/>
      <c r="J36" s="74"/>
      <c r="K36" s="14"/>
      <c r="L36" s="14"/>
      <c r="M36" s="14"/>
      <c r="N36" s="14"/>
      <c r="O36" s="14"/>
      <c r="P36" s="14"/>
      <c r="Q36" s="14"/>
      <c r="R36" s="14"/>
      <c r="S36" s="14"/>
      <c r="T36" s="14"/>
      <c r="U36" s="14"/>
    </row>
    <row r="37" spans="1:21" ht="24" customHeight="1">
      <c r="A37" s="14"/>
      <c r="B37" s="14"/>
      <c r="C37" s="14"/>
      <c r="D37" s="14"/>
      <c r="E37" s="14"/>
      <c r="F37" s="14"/>
      <c r="G37" s="14"/>
      <c r="H37" s="14"/>
      <c r="I37" s="707" t="s">
        <v>522</v>
      </c>
      <c r="J37" s="707"/>
      <c r="K37" s="707"/>
      <c r="L37" s="711"/>
      <c r="M37" s="711"/>
      <c r="N37" s="711"/>
      <c r="O37" s="711"/>
      <c r="P37" s="711"/>
      <c r="Q37" s="711"/>
      <c r="R37" s="711"/>
      <c r="S37" s="14"/>
      <c r="T37" s="40" t="s">
        <v>521</v>
      </c>
      <c r="U37" s="14"/>
    </row>
    <row r="38" spans="1:21" ht="24" customHeight="1">
      <c r="A38" s="14"/>
      <c r="B38" s="14"/>
      <c r="C38" s="14"/>
      <c r="D38" s="14"/>
      <c r="E38" s="14"/>
      <c r="F38" s="14"/>
      <c r="G38" s="14"/>
      <c r="H38" s="14"/>
      <c r="I38" s="14"/>
      <c r="J38" s="74"/>
      <c r="K38" s="14"/>
      <c r="L38" s="14"/>
      <c r="M38" s="14"/>
      <c r="N38" s="14"/>
      <c r="O38" s="14"/>
      <c r="P38" s="14"/>
      <c r="Q38" s="14"/>
      <c r="R38" s="14"/>
      <c r="S38" s="14"/>
      <c r="T38" s="14"/>
      <c r="U38" s="14"/>
    </row>
    <row r="39" spans="1:21" ht="24" customHeight="1">
      <c r="A39" s="14"/>
      <c r="B39" s="14"/>
      <c r="C39" s="14"/>
      <c r="D39" s="14"/>
      <c r="E39" s="14"/>
      <c r="F39" s="14"/>
      <c r="G39" s="14"/>
      <c r="H39" s="14"/>
      <c r="I39" s="14"/>
      <c r="J39" s="14"/>
      <c r="K39" s="14"/>
      <c r="L39" s="14"/>
      <c r="M39" s="14"/>
      <c r="N39" s="14"/>
      <c r="O39" s="14"/>
      <c r="P39" s="14"/>
      <c r="Q39" s="14"/>
      <c r="R39" s="14"/>
      <c r="S39" s="14"/>
      <c r="T39" s="14"/>
      <c r="U39" s="14"/>
    </row>
    <row r="40" spans="1:21" ht="25" customHeight="1"/>
    <row r="41" spans="1:21" ht="25" customHeight="1"/>
    <row r="42" spans="1:21" ht="25" customHeight="1"/>
    <row r="252" spans="12:12">
      <c r="L252" s="10" t="s">
        <v>700</v>
      </c>
    </row>
  </sheetData>
  <mergeCells count="23">
    <mergeCell ref="I37:K37"/>
    <mergeCell ref="L37:R37"/>
    <mergeCell ref="L35:U35"/>
    <mergeCell ref="I30:K30"/>
    <mergeCell ref="L30:R30"/>
    <mergeCell ref="I33:K33"/>
    <mergeCell ref="L33:U33"/>
    <mergeCell ref="I35:K35"/>
    <mergeCell ref="G11:J11"/>
    <mergeCell ref="B14:C14"/>
    <mergeCell ref="I28:K28"/>
    <mergeCell ref="L28:U28"/>
    <mergeCell ref="D14:J14"/>
    <mergeCell ref="K10:P10"/>
    <mergeCell ref="B10:J10"/>
    <mergeCell ref="B9:D9"/>
    <mergeCell ref="A3:U3"/>
    <mergeCell ref="C6:F6"/>
    <mergeCell ref="G6:L6"/>
    <mergeCell ref="B7:C7"/>
    <mergeCell ref="D7:G7"/>
    <mergeCell ref="E9:K9"/>
    <mergeCell ref="M6:T6"/>
  </mergeCells>
  <phoneticPr fontId="10"/>
  <conditionalFormatting sqref="C6:F6">
    <cfRule type="containsBlanks" dxfId="60" priority="10">
      <formula>LEN(TRIM(C6))=0</formula>
    </cfRule>
  </conditionalFormatting>
  <conditionalFormatting sqref="D25 F25 H25 L28:U28 L30:R30 L33:U33 L37:R37">
    <cfRule type="containsBlanks" dxfId="59" priority="8">
      <formula>LEN(TRIM(D25))=0</formula>
    </cfRule>
  </conditionalFormatting>
  <conditionalFormatting sqref="D7:G7">
    <cfRule type="containsBlanks" dxfId="58" priority="7">
      <formula>LEN(TRIM(D7))=0</formula>
    </cfRule>
  </conditionalFormatting>
  <conditionalFormatting sqref="K10 G11:J11">
    <cfRule type="containsBlanks" dxfId="57" priority="9">
      <formula>LEN(TRIM(G10))=0</formula>
    </cfRule>
  </conditionalFormatting>
  <conditionalFormatting sqref="L35:U35">
    <cfRule type="containsBlanks" dxfId="56" priority="6">
      <formula>LEN(TRIM(L35))=0</formula>
    </cfRule>
  </conditionalFormatting>
  <conditionalFormatting sqref="M6 D14:J14">
    <cfRule type="containsBlanks" dxfId="55" priority="1">
      <formula>LEN(TRIM(D6))=0</formula>
    </cfRule>
  </conditionalFormatting>
  <pageMargins left="0.7" right="0.7" top="0.75" bottom="0.75" header="0.3" footer="0.3"/>
  <pageSetup paperSize="9" scale="80" orientation="portrait"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AA731-DDB8-43EC-AF01-4CC89553897D}">
  <dimension ref="A1:U150"/>
  <sheetViews>
    <sheetView view="pageBreakPreview" topLeftCell="A52" zoomScale="85" zoomScaleNormal="85" zoomScaleSheetLayoutView="85" workbookViewId="0">
      <selection activeCell="M12" sqref="M12"/>
    </sheetView>
  </sheetViews>
  <sheetFormatPr defaultColWidth="9" defaultRowHeight="17.5"/>
  <cols>
    <col min="1" max="33" width="4.58203125" style="10" customWidth="1"/>
    <col min="34" max="16384" width="9" style="10"/>
  </cols>
  <sheetData>
    <row r="1" spans="1:21" ht="21" customHeight="1">
      <c r="A1" s="10" t="s">
        <v>675</v>
      </c>
    </row>
    <row r="2" spans="1:21" ht="21" customHeight="1">
      <c r="U2" s="51" t="s">
        <v>704</v>
      </c>
    </row>
    <row r="3" spans="1:21" ht="27" customHeight="1">
      <c r="A3" s="288" t="s">
        <v>733</v>
      </c>
      <c r="B3" s="288"/>
      <c r="C3" s="288"/>
      <c r="D3" s="288"/>
      <c r="E3" s="288"/>
      <c r="F3" s="288"/>
      <c r="G3" s="288"/>
      <c r="H3" s="288"/>
      <c r="I3" s="288"/>
      <c r="J3" s="288"/>
      <c r="K3" s="288"/>
      <c r="L3" s="288"/>
      <c r="M3" s="288"/>
      <c r="N3" s="288"/>
      <c r="O3" s="288"/>
      <c r="P3" s="288"/>
      <c r="Q3" s="288"/>
      <c r="R3" s="288"/>
      <c r="S3" s="288"/>
      <c r="T3" s="288"/>
      <c r="U3" s="288"/>
    </row>
    <row r="4" spans="1:21" s="14" customFormat="1" ht="24" customHeight="1"/>
    <row r="5" spans="1:21" s="14" customFormat="1" ht="24" customHeight="1"/>
    <row r="6" spans="1:21" s="14" customFormat="1" ht="24" customHeight="1">
      <c r="C6" s="706"/>
      <c r="D6" s="706"/>
      <c r="E6" s="706"/>
      <c r="F6" s="706"/>
      <c r="G6" s="707" t="s">
        <v>378</v>
      </c>
      <c r="H6" s="707"/>
      <c r="I6" s="707"/>
      <c r="J6" s="707"/>
      <c r="K6" s="707"/>
      <c r="L6" s="707"/>
      <c r="M6" s="706"/>
      <c r="N6" s="706"/>
      <c r="O6" s="706"/>
      <c r="P6" s="706"/>
      <c r="Q6" s="706"/>
      <c r="R6" s="706"/>
      <c r="S6" s="706"/>
      <c r="T6" s="706"/>
    </row>
    <row r="7" spans="1:21" s="14" customFormat="1" ht="24" customHeight="1">
      <c r="B7" s="707" t="s">
        <v>140</v>
      </c>
      <c r="C7" s="707"/>
      <c r="D7" s="708"/>
      <c r="E7" s="708"/>
      <c r="F7" s="708"/>
      <c r="G7" s="708"/>
      <c r="H7" s="707" t="s">
        <v>705</v>
      </c>
      <c r="I7" s="707"/>
      <c r="J7" s="707"/>
      <c r="K7" s="707"/>
      <c r="L7" s="707"/>
      <c r="M7" s="707"/>
      <c r="N7" s="713"/>
      <c r="O7" s="713"/>
      <c r="P7" s="713"/>
      <c r="Q7" s="713"/>
      <c r="R7" s="53" t="s">
        <v>706</v>
      </c>
      <c r="S7" s="52"/>
    </row>
    <row r="8" spans="1:21" s="14" customFormat="1" ht="24" customHeight="1">
      <c r="B8" s="14" t="s">
        <v>707</v>
      </c>
      <c r="P8" s="53"/>
    </row>
    <row r="9" spans="1:21" s="14" customFormat="1" ht="24" customHeight="1">
      <c r="P9" s="53"/>
    </row>
    <row r="10" spans="1:21" s="14" customFormat="1" ht="24" customHeight="1">
      <c r="B10" s="657" t="s">
        <v>380</v>
      </c>
      <c r="C10" s="657"/>
      <c r="D10" s="657"/>
      <c r="E10" s="706">
        <f>M6</f>
        <v>0</v>
      </c>
      <c r="F10" s="706"/>
      <c r="G10" s="706"/>
      <c r="H10" s="706"/>
      <c r="I10" s="706"/>
      <c r="J10" s="706"/>
      <c r="K10" s="706"/>
      <c r="L10" s="14" t="s">
        <v>381</v>
      </c>
    </row>
    <row r="11" spans="1:21" s="14" customFormat="1" ht="24" customHeight="1">
      <c r="B11" s="53" t="s">
        <v>708</v>
      </c>
      <c r="C11" s="53"/>
      <c r="D11" s="53"/>
      <c r="E11" s="40"/>
      <c r="F11" s="40"/>
      <c r="G11" s="40"/>
      <c r="H11" s="40"/>
      <c r="I11" s="40"/>
      <c r="J11" s="40"/>
      <c r="K11" s="40"/>
    </row>
    <row r="12" spans="1:21" s="14" customFormat="1" ht="24" customHeight="1">
      <c r="B12" s="182" t="s">
        <v>709</v>
      </c>
      <c r="C12" s="714"/>
      <c r="D12" s="714"/>
      <c r="E12" s="714"/>
      <c r="F12" s="714"/>
      <c r="G12" s="53" t="s">
        <v>710</v>
      </c>
      <c r="H12" s="40"/>
      <c r="I12" s="40"/>
      <c r="J12" s="40"/>
      <c r="K12" s="40"/>
    </row>
    <row r="13" spans="1:21" s="14" customFormat="1" ht="24" customHeight="1">
      <c r="B13" s="53" t="s">
        <v>711</v>
      </c>
      <c r="C13" s="53"/>
      <c r="D13" s="53"/>
      <c r="E13" s="40"/>
      <c r="F13" s="40"/>
      <c r="G13" s="40"/>
      <c r="H13" s="40"/>
      <c r="J13" s="40"/>
      <c r="K13" s="40"/>
    </row>
    <row r="14" spans="1:21" s="14" customFormat="1" ht="24" customHeight="1">
      <c r="B14" s="14" t="s">
        <v>712</v>
      </c>
      <c r="J14" s="109"/>
      <c r="K14" s="53" t="s">
        <v>713</v>
      </c>
    </row>
    <row r="15" spans="1:21" s="14" customFormat="1" ht="24" customHeight="1">
      <c r="B15" s="53" t="s">
        <v>714</v>
      </c>
      <c r="C15" s="53"/>
      <c r="D15" s="53"/>
      <c r="E15" s="40"/>
      <c r="F15" s="40"/>
      <c r="G15" s="40"/>
      <c r="H15" s="40"/>
      <c r="I15" s="40"/>
      <c r="J15" s="40"/>
      <c r="K15" s="40"/>
    </row>
    <row r="16" spans="1:21" s="14" customFormat="1" ht="24" customHeight="1">
      <c r="B16" s="53" t="s">
        <v>715</v>
      </c>
      <c r="C16" s="53"/>
      <c r="D16" s="53"/>
      <c r="E16" s="40"/>
      <c r="F16" s="40"/>
      <c r="G16" s="40"/>
      <c r="H16" s="40"/>
      <c r="I16" s="40"/>
      <c r="J16" s="40"/>
      <c r="K16" s="40"/>
    </row>
    <row r="17" spans="2:21" s="14" customFormat="1" ht="24" customHeight="1">
      <c r="B17" s="53" t="s">
        <v>716</v>
      </c>
      <c r="C17" s="53"/>
      <c r="D17" s="53"/>
      <c r="E17" s="40"/>
      <c r="F17" s="40"/>
      <c r="G17" s="40"/>
      <c r="H17" s="40"/>
      <c r="I17" s="40"/>
      <c r="J17" s="40"/>
      <c r="K17" s="40"/>
    </row>
    <row r="18" spans="2:21" s="14" customFormat="1" ht="24" customHeight="1">
      <c r="B18" s="53" t="s">
        <v>717</v>
      </c>
      <c r="C18" s="53"/>
      <c r="D18" s="53"/>
      <c r="E18" s="40"/>
      <c r="F18" s="40"/>
      <c r="G18" s="40"/>
      <c r="H18" s="40"/>
      <c r="I18" s="40"/>
      <c r="J18" s="40"/>
      <c r="K18" s="40"/>
    </row>
    <row r="19" spans="2:21" s="14" customFormat="1" ht="24" customHeight="1">
      <c r="B19" s="53" t="s">
        <v>718</v>
      </c>
      <c r="C19" s="53"/>
      <c r="D19" s="53"/>
      <c r="E19" s="40"/>
      <c r="F19" s="40"/>
      <c r="G19" s="40"/>
      <c r="H19" s="40"/>
      <c r="I19" s="40"/>
      <c r="J19" s="40"/>
      <c r="K19" s="40"/>
    </row>
    <row r="20" spans="2:21" s="14" customFormat="1" ht="24" customHeight="1">
      <c r="B20" s="53" t="s">
        <v>719</v>
      </c>
      <c r="C20" s="53"/>
      <c r="D20" s="53"/>
      <c r="E20" s="40"/>
      <c r="F20" s="40"/>
      <c r="G20" s="40"/>
      <c r="H20" s="40"/>
      <c r="I20" s="40"/>
      <c r="J20" s="40"/>
      <c r="K20" s="40"/>
    </row>
    <row r="21" spans="2:21" s="14" customFormat="1" ht="20" customHeight="1">
      <c r="B21" s="53"/>
      <c r="C21" s="53"/>
      <c r="D21" s="53"/>
      <c r="E21" s="40"/>
      <c r="F21" s="40"/>
      <c r="G21" s="40"/>
      <c r="H21" s="40"/>
      <c r="I21" s="40"/>
      <c r="J21" s="40"/>
      <c r="K21" s="40"/>
    </row>
    <row r="22" spans="2:21" s="14" customFormat="1" ht="24" customHeight="1">
      <c r="B22" s="53" t="s">
        <v>720</v>
      </c>
      <c r="C22" s="53"/>
      <c r="D22" s="53"/>
      <c r="E22" s="40"/>
      <c r="F22" s="40"/>
      <c r="G22" s="40"/>
      <c r="H22" s="40"/>
      <c r="I22" s="40"/>
      <c r="J22" s="40"/>
      <c r="K22" s="40"/>
    </row>
    <row r="23" spans="2:21" s="14" customFormat="1" ht="20" customHeight="1">
      <c r="B23" s="53"/>
      <c r="C23" s="53"/>
      <c r="D23" s="53"/>
      <c r="E23" s="40"/>
      <c r="F23" s="40"/>
      <c r="G23" s="40"/>
      <c r="H23" s="40"/>
      <c r="I23" s="40"/>
      <c r="J23" s="40"/>
      <c r="K23" s="40"/>
    </row>
    <row r="24" spans="2:21" s="14" customFormat="1" ht="24" customHeight="1">
      <c r="B24" s="715" t="s">
        <v>191</v>
      </c>
      <c r="C24" s="715"/>
      <c r="E24" s="14" t="s">
        <v>189</v>
      </c>
      <c r="G24" s="14" t="s">
        <v>214</v>
      </c>
      <c r="I24" s="14" t="s">
        <v>188</v>
      </c>
    </row>
    <row r="25" spans="2:21" s="14" customFormat="1" ht="20" customHeight="1">
      <c r="B25" s="74"/>
      <c r="C25" s="74"/>
    </row>
    <row r="26" spans="2:21" s="14" customFormat="1" ht="24" customHeight="1">
      <c r="B26" s="74"/>
      <c r="C26" s="74"/>
      <c r="H26" s="40" t="s">
        <v>387</v>
      </c>
      <c r="J26" s="74" t="s">
        <v>139</v>
      </c>
      <c r="L26" s="706"/>
      <c r="M26" s="706"/>
      <c r="N26" s="706"/>
      <c r="O26" s="706"/>
      <c r="P26" s="706"/>
      <c r="Q26" s="706"/>
      <c r="R26" s="706"/>
      <c r="S26" s="706"/>
      <c r="T26" s="706"/>
      <c r="U26" s="706"/>
    </row>
    <row r="27" spans="2:21" s="14" customFormat="1" ht="10" customHeight="1"/>
    <row r="28" spans="2:21" s="14" customFormat="1" ht="24" customHeight="1">
      <c r="J28" s="74" t="s">
        <v>103</v>
      </c>
      <c r="L28" s="706"/>
      <c r="M28" s="706"/>
      <c r="N28" s="706"/>
      <c r="O28" s="706"/>
      <c r="P28" s="706"/>
      <c r="Q28" s="706"/>
      <c r="R28" s="706"/>
      <c r="T28" s="40" t="s">
        <v>388</v>
      </c>
    </row>
    <row r="29" spans="2:21" s="14" customFormat="1" ht="24" customHeight="1"/>
    <row r="30" spans="2:21" s="14" customFormat="1" ht="24" customHeight="1"/>
    <row r="31" spans="2:21" s="14" customFormat="1" ht="24" customHeight="1">
      <c r="H31" s="40" t="s">
        <v>389</v>
      </c>
      <c r="J31" s="74" t="s">
        <v>139</v>
      </c>
      <c r="L31" s="706"/>
      <c r="M31" s="706"/>
      <c r="N31" s="706"/>
      <c r="O31" s="706"/>
      <c r="P31" s="706"/>
      <c r="Q31" s="706"/>
      <c r="R31" s="706"/>
      <c r="S31" s="706"/>
      <c r="T31" s="706"/>
      <c r="U31" s="706"/>
    </row>
    <row r="32" spans="2:21" s="14" customFormat="1" ht="10" customHeight="1"/>
    <row r="33" spans="1:21" s="14" customFormat="1" ht="24" customHeight="1">
      <c r="J33" s="74" t="s">
        <v>9</v>
      </c>
      <c r="L33" s="706"/>
      <c r="M33" s="706"/>
      <c r="N33" s="706"/>
      <c r="O33" s="706"/>
      <c r="P33" s="706"/>
      <c r="Q33" s="706"/>
      <c r="R33" s="706"/>
      <c r="S33" s="706"/>
      <c r="T33" s="706"/>
      <c r="U33" s="706"/>
    </row>
    <row r="34" spans="1:21" s="14" customFormat="1" ht="10" customHeight="1">
      <c r="J34" s="74"/>
    </row>
    <row r="35" spans="1:21" s="14" customFormat="1" ht="24" customHeight="1">
      <c r="J35" s="74" t="s">
        <v>140</v>
      </c>
      <c r="L35" s="706"/>
      <c r="M35" s="706"/>
      <c r="N35" s="706"/>
      <c r="O35" s="706"/>
      <c r="P35" s="706"/>
      <c r="Q35" s="706"/>
      <c r="R35" s="706"/>
      <c r="T35" s="40" t="s">
        <v>390</v>
      </c>
    </row>
    <row r="36" spans="1:21" s="14" customFormat="1" ht="24" customHeight="1">
      <c r="J36" s="74"/>
      <c r="L36" s="53"/>
      <c r="M36" s="53"/>
      <c r="N36" s="53"/>
      <c r="O36" s="53"/>
      <c r="P36" s="53"/>
      <c r="Q36" s="53"/>
      <c r="R36" s="53"/>
      <c r="T36" s="40"/>
    </row>
    <row r="37" spans="1:21" s="14" customFormat="1" ht="24" customHeight="1">
      <c r="J37" s="74"/>
    </row>
    <row r="38" spans="1:21" s="14" customFormat="1" ht="24" customHeight="1">
      <c r="B38" s="74"/>
      <c r="C38" s="74"/>
      <c r="H38" s="40" t="s">
        <v>721</v>
      </c>
      <c r="J38" s="74" t="s">
        <v>139</v>
      </c>
      <c r="L38" s="706"/>
      <c r="M38" s="706"/>
      <c r="N38" s="706"/>
      <c r="O38" s="706"/>
      <c r="P38" s="706"/>
      <c r="Q38" s="706"/>
      <c r="R38" s="706"/>
      <c r="S38" s="706"/>
      <c r="T38" s="706"/>
      <c r="U38" s="706"/>
    </row>
    <row r="39" spans="1:21" s="14" customFormat="1" ht="10" customHeight="1"/>
    <row r="40" spans="1:21" s="14" customFormat="1" ht="24" customHeight="1">
      <c r="J40" s="74" t="s">
        <v>103</v>
      </c>
      <c r="L40" s="706"/>
      <c r="M40" s="706"/>
      <c r="N40" s="706"/>
      <c r="O40" s="706"/>
      <c r="P40" s="706"/>
      <c r="Q40" s="706"/>
      <c r="R40" s="706"/>
      <c r="T40" s="40" t="s">
        <v>388</v>
      </c>
    </row>
    <row r="41" spans="1:21" ht="21" customHeight="1">
      <c r="A41" s="10" t="s">
        <v>847</v>
      </c>
    </row>
    <row r="42" spans="1:21" ht="21" customHeight="1">
      <c r="U42" s="51" t="s">
        <v>722</v>
      </c>
    </row>
    <row r="43" spans="1:21" ht="27" customHeight="1">
      <c r="A43" s="288" t="s">
        <v>733</v>
      </c>
      <c r="B43" s="288"/>
      <c r="C43" s="288"/>
      <c r="D43" s="288"/>
      <c r="E43" s="288"/>
      <c r="F43" s="288"/>
      <c r="G43" s="288"/>
      <c r="H43" s="288"/>
      <c r="I43" s="288"/>
      <c r="J43" s="288"/>
      <c r="K43" s="288"/>
      <c r="L43" s="288"/>
      <c r="M43" s="288"/>
      <c r="N43" s="288"/>
      <c r="O43" s="288"/>
      <c r="P43" s="288"/>
      <c r="Q43" s="288"/>
      <c r="R43" s="288"/>
      <c r="S43" s="288"/>
      <c r="T43" s="288"/>
      <c r="U43" s="288"/>
    </row>
    <row r="44" spans="1:21" s="14" customFormat="1" ht="24" customHeight="1"/>
    <row r="45" spans="1:21" s="14" customFormat="1" ht="24" customHeight="1"/>
    <row r="46" spans="1:21" s="14" customFormat="1" ht="24" customHeight="1">
      <c r="C46" s="706"/>
      <c r="D46" s="706"/>
      <c r="E46" s="706"/>
      <c r="F46" s="706"/>
      <c r="G46" s="707" t="s">
        <v>378</v>
      </c>
      <c r="H46" s="707"/>
      <c r="I46" s="707"/>
      <c r="J46" s="707"/>
      <c r="K46" s="707"/>
      <c r="L46" s="707"/>
      <c r="M46" s="706"/>
      <c r="N46" s="706"/>
      <c r="O46" s="706"/>
      <c r="P46" s="706"/>
      <c r="Q46" s="706"/>
      <c r="R46" s="706"/>
      <c r="S46" s="706"/>
      <c r="T46" s="706"/>
    </row>
    <row r="47" spans="1:21" s="14" customFormat="1" ht="24" customHeight="1">
      <c r="B47" s="707" t="s">
        <v>140</v>
      </c>
      <c r="C47" s="707"/>
      <c r="D47" s="713"/>
      <c r="E47" s="713"/>
      <c r="F47" s="713"/>
      <c r="G47" s="713"/>
      <c r="H47" s="53" t="s">
        <v>379</v>
      </c>
      <c r="I47" s="53"/>
      <c r="J47" s="53"/>
      <c r="K47" s="53"/>
      <c r="L47" s="53"/>
      <c r="M47" s="53"/>
      <c r="N47" s="203"/>
      <c r="O47" s="203"/>
      <c r="P47" s="203"/>
      <c r="Q47" s="203"/>
      <c r="R47" s="53"/>
      <c r="S47" s="52"/>
    </row>
    <row r="48" spans="1:21" s="14" customFormat="1" ht="24" customHeight="1">
      <c r="P48" s="53"/>
    </row>
    <row r="49" spans="2:16" s="14" customFormat="1" ht="24" customHeight="1">
      <c r="P49" s="53"/>
    </row>
    <row r="50" spans="2:16" s="14" customFormat="1" ht="24" customHeight="1">
      <c r="B50" s="707" t="s">
        <v>380</v>
      </c>
      <c r="C50" s="707"/>
      <c r="D50" s="707"/>
      <c r="E50" s="706">
        <f>M46</f>
        <v>0</v>
      </c>
      <c r="F50" s="706"/>
      <c r="G50" s="706"/>
      <c r="H50" s="706"/>
      <c r="I50" s="706"/>
      <c r="J50" s="706"/>
      <c r="K50" s="706"/>
      <c r="L50" s="14" t="s">
        <v>381</v>
      </c>
    </row>
    <row r="51" spans="2:16" s="14" customFormat="1" ht="24" customHeight="1">
      <c r="B51" s="53" t="s">
        <v>708</v>
      </c>
      <c r="C51" s="53"/>
      <c r="D51" s="53"/>
      <c r="E51" s="40"/>
      <c r="F51" s="40"/>
      <c r="G51" s="40"/>
      <c r="H51" s="40"/>
      <c r="I51" s="40"/>
      <c r="J51" s="40"/>
      <c r="K51" s="40"/>
    </row>
    <row r="52" spans="2:16" s="14" customFormat="1" ht="24" customHeight="1">
      <c r="B52" s="182" t="s">
        <v>709</v>
      </c>
      <c r="C52" s="714"/>
      <c r="D52" s="714"/>
      <c r="E52" s="714"/>
      <c r="F52" s="714"/>
      <c r="G52" s="53" t="s">
        <v>710</v>
      </c>
      <c r="H52" s="40"/>
      <c r="I52" s="40"/>
      <c r="J52" s="40"/>
      <c r="K52" s="40"/>
    </row>
    <row r="53" spans="2:16" s="14" customFormat="1" ht="24" customHeight="1">
      <c r="B53" s="53" t="s">
        <v>711</v>
      </c>
      <c r="C53" s="53"/>
      <c r="D53" s="53"/>
      <c r="E53" s="40"/>
      <c r="F53" s="40"/>
      <c r="G53" s="40"/>
      <c r="H53" s="40"/>
      <c r="I53" s="40"/>
      <c r="J53" s="40"/>
      <c r="K53" s="40"/>
    </row>
    <row r="54" spans="2:16" s="14" customFormat="1" ht="24" customHeight="1">
      <c r="B54" s="14" t="s">
        <v>712</v>
      </c>
      <c r="J54" s="109"/>
      <c r="K54" s="53" t="s">
        <v>713</v>
      </c>
    </row>
    <row r="55" spans="2:16" s="14" customFormat="1" ht="24" customHeight="1">
      <c r="B55" s="53" t="s">
        <v>723</v>
      </c>
      <c r="C55" s="53"/>
      <c r="D55" s="53"/>
      <c r="E55" s="40"/>
      <c r="F55" s="40"/>
      <c r="G55" s="40"/>
      <c r="H55" s="40"/>
      <c r="I55" s="40"/>
      <c r="J55" s="40"/>
      <c r="K55" s="40"/>
    </row>
    <row r="56" spans="2:16" s="14" customFormat="1" ht="24" customHeight="1">
      <c r="B56" s="53" t="s">
        <v>724</v>
      </c>
      <c r="C56" s="53"/>
      <c r="D56" s="53"/>
      <c r="E56" s="40"/>
      <c r="F56" s="40"/>
      <c r="G56" s="40"/>
      <c r="H56" s="40"/>
      <c r="I56" s="40"/>
      <c r="J56" s="40"/>
      <c r="K56" s="40"/>
    </row>
    <row r="57" spans="2:16" s="14" customFormat="1" ht="24" customHeight="1">
      <c r="B57" s="53" t="s">
        <v>725</v>
      </c>
      <c r="C57" s="53"/>
      <c r="D57" s="53"/>
      <c r="E57" s="40"/>
      <c r="F57" s="40"/>
      <c r="G57" s="40"/>
      <c r="H57" s="40"/>
      <c r="I57" s="40"/>
      <c r="J57" s="40"/>
      <c r="K57" s="40"/>
    </row>
    <row r="58" spans="2:16" s="14" customFormat="1" ht="24" customHeight="1">
      <c r="B58" s="53" t="s">
        <v>385</v>
      </c>
      <c r="C58" s="53"/>
      <c r="D58" s="53"/>
      <c r="E58" s="40"/>
      <c r="F58" s="40"/>
      <c r="G58" s="40"/>
      <c r="H58" s="40"/>
      <c r="I58" s="40"/>
      <c r="J58" s="40"/>
      <c r="K58" s="40"/>
    </row>
    <row r="59" spans="2:16" s="14" customFormat="1" ht="24" customHeight="1">
      <c r="B59" s="53"/>
      <c r="C59" s="53"/>
      <c r="D59" s="53"/>
      <c r="E59" s="40"/>
      <c r="F59" s="40"/>
      <c r="G59" s="40"/>
      <c r="H59" s="40"/>
      <c r="I59" s="40"/>
      <c r="J59" s="40"/>
      <c r="K59" s="40"/>
    </row>
    <row r="60" spans="2:16" s="14" customFormat="1" ht="24" customHeight="1">
      <c r="B60" s="53" t="s">
        <v>726</v>
      </c>
      <c r="C60" s="53"/>
      <c r="D60" s="53"/>
      <c r="E60" s="40"/>
      <c r="F60" s="40"/>
      <c r="G60" s="40"/>
      <c r="H60" s="40"/>
      <c r="I60" s="40"/>
      <c r="J60" s="40"/>
      <c r="K60" s="40"/>
    </row>
    <row r="61" spans="2:16" s="14" customFormat="1" ht="24" customHeight="1">
      <c r="B61" s="53"/>
      <c r="C61" s="53"/>
      <c r="D61" s="53"/>
      <c r="E61" s="40"/>
      <c r="F61" s="40"/>
      <c r="G61" s="40"/>
      <c r="H61" s="40"/>
      <c r="I61" s="40"/>
      <c r="J61" s="40"/>
      <c r="K61" s="40"/>
    </row>
    <row r="62" spans="2:16" s="14" customFormat="1" ht="24" customHeight="1">
      <c r="B62" s="53"/>
      <c r="C62" s="53"/>
      <c r="D62" s="53"/>
      <c r="E62" s="40"/>
      <c r="F62" s="40"/>
      <c r="G62" s="40"/>
      <c r="H62" s="40"/>
      <c r="I62" s="40"/>
      <c r="J62" s="40"/>
      <c r="K62" s="40"/>
    </row>
    <row r="63" spans="2:16" s="14" customFormat="1" ht="24" customHeight="1">
      <c r="B63" s="715" t="s">
        <v>191</v>
      </c>
      <c r="C63" s="715"/>
      <c r="E63" s="14" t="s">
        <v>189</v>
      </c>
      <c r="G63" s="14" t="s">
        <v>214</v>
      </c>
      <c r="I63" s="14" t="s">
        <v>188</v>
      </c>
    </row>
    <row r="64" spans="2:16" s="14" customFormat="1" ht="24" customHeight="1">
      <c r="B64" s="74"/>
      <c r="C64" s="74"/>
    </row>
    <row r="65" spans="1:21" s="14" customFormat="1" ht="24" customHeight="1">
      <c r="B65" s="74"/>
      <c r="C65" s="74"/>
    </row>
    <row r="66" spans="1:21" s="14" customFormat="1" ht="24" customHeight="1">
      <c r="B66" s="74"/>
      <c r="C66" s="74"/>
      <c r="H66" s="40" t="s">
        <v>387</v>
      </c>
      <c r="J66" s="74" t="s">
        <v>139</v>
      </c>
      <c r="L66" s="706"/>
      <c r="M66" s="706"/>
      <c r="N66" s="706"/>
      <c r="O66" s="706"/>
      <c r="P66" s="706"/>
      <c r="Q66" s="706"/>
      <c r="R66" s="706"/>
      <c r="S66" s="706"/>
      <c r="T66" s="706"/>
      <c r="U66" s="706"/>
    </row>
    <row r="67" spans="1:21" s="14" customFormat="1" ht="10" customHeight="1"/>
    <row r="68" spans="1:21" s="14" customFormat="1" ht="24" customHeight="1">
      <c r="J68" s="74" t="s">
        <v>103</v>
      </c>
      <c r="L68" s="706"/>
      <c r="M68" s="706"/>
      <c r="N68" s="706"/>
      <c r="O68" s="706"/>
      <c r="P68" s="706"/>
      <c r="Q68" s="706"/>
      <c r="R68" s="706"/>
      <c r="T68" s="40" t="s">
        <v>388</v>
      </c>
    </row>
    <row r="69" spans="1:21" s="14" customFormat="1" ht="24" customHeight="1"/>
    <row r="70" spans="1:21" s="14" customFormat="1" ht="24" customHeight="1"/>
    <row r="71" spans="1:21" s="14" customFormat="1" ht="24" customHeight="1">
      <c r="H71" s="40" t="s">
        <v>389</v>
      </c>
      <c r="J71" s="74" t="s">
        <v>139</v>
      </c>
      <c r="L71" s="706"/>
      <c r="M71" s="706"/>
      <c r="N71" s="706"/>
      <c r="O71" s="706"/>
      <c r="P71" s="706"/>
      <c r="Q71" s="706"/>
      <c r="R71" s="706"/>
      <c r="S71" s="706"/>
      <c r="T71" s="706"/>
      <c r="U71" s="706"/>
    </row>
    <row r="72" spans="1:21" s="14" customFormat="1" ht="10" customHeight="1"/>
    <row r="73" spans="1:21" s="14" customFormat="1" ht="24" customHeight="1">
      <c r="J73" s="74" t="s">
        <v>9</v>
      </c>
      <c r="L73" s="706"/>
      <c r="M73" s="706"/>
      <c r="N73" s="706"/>
      <c r="O73" s="706"/>
      <c r="P73" s="706"/>
      <c r="Q73" s="706"/>
      <c r="R73" s="706"/>
      <c r="S73" s="706"/>
      <c r="T73" s="706"/>
      <c r="U73" s="706"/>
    </row>
    <row r="74" spans="1:21" s="14" customFormat="1" ht="10" customHeight="1">
      <c r="J74" s="74"/>
    </row>
    <row r="75" spans="1:21" s="14" customFormat="1" ht="24" customHeight="1">
      <c r="J75" s="74" t="s">
        <v>140</v>
      </c>
      <c r="L75" s="706"/>
      <c r="M75" s="706"/>
      <c r="N75" s="706"/>
      <c r="O75" s="706"/>
      <c r="P75" s="706"/>
      <c r="Q75" s="706"/>
      <c r="R75" s="706"/>
      <c r="T75" s="40" t="s">
        <v>390</v>
      </c>
    </row>
    <row r="76" spans="1:21" s="14" customFormat="1" ht="24" customHeight="1">
      <c r="J76" s="74"/>
      <c r="L76" s="53"/>
      <c r="M76" s="53"/>
      <c r="N76" s="53"/>
      <c r="O76" s="53"/>
      <c r="P76" s="53"/>
      <c r="Q76" s="53"/>
      <c r="R76" s="53"/>
      <c r="T76" s="40"/>
    </row>
    <row r="77" spans="1:21" s="14" customFormat="1" ht="24" customHeight="1">
      <c r="J77" s="74"/>
    </row>
    <row r="78" spans="1:21" s="14" customFormat="1" ht="24" customHeight="1">
      <c r="J78" s="74"/>
    </row>
    <row r="79" spans="1:21" s="14" customFormat="1" ht="24" customHeight="1">
      <c r="J79" s="74"/>
    </row>
    <row r="80" spans="1:21" ht="21" customHeight="1">
      <c r="A80" s="10" t="s">
        <v>675</v>
      </c>
      <c r="U80" s="51" t="s">
        <v>727</v>
      </c>
    </row>
    <row r="81" spans="3:19" s="14" customFormat="1" ht="24" customHeight="1">
      <c r="J81" s="74"/>
    </row>
    <row r="82" spans="3:19" s="14" customFormat="1" ht="24" customHeight="1">
      <c r="J82" s="74"/>
    </row>
    <row r="83" spans="3:19" s="14" customFormat="1" ht="24" customHeight="1">
      <c r="C83" s="719" t="s">
        <v>728</v>
      </c>
      <c r="D83" s="719"/>
      <c r="E83" s="719"/>
      <c r="F83" s="719"/>
      <c r="G83" s="719"/>
      <c r="H83" s="719" t="s">
        <v>729</v>
      </c>
      <c r="I83" s="719"/>
      <c r="J83" s="719"/>
      <c r="K83" s="719"/>
      <c r="L83" s="719"/>
      <c r="M83" s="719"/>
      <c r="N83" s="719"/>
      <c r="O83" s="719"/>
      <c r="P83" s="719"/>
      <c r="Q83" s="719"/>
      <c r="R83" s="719"/>
      <c r="S83" s="719"/>
    </row>
    <row r="84" spans="3:19" s="14" customFormat="1" ht="24" customHeight="1">
      <c r="C84" s="719"/>
      <c r="D84" s="719"/>
      <c r="E84" s="719"/>
      <c r="F84" s="719"/>
      <c r="G84" s="719"/>
      <c r="H84" s="719" t="s">
        <v>730</v>
      </c>
      <c r="I84" s="719"/>
      <c r="J84" s="719"/>
      <c r="K84" s="719"/>
      <c r="L84" s="719" t="s">
        <v>731</v>
      </c>
      <c r="M84" s="719"/>
      <c r="N84" s="719"/>
      <c r="O84" s="719"/>
      <c r="P84" s="719" t="s">
        <v>732</v>
      </c>
      <c r="Q84" s="719"/>
      <c r="R84" s="719"/>
      <c r="S84" s="719"/>
    </row>
    <row r="85" spans="3:19" s="14" customFormat="1" ht="24" customHeight="1">
      <c r="C85" s="716"/>
      <c r="D85" s="716"/>
      <c r="E85" s="716"/>
      <c r="F85" s="716"/>
      <c r="G85" s="716"/>
      <c r="H85" s="717"/>
      <c r="I85" s="717"/>
      <c r="J85" s="718"/>
      <c r="K85" s="204" t="s">
        <v>141</v>
      </c>
      <c r="L85" s="717"/>
      <c r="M85" s="717"/>
      <c r="N85" s="718"/>
      <c r="O85" s="204" t="s">
        <v>141</v>
      </c>
      <c r="P85" s="717"/>
      <c r="Q85" s="717"/>
      <c r="R85" s="718"/>
      <c r="S85" s="204" t="s">
        <v>141</v>
      </c>
    </row>
    <row r="86" spans="3:19" s="14" customFormat="1" ht="24" customHeight="1">
      <c r="C86" s="716"/>
      <c r="D86" s="716"/>
      <c r="E86" s="716"/>
      <c r="F86" s="716"/>
      <c r="G86" s="716"/>
      <c r="H86" s="717"/>
      <c r="I86" s="717"/>
      <c r="J86" s="718"/>
      <c r="K86" s="204" t="s">
        <v>141</v>
      </c>
      <c r="L86" s="717"/>
      <c r="M86" s="717"/>
      <c r="N86" s="718"/>
      <c r="O86" s="204" t="s">
        <v>141</v>
      </c>
      <c r="P86" s="717"/>
      <c r="Q86" s="717"/>
      <c r="R86" s="718"/>
      <c r="S86" s="204" t="s">
        <v>141</v>
      </c>
    </row>
    <row r="87" spans="3:19" s="14" customFormat="1" ht="24" customHeight="1">
      <c r="C87" s="716"/>
      <c r="D87" s="716"/>
      <c r="E87" s="716"/>
      <c r="F87" s="716"/>
      <c r="G87" s="716"/>
      <c r="H87" s="717"/>
      <c r="I87" s="717"/>
      <c r="J87" s="718"/>
      <c r="K87" s="204" t="s">
        <v>141</v>
      </c>
      <c r="L87" s="717"/>
      <c r="M87" s="717"/>
      <c r="N87" s="718"/>
      <c r="O87" s="204" t="s">
        <v>141</v>
      </c>
      <c r="P87" s="717"/>
      <c r="Q87" s="717"/>
      <c r="R87" s="718"/>
      <c r="S87" s="204" t="s">
        <v>141</v>
      </c>
    </row>
    <row r="88" spans="3:19" s="14" customFormat="1" ht="24" customHeight="1">
      <c r="C88" s="716"/>
      <c r="D88" s="716"/>
      <c r="E88" s="716"/>
      <c r="F88" s="716"/>
      <c r="G88" s="716"/>
      <c r="H88" s="717"/>
      <c r="I88" s="717"/>
      <c r="J88" s="718"/>
      <c r="K88" s="204" t="s">
        <v>141</v>
      </c>
      <c r="L88" s="717"/>
      <c r="M88" s="717"/>
      <c r="N88" s="718"/>
      <c r="O88" s="204" t="s">
        <v>141</v>
      </c>
      <c r="P88" s="717"/>
      <c r="Q88" s="717"/>
      <c r="R88" s="718"/>
      <c r="S88" s="204" t="s">
        <v>141</v>
      </c>
    </row>
    <row r="89" spans="3:19" s="14" customFormat="1" ht="24" customHeight="1">
      <c r="C89" s="716"/>
      <c r="D89" s="716"/>
      <c r="E89" s="716"/>
      <c r="F89" s="716"/>
      <c r="G89" s="716"/>
      <c r="H89" s="717"/>
      <c r="I89" s="717"/>
      <c r="J89" s="718"/>
      <c r="K89" s="204" t="s">
        <v>141</v>
      </c>
      <c r="L89" s="717"/>
      <c r="M89" s="717"/>
      <c r="N89" s="718"/>
      <c r="O89" s="204" t="s">
        <v>141</v>
      </c>
      <c r="P89" s="717"/>
      <c r="Q89" s="717"/>
      <c r="R89" s="718"/>
      <c r="S89" s="204" t="s">
        <v>141</v>
      </c>
    </row>
    <row r="90" spans="3:19" s="14" customFormat="1" ht="24" customHeight="1">
      <c r="C90" s="716"/>
      <c r="D90" s="716"/>
      <c r="E90" s="716"/>
      <c r="F90" s="716"/>
      <c r="G90" s="716"/>
      <c r="H90" s="717"/>
      <c r="I90" s="717"/>
      <c r="J90" s="718"/>
      <c r="K90" s="204" t="s">
        <v>141</v>
      </c>
      <c r="L90" s="717"/>
      <c r="M90" s="717"/>
      <c r="N90" s="718"/>
      <c r="O90" s="204" t="s">
        <v>141</v>
      </c>
      <c r="P90" s="717"/>
      <c r="Q90" s="717"/>
      <c r="R90" s="718"/>
      <c r="S90" s="204" t="s">
        <v>141</v>
      </c>
    </row>
    <row r="91" spans="3:19" s="14" customFormat="1" ht="24" customHeight="1">
      <c r="C91" s="716"/>
      <c r="D91" s="716"/>
      <c r="E91" s="716"/>
      <c r="F91" s="716"/>
      <c r="G91" s="716"/>
      <c r="H91" s="717"/>
      <c r="I91" s="717"/>
      <c r="J91" s="718"/>
      <c r="K91" s="204" t="s">
        <v>141</v>
      </c>
      <c r="L91" s="717"/>
      <c r="M91" s="717"/>
      <c r="N91" s="718"/>
      <c r="O91" s="204" t="s">
        <v>141</v>
      </c>
      <c r="P91" s="717"/>
      <c r="Q91" s="717"/>
      <c r="R91" s="718"/>
      <c r="S91" s="204" t="s">
        <v>141</v>
      </c>
    </row>
    <row r="92" spans="3:19" s="14" customFormat="1" ht="24" customHeight="1">
      <c r="C92" s="716"/>
      <c r="D92" s="716"/>
      <c r="E92" s="716"/>
      <c r="F92" s="716"/>
      <c r="G92" s="716"/>
      <c r="H92" s="717"/>
      <c r="I92" s="717"/>
      <c r="J92" s="718"/>
      <c r="K92" s="204" t="s">
        <v>141</v>
      </c>
      <c r="L92" s="717"/>
      <c r="M92" s="717"/>
      <c r="N92" s="718"/>
      <c r="O92" s="204" t="s">
        <v>141</v>
      </c>
      <c r="P92" s="717"/>
      <c r="Q92" s="717"/>
      <c r="R92" s="718"/>
      <c r="S92" s="204" t="s">
        <v>141</v>
      </c>
    </row>
    <row r="93" spans="3:19" s="14" customFormat="1" ht="24" customHeight="1">
      <c r="C93" s="716"/>
      <c r="D93" s="716"/>
      <c r="E93" s="716"/>
      <c r="F93" s="716"/>
      <c r="G93" s="716"/>
      <c r="H93" s="717"/>
      <c r="I93" s="717"/>
      <c r="J93" s="718"/>
      <c r="K93" s="204" t="s">
        <v>141</v>
      </c>
      <c r="L93" s="717"/>
      <c r="M93" s="717"/>
      <c r="N93" s="718"/>
      <c r="O93" s="204" t="s">
        <v>141</v>
      </c>
      <c r="P93" s="717"/>
      <c r="Q93" s="717"/>
      <c r="R93" s="718"/>
      <c r="S93" s="204" t="s">
        <v>141</v>
      </c>
    </row>
    <row r="94" spans="3:19" s="14" customFormat="1" ht="24" customHeight="1">
      <c r="C94" s="716"/>
      <c r="D94" s="716"/>
      <c r="E94" s="716"/>
      <c r="F94" s="716"/>
      <c r="G94" s="716"/>
      <c r="H94" s="717"/>
      <c r="I94" s="717"/>
      <c r="J94" s="718"/>
      <c r="K94" s="204" t="s">
        <v>141</v>
      </c>
      <c r="L94" s="717"/>
      <c r="M94" s="717"/>
      <c r="N94" s="718"/>
      <c r="O94" s="204" t="s">
        <v>141</v>
      </c>
      <c r="P94" s="717"/>
      <c r="Q94" s="717"/>
      <c r="R94" s="718"/>
      <c r="S94" s="204" t="s">
        <v>141</v>
      </c>
    </row>
    <row r="95" spans="3:19" s="14" customFormat="1" ht="24" customHeight="1">
      <c r="C95" s="716"/>
      <c r="D95" s="716"/>
      <c r="E95" s="716"/>
      <c r="F95" s="716"/>
      <c r="G95" s="716"/>
      <c r="H95" s="717"/>
      <c r="I95" s="717"/>
      <c r="J95" s="718"/>
      <c r="K95" s="204" t="s">
        <v>141</v>
      </c>
      <c r="L95" s="717"/>
      <c r="M95" s="717"/>
      <c r="N95" s="718"/>
      <c r="O95" s="204" t="s">
        <v>141</v>
      </c>
      <c r="P95" s="717"/>
      <c r="Q95" s="717"/>
      <c r="R95" s="718"/>
      <c r="S95" s="204" t="s">
        <v>141</v>
      </c>
    </row>
    <row r="96" spans="3:19" s="14" customFormat="1" ht="24" customHeight="1">
      <c r="C96" s="716"/>
      <c r="D96" s="716"/>
      <c r="E96" s="716"/>
      <c r="F96" s="716"/>
      <c r="G96" s="716"/>
      <c r="H96" s="717"/>
      <c r="I96" s="717"/>
      <c r="J96" s="718"/>
      <c r="K96" s="204" t="s">
        <v>141</v>
      </c>
      <c r="L96" s="717"/>
      <c r="M96" s="717"/>
      <c r="N96" s="718"/>
      <c r="O96" s="204" t="s">
        <v>141</v>
      </c>
      <c r="P96" s="717"/>
      <c r="Q96" s="717"/>
      <c r="R96" s="718"/>
      <c r="S96" s="204" t="s">
        <v>141</v>
      </c>
    </row>
    <row r="97" spans="3:19" s="14" customFormat="1" ht="24" customHeight="1">
      <c r="C97" s="716"/>
      <c r="D97" s="716"/>
      <c r="E97" s="716"/>
      <c r="F97" s="716"/>
      <c r="G97" s="716"/>
      <c r="H97" s="717"/>
      <c r="I97" s="717"/>
      <c r="J97" s="718"/>
      <c r="K97" s="204" t="s">
        <v>141</v>
      </c>
      <c r="L97" s="717"/>
      <c r="M97" s="717"/>
      <c r="N97" s="718"/>
      <c r="O97" s="204" t="s">
        <v>141</v>
      </c>
      <c r="P97" s="717"/>
      <c r="Q97" s="717"/>
      <c r="R97" s="718"/>
      <c r="S97" s="204" t="s">
        <v>141</v>
      </c>
    </row>
    <row r="98" spans="3:19" s="14" customFormat="1" ht="24" customHeight="1">
      <c r="C98" s="716"/>
      <c r="D98" s="716"/>
      <c r="E98" s="716"/>
      <c r="F98" s="716"/>
      <c r="G98" s="716"/>
      <c r="H98" s="717"/>
      <c r="I98" s="717"/>
      <c r="J98" s="718"/>
      <c r="K98" s="204" t="s">
        <v>141</v>
      </c>
      <c r="L98" s="717"/>
      <c r="M98" s="717"/>
      <c r="N98" s="718"/>
      <c r="O98" s="204" t="s">
        <v>141</v>
      </c>
      <c r="P98" s="717"/>
      <c r="Q98" s="717"/>
      <c r="R98" s="718"/>
      <c r="S98" s="204" t="s">
        <v>141</v>
      </c>
    </row>
    <row r="99" spans="3:19" s="14" customFormat="1" ht="24" customHeight="1">
      <c r="C99" s="716"/>
      <c r="D99" s="716"/>
      <c r="E99" s="716"/>
      <c r="F99" s="716"/>
      <c r="G99" s="716"/>
      <c r="H99" s="717"/>
      <c r="I99" s="717"/>
      <c r="J99" s="718"/>
      <c r="K99" s="204" t="s">
        <v>141</v>
      </c>
      <c r="L99" s="717"/>
      <c r="M99" s="717"/>
      <c r="N99" s="718"/>
      <c r="O99" s="204" t="s">
        <v>141</v>
      </c>
      <c r="P99" s="717"/>
      <c r="Q99" s="717"/>
      <c r="R99" s="718"/>
      <c r="S99" s="204" t="s">
        <v>141</v>
      </c>
    </row>
    <row r="100" spans="3:19" s="14" customFormat="1" ht="24" customHeight="1">
      <c r="C100" s="716"/>
      <c r="D100" s="716"/>
      <c r="E100" s="716"/>
      <c r="F100" s="716"/>
      <c r="G100" s="716"/>
      <c r="H100" s="717"/>
      <c r="I100" s="717"/>
      <c r="J100" s="718"/>
      <c r="K100" s="204" t="s">
        <v>141</v>
      </c>
      <c r="L100" s="717"/>
      <c r="M100" s="717"/>
      <c r="N100" s="718"/>
      <c r="O100" s="204" t="s">
        <v>141</v>
      </c>
      <c r="P100" s="717"/>
      <c r="Q100" s="717"/>
      <c r="R100" s="718"/>
      <c r="S100" s="204" t="s">
        <v>141</v>
      </c>
    </row>
    <row r="101" spans="3:19" s="14" customFormat="1" ht="24" customHeight="1">
      <c r="C101" s="716"/>
      <c r="D101" s="716"/>
      <c r="E101" s="716"/>
      <c r="F101" s="716"/>
      <c r="G101" s="716"/>
      <c r="H101" s="717"/>
      <c r="I101" s="717"/>
      <c r="J101" s="718"/>
      <c r="K101" s="204" t="s">
        <v>141</v>
      </c>
      <c r="L101" s="717"/>
      <c r="M101" s="717"/>
      <c r="N101" s="718"/>
      <c r="O101" s="204" t="s">
        <v>141</v>
      </c>
      <c r="P101" s="717"/>
      <c r="Q101" s="717"/>
      <c r="R101" s="718"/>
      <c r="S101" s="204" t="s">
        <v>141</v>
      </c>
    </row>
    <row r="102" spans="3:19" s="14" customFormat="1" ht="24" customHeight="1">
      <c r="C102" s="716"/>
      <c r="D102" s="716"/>
      <c r="E102" s="716"/>
      <c r="F102" s="716"/>
      <c r="G102" s="716"/>
      <c r="H102" s="717"/>
      <c r="I102" s="717"/>
      <c r="J102" s="718"/>
      <c r="K102" s="204" t="s">
        <v>141</v>
      </c>
      <c r="L102" s="717"/>
      <c r="M102" s="717"/>
      <c r="N102" s="718"/>
      <c r="O102" s="204" t="s">
        <v>141</v>
      </c>
      <c r="P102" s="717"/>
      <c r="Q102" s="717"/>
      <c r="R102" s="718"/>
      <c r="S102" s="204" t="s">
        <v>141</v>
      </c>
    </row>
    <row r="103" spans="3:19" s="14" customFormat="1" ht="24" customHeight="1">
      <c r="C103" s="716"/>
      <c r="D103" s="716"/>
      <c r="E103" s="716"/>
      <c r="F103" s="716"/>
      <c r="G103" s="716"/>
      <c r="H103" s="717"/>
      <c r="I103" s="717"/>
      <c r="J103" s="718"/>
      <c r="K103" s="204" t="s">
        <v>141</v>
      </c>
      <c r="L103" s="717"/>
      <c r="M103" s="717"/>
      <c r="N103" s="718"/>
      <c r="O103" s="204" t="s">
        <v>141</v>
      </c>
      <c r="P103" s="717"/>
      <c r="Q103" s="717"/>
      <c r="R103" s="718"/>
      <c r="S103" s="204" t="s">
        <v>141</v>
      </c>
    </row>
    <row r="104" spans="3:19" s="14" customFormat="1" ht="24" customHeight="1" thickBot="1">
      <c r="C104" s="723"/>
      <c r="D104" s="723"/>
      <c r="E104" s="723"/>
      <c r="F104" s="723"/>
      <c r="G104" s="723"/>
      <c r="H104" s="724"/>
      <c r="I104" s="724"/>
      <c r="J104" s="725"/>
      <c r="K104" s="205" t="s">
        <v>141</v>
      </c>
      <c r="L104" s="724"/>
      <c r="M104" s="724"/>
      <c r="N104" s="725"/>
      <c r="O104" s="205" t="s">
        <v>141</v>
      </c>
      <c r="P104" s="724"/>
      <c r="Q104" s="724"/>
      <c r="R104" s="725"/>
      <c r="S104" s="205" t="s">
        <v>141</v>
      </c>
    </row>
    <row r="105" spans="3:19" s="14" customFormat="1" ht="24" customHeight="1" thickTop="1">
      <c r="C105" s="720" t="s">
        <v>142</v>
      </c>
      <c r="D105" s="720"/>
      <c r="E105" s="720"/>
      <c r="F105" s="720"/>
      <c r="G105" s="720"/>
      <c r="H105" s="721">
        <f>SUM(H85:J104)</f>
        <v>0</v>
      </c>
      <c r="I105" s="721"/>
      <c r="J105" s="722"/>
      <c r="K105" s="206" t="s">
        <v>141</v>
      </c>
      <c r="L105" s="721">
        <f>SUM(L85:N104)</f>
        <v>0</v>
      </c>
      <c r="M105" s="721"/>
      <c r="N105" s="722"/>
      <c r="O105" s="206" t="s">
        <v>141</v>
      </c>
      <c r="P105" s="721">
        <f>SUM(P85:R104)</f>
        <v>0</v>
      </c>
      <c r="Q105" s="721"/>
      <c r="R105" s="722"/>
      <c r="S105" s="206" t="s">
        <v>141</v>
      </c>
    </row>
    <row r="106" spans="3:19" s="14" customFormat="1" ht="24" customHeight="1">
      <c r="J106" s="74"/>
    </row>
    <row r="107" spans="3:19" s="14" customFormat="1" ht="24" customHeight="1">
      <c r="J107" s="74"/>
    </row>
    <row r="108" spans="3:19" s="14" customFormat="1" ht="24" customHeight="1">
      <c r="J108" s="74"/>
    </row>
    <row r="109" spans="3:19" s="14" customFormat="1" ht="24" customHeight="1">
      <c r="J109" s="74"/>
    </row>
    <row r="110" spans="3:19" s="14" customFormat="1" ht="24" customHeight="1">
      <c r="J110" s="74"/>
    </row>
    <row r="111" spans="3:19" s="14" customFormat="1" ht="24" customHeight="1">
      <c r="J111" s="74"/>
    </row>
    <row r="112" spans="3:19" s="14" customFormat="1" ht="24" customHeight="1">
      <c r="J112" s="74"/>
    </row>
    <row r="113" spans="10:10" s="14" customFormat="1" ht="24" customHeight="1">
      <c r="J113" s="74"/>
    </row>
    <row r="114" spans="10:10" s="14" customFormat="1" ht="24" customHeight="1">
      <c r="J114" s="74"/>
    </row>
    <row r="115" spans="10:10" s="14" customFormat="1" ht="24" customHeight="1">
      <c r="J115" s="74"/>
    </row>
    <row r="116" spans="10:10" s="14" customFormat="1" ht="24" customHeight="1">
      <c r="J116" s="74"/>
    </row>
    <row r="117" spans="10:10" s="14" customFormat="1" ht="25" customHeight="1">
      <c r="J117" s="74"/>
    </row>
    <row r="118" spans="10:10" s="14" customFormat="1" ht="25" customHeight="1">
      <c r="J118" s="74"/>
    </row>
    <row r="119" spans="10:10" s="14" customFormat="1" ht="25" customHeight="1">
      <c r="J119" s="74"/>
    </row>
    <row r="120" spans="10:10" s="14" customFormat="1" ht="25" customHeight="1">
      <c r="J120" s="74"/>
    </row>
    <row r="121" spans="10:10" s="14" customFormat="1" ht="25" customHeight="1">
      <c r="J121" s="74"/>
    </row>
    <row r="122" spans="10:10" s="14" customFormat="1" ht="25" customHeight="1">
      <c r="J122" s="74"/>
    </row>
    <row r="123" spans="10:10" s="14" customFormat="1" ht="25" customHeight="1">
      <c r="J123" s="74"/>
    </row>
    <row r="124" spans="10:10" s="14" customFormat="1" ht="25" customHeight="1">
      <c r="J124" s="74"/>
    </row>
    <row r="125" spans="10:10" s="14" customFormat="1" ht="25" customHeight="1">
      <c r="J125" s="74"/>
    </row>
    <row r="126" spans="10:10" s="14" customFormat="1" ht="25" customHeight="1">
      <c r="J126" s="74"/>
    </row>
    <row r="127" spans="10:10" s="14" customFormat="1" ht="25" customHeight="1">
      <c r="J127" s="74"/>
    </row>
    <row r="128" spans="10:10" s="14" customFormat="1" ht="25" customHeight="1">
      <c r="J128" s="74"/>
    </row>
    <row r="129" spans="10:10" s="14" customFormat="1" ht="25" customHeight="1">
      <c r="J129" s="74"/>
    </row>
    <row r="130" spans="10:10" s="14" customFormat="1" ht="25" customHeight="1">
      <c r="J130" s="74"/>
    </row>
    <row r="131" spans="10:10" s="14" customFormat="1" ht="25" customHeight="1">
      <c r="J131" s="74"/>
    </row>
    <row r="132" spans="10:10" s="14" customFormat="1" ht="25" customHeight="1">
      <c r="J132" s="74"/>
    </row>
    <row r="133" spans="10:10" s="14" customFormat="1" ht="25" customHeight="1">
      <c r="J133" s="74"/>
    </row>
    <row r="134" spans="10:10" s="14" customFormat="1" ht="25" customHeight="1">
      <c r="J134" s="74"/>
    </row>
    <row r="135" spans="10:10" s="14" customFormat="1" ht="25" customHeight="1">
      <c r="J135" s="74"/>
    </row>
    <row r="136" spans="10:10" s="14" customFormat="1" ht="25" customHeight="1">
      <c r="J136" s="74"/>
    </row>
    <row r="137" spans="10:10" s="14" customFormat="1" ht="25" customHeight="1">
      <c r="J137" s="74"/>
    </row>
    <row r="138" spans="10:10" s="14" customFormat="1" ht="25" customHeight="1">
      <c r="J138" s="74"/>
    </row>
    <row r="139" spans="10:10" s="14" customFormat="1" ht="25" customHeight="1">
      <c r="J139" s="74"/>
    </row>
    <row r="140" spans="10:10" s="14" customFormat="1" ht="25" customHeight="1">
      <c r="J140" s="74"/>
    </row>
    <row r="141" spans="10:10" s="14" customFormat="1" ht="25" customHeight="1">
      <c r="J141" s="74"/>
    </row>
    <row r="142" spans="10:10" s="14" customFormat="1" ht="25" customHeight="1">
      <c r="J142" s="74"/>
    </row>
    <row r="143" spans="10:10" s="14" customFormat="1" ht="25" customHeight="1">
      <c r="J143" s="74"/>
    </row>
    <row r="144" spans="10:10" s="14" customFormat="1" ht="25" customHeight="1">
      <c r="J144" s="74"/>
    </row>
    <row r="145" spans="10:10" s="14" customFormat="1" ht="25" customHeight="1">
      <c r="J145" s="74"/>
    </row>
    <row r="146" spans="10:10" s="14" customFormat="1" ht="25" customHeight="1">
      <c r="J146" s="74"/>
    </row>
    <row r="147" spans="10:10" s="14" customFormat="1" ht="25" customHeight="1">
      <c r="J147" s="74"/>
    </row>
    <row r="148" spans="10:10" s="14" customFormat="1" ht="25" customHeight="1">
      <c r="J148" s="74"/>
    </row>
    <row r="149" spans="10:10" s="14" customFormat="1" ht="25" customHeight="1">
      <c r="J149" s="74"/>
    </row>
    <row r="150" spans="10:10" s="14" customFormat="1" ht="25" customHeight="1">
      <c r="J150" s="74"/>
    </row>
  </sheetData>
  <mergeCells count="123">
    <mergeCell ref="C105:G105"/>
    <mergeCell ref="H105:J105"/>
    <mergeCell ref="L105:N105"/>
    <mergeCell ref="P105:R105"/>
    <mergeCell ref="M6:T6"/>
    <mergeCell ref="E10:K10"/>
    <mergeCell ref="L33:U33"/>
    <mergeCell ref="M46:T46"/>
    <mergeCell ref="E50:K50"/>
    <mergeCell ref="C103:G103"/>
    <mergeCell ref="H103:J103"/>
    <mergeCell ref="L103:N103"/>
    <mergeCell ref="P103:R103"/>
    <mergeCell ref="C104:G104"/>
    <mergeCell ref="H104:J104"/>
    <mergeCell ref="L104:N104"/>
    <mergeCell ref="P104:R104"/>
    <mergeCell ref="C101:G101"/>
    <mergeCell ref="H101:J101"/>
    <mergeCell ref="L101:N101"/>
    <mergeCell ref="P101:R101"/>
    <mergeCell ref="C102:G102"/>
    <mergeCell ref="H102:J102"/>
    <mergeCell ref="L102:N102"/>
    <mergeCell ref="P102:R102"/>
    <mergeCell ref="C99:G99"/>
    <mergeCell ref="H99:J99"/>
    <mergeCell ref="L99:N99"/>
    <mergeCell ref="P99:R99"/>
    <mergeCell ref="C100:G100"/>
    <mergeCell ref="H100:J100"/>
    <mergeCell ref="L100:N100"/>
    <mergeCell ref="P100:R100"/>
    <mergeCell ref="C97:G97"/>
    <mergeCell ref="H97:J97"/>
    <mergeCell ref="L97:N97"/>
    <mergeCell ref="P97:R97"/>
    <mergeCell ref="C98:G98"/>
    <mergeCell ref="H98:J98"/>
    <mergeCell ref="L98:N98"/>
    <mergeCell ref="P98:R98"/>
    <mergeCell ref="C95:G95"/>
    <mergeCell ref="H95:J95"/>
    <mergeCell ref="L95:N95"/>
    <mergeCell ref="P95:R95"/>
    <mergeCell ref="C96:G96"/>
    <mergeCell ref="H96:J96"/>
    <mergeCell ref="L96:N96"/>
    <mergeCell ref="P96:R96"/>
    <mergeCell ref="C93:G93"/>
    <mergeCell ref="H93:J93"/>
    <mergeCell ref="L93:N93"/>
    <mergeCell ref="P93:R93"/>
    <mergeCell ref="C94:G94"/>
    <mergeCell ref="H94:J94"/>
    <mergeCell ref="L94:N94"/>
    <mergeCell ref="P94:R94"/>
    <mergeCell ref="C91:G91"/>
    <mergeCell ref="H91:J91"/>
    <mergeCell ref="L91:N91"/>
    <mergeCell ref="P91:R91"/>
    <mergeCell ref="C92:G92"/>
    <mergeCell ref="H92:J92"/>
    <mergeCell ref="L92:N92"/>
    <mergeCell ref="P92:R92"/>
    <mergeCell ref="C89:G89"/>
    <mergeCell ref="H89:J89"/>
    <mergeCell ref="L89:N89"/>
    <mergeCell ref="P89:R89"/>
    <mergeCell ref="C90:G90"/>
    <mergeCell ref="H90:J90"/>
    <mergeCell ref="L90:N90"/>
    <mergeCell ref="P90:R90"/>
    <mergeCell ref="C87:G87"/>
    <mergeCell ref="H87:J87"/>
    <mergeCell ref="L87:N87"/>
    <mergeCell ref="P87:R87"/>
    <mergeCell ref="C88:G88"/>
    <mergeCell ref="H88:J88"/>
    <mergeCell ref="L88:N88"/>
    <mergeCell ref="P88:R88"/>
    <mergeCell ref="C85:G85"/>
    <mergeCell ref="H85:J85"/>
    <mergeCell ref="L85:N85"/>
    <mergeCell ref="P85:R85"/>
    <mergeCell ref="C86:G86"/>
    <mergeCell ref="H86:J86"/>
    <mergeCell ref="L86:N86"/>
    <mergeCell ref="P86:R86"/>
    <mergeCell ref="L75:R75"/>
    <mergeCell ref="C83:G84"/>
    <mergeCell ref="H83:S83"/>
    <mergeCell ref="H84:K84"/>
    <mergeCell ref="L84:O84"/>
    <mergeCell ref="P84:S84"/>
    <mergeCell ref="B63:C63"/>
    <mergeCell ref="L66:U66"/>
    <mergeCell ref="L68:R68"/>
    <mergeCell ref="L71:U71"/>
    <mergeCell ref="L73:U73"/>
    <mergeCell ref="C46:F46"/>
    <mergeCell ref="G46:L46"/>
    <mergeCell ref="B47:C47"/>
    <mergeCell ref="D47:G47"/>
    <mergeCell ref="B50:D50"/>
    <mergeCell ref="L38:U38"/>
    <mergeCell ref="L40:R40"/>
    <mergeCell ref="A43:U43"/>
    <mergeCell ref="B10:D10"/>
    <mergeCell ref="C12:F12"/>
    <mergeCell ref="B24:C24"/>
    <mergeCell ref="L26:U26"/>
    <mergeCell ref="L28:R28"/>
    <mergeCell ref="C52:F52"/>
    <mergeCell ref="A3:U3"/>
    <mergeCell ref="C6:F6"/>
    <mergeCell ref="G6:L6"/>
    <mergeCell ref="B7:C7"/>
    <mergeCell ref="D7:G7"/>
    <mergeCell ref="H7:M7"/>
    <mergeCell ref="N7:Q7"/>
    <mergeCell ref="L31:U31"/>
    <mergeCell ref="L35:R35"/>
  </mergeCells>
  <phoneticPr fontId="10"/>
  <conditionalFormatting sqref="C6:F6 D7:G7 N7:Q7 C12:F12 D24 F24 H24 L26:U26 L28:R28 L31:U31 L35:R35 L38:U38 L40:R40">
    <cfRule type="containsBlanks" dxfId="54" priority="14">
      <formula>LEN(TRIM(C6))=0</formula>
    </cfRule>
  </conditionalFormatting>
  <conditionalFormatting sqref="C46:F46 D47:G47 C52:F52 D63 F63 H63 L66:U66 L68:R68 L71:U71 L75:R75">
    <cfRule type="containsBlanks" dxfId="53" priority="13">
      <formula>LEN(TRIM(C46))=0</formula>
    </cfRule>
  </conditionalFormatting>
  <conditionalFormatting sqref="C85:J85">
    <cfRule type="containsBlanks" dxfId="52" priority="7">
      <formula>LEN(TRIM(C85))=0</formula>
    </cfRule>
  </conditionalFormatting>
  <conditionalFormatting sqref="J14 J54">
    <cfRule type="containsBlanks" dxfId="51" priority="6">
      <formula>LEN(TRIM(J14))=0</formula>
    </cfRule>
  </conditionalFormatting>
  <conditionalFormatting sqref="L85:N85 P85:R85">
    <cfRule type="containsBlanks" dxfId="50" priority="12">
      <formula>LEN(TRIM(L85))=0</formula>
    </cfRule>
  </conditionalFormatting>
  <conditionalFormatting sqref="L33:U33">
    <cfRule type="containsBlanks" dxfId="49" priority="3">
      <formula>LEN(TRIM(L33))=0</formula>
    </cfRule>
  </conditionalFormatting>
  <conditionalFormatting sqref="L73:U73">
    <cfRule type="containsBlanks" dxfId="48" priority="1">
      <formula>LEN(TRIM(L73))=0</formula>
    </cfRule>
  </conditionalFormatting>
  <conditionalFormatting sqref="M6:T6">
    <cfRule type="containsBlanks" dxfId="47" priority="4">
      <formula>LEN(TRIM(M6))=0</formula>
    </cfRule>
  </conditionalFormatting>
  <conditionalFormatting sqref="M46:T46">
    <cfRule type="containsBlanks" dxfId="46" priority="2">
      <formula>LEN(TRIM(M46))=0</formula>
    </cfRule>
  </conditionalFormatting>
  <dataValidations count="1">
    <dataValidation type="list" allowBlank="1" showInputMessage="1" showErrorMessage="1" sqref="E55:F62 E13:F13 E15:F23 E11:G11 E53:F53 E51:G51" xr:uid="{1A3F7A57-6BC9-4969-BD59-78716BA7097B}">
      <formula1>$X$4:$X$5</formula1>
    </dataValidation>
  </dataValidations>
  <pageMargins left="0.7" right="0.7" top="0.75" bottom="0.75" header="0.3" footer="0.3"/>
  <pageSetup paperSize="9" scale="8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7F6B5-0E0B-432D-AE57-4849C128629C}">
  <sheetPr codeName="Sheet4"/>
  <dimension ref="A1:AB41"/>
  <sheetViews>
    <sheetView view="pageBreakPreview" topLeftCell="A22" zoomScale="85" zoomScaleNormal="85" zoomScaleSheetLayoutView="85" workbookViewId="0">
      <selection activeCell="B33" sqref="B33:Q33"/>
    </sheetView>
  </sheetViews>
  <sheetFormatPr defaultColWidth="9" defaultRowHeight="13"/>
  <cols>
    <col min="1" max="23" width="4.58203125" style="19" customWidth="1"/>
    <col min="24" max="16384" width="9" style="19"/>
  </cols>
  <sheetData>
    <row r="1" spans="1:28" ht="27" customHeight="1">
      <c r="A1" s="282" t="s">
        <v>498</v>
      </c>
      <c r="B1" s="282"/>
      <c r="C1" s="282"/>
      <c r="D1" s="282"/>
      <c r="E1" s="282"/>
      <c r="F1" s="282"/>
      <c r="G1" s="282"/>
      <c r="H1" s="282"/>
      <c r="I1" s="282"/>
      <c r="J1" s="282"/>
      <c r="K1" s="282"/>
      <c r="L1" s="282"/>
      <c r="M1" s="282"/>
      <c r="N1" s="282"/>
      <c r="O1" s="282"/>
      <c r="P1" s="282"/>
      <c r="Q1" s="282"/>
      <c r="R1" s="282"/>
      <c r="S1" s="282"/>
      <c r="T1" s="282"/>
      <c r="U1" s="282"/>
    </row>
    <row r="3" spans="1:28" ht="19" customHeight="1">
      <c r="A3" s="283" t="s">
        <v>9</v>
      </c>
      <c r="B3" s="283"/>
      <c r="C3" s="283"/>
      <c r="D3" s="283"/>
      <c r="E3" s="283"/>
      <c r="F3" s="283"/>
      <c r="G3" s="283"/>
      <c r="H3" s="283"/>
      <c r="I3" s="283"/>
      <c r="J3" s="283"/>
      <c r="K3" s="283"/>
      <c r="L3" s="283"/>
      <c r="M3" s="283"/>
      <c r="N3" s="283"/>
      <c r="O3" s="283"/>
    </row>
    <row r="6" spans="1:28" ht="18" customHeight="1">
      <c r="A6" s="217" t="s">
        <v>17</v>
      </c>
    </row>
    <row r="7" spans="1:28" ht="18" customHeight="1">
      <c r="A7" s="217" t="s">
        <v>846</v>
      </c>
    </row>
    <row r="8" spans="1:28" ht="18" customHeight="1">
      <c r="A8" s="217" t="s">
        <v>18</v>
      </c>
    </row>
    <row r="9" spans="1:28" ht="18" customHeight="1">
      <c r="A9" s="217" t="s">
        <v>747</v>
      </c>
    </row>
    <row r="10" spans="1:28" ht="18" customHeight="1">
      <c r="A10" s="217" t="s">
        <v>748</v>
      </c>
    </row>
    <row r="11" spans="1:28" ht="18" customHeight="1">
      <c r="A11" s="217" t="s">
        <v>19</v>
      </c>
    </row>
    <row r="12" spans="1:28" ht="15" customHeight="1"/>
    <row r="13" spans="1:28" s="3" customFormat="1" ht="21" customHeight="1">
      <c r="A13" s="71" t="s">
        <v>0</v>
      </c>
      <c r="B13" s="284" t="s">
        <v>1</v>
      </c>
      <c r="C13" s="284"/>
      <c r="D13" s="284"/>
      <c r="E13" s="284"/>
      <c r="F13" s="284"/>
      <c r="G13" s="284"/>
      <c r="H13" s="284"/>
      <c r="I13" s="284"/>
      <c r="J13" s="284"/>
      <c r="K13" s="284"/>
      <c r="L13" s="284"/>
      <c r="M13" s="284"/>
      <c r="N13" s="284"/>
      <c r="O13" s="284"/>
      <c r="P13" s="284"/>
      <c r="Q13" s="284"/>
      <c r="R13" s="285" t="s">
        <v>3</v>
      </c>
      <c r="S13" s="285"/>
      <c r="T13" s="284" t="s">
        <v>2</v>
      </c>
      <c r="U13" s="284"/>
      <c r="AA13" s="3" t="s">
        <v>10</v>
      </c>
      <c r="AB13" s="3" t="s">
        <v>13</v>
      </c>
    </row>
    <row r="14" spans="1:28" ht="20.149999999999999" customHeight="1">
      <c r="A14" s="70" t="s">
        <v>4</v>
      </c>
      <c r="B14" s="287" t="s">
        <v>497</v>
      </c>
      <c r="C14" s="287"/>
      <c r="D14" s="287"/>
      <c r="E14" s="287"/>
      <c r="F14" s="287"/>
      <c r="G14" s="287"/>
      <c r="H14" s="287"/>
      <c r="I14" s="287"/>
      <c r="J14" s="287"/>
      <c r="K14" s="287"/>
      <c r="L14" s="287"/>
      <c r="M14" s="287"/>
      <c r="N14" s="287"/>
      <c r="O14" s="287"/>
      <c r="P14" s="287"/>
      <c r="Q14" s="287"/>
      <c r="R14" s="280" t="s">
        <v>12</v>
      </c>
      <c r="S14" s="281"/>
      <c r="T14" s="280" t="s">
        <v>12</v>
      </c>
      <c r="U14" s="281"/>
      <c r="AA14" s="3" t="s">
        <v>11</v>
      </c>
      <c r="AB14" s="19" t="s">
        <v>14</v>
      </c>
    </row>
    <row r="15" spans="1:28" ht="20.149999999999999" customHeight="1">
      <c r="A15" s="70" t="s">
        <v>5</v>
      </c>
      <c r="B15" s="287" t="s">
        <v>7</v>
      </c>
      <c r="C15" s="287"/>
      <c r="D15" s="287"/>
      <c r="E15" s="287"/>
      <c r="F15" s="287"/>
      <c r="G15" s="287"/>
      <c r="H15" s="287"/>
      <c r="I15" s="287"/>
      <c r="J15" s="287"/>
      <c r="K15" s="287"/>
      <c r="L15" s="287"/>
      <c r="M15" s="287"/>
      <c r="N15" s="287"/>
      <c r="O15" s="287"/>
      <c r="P15" s="287"/>
      <c r="Q15" s="287"/>
      <c r="R15" s="280" t="s">
        <v>12</v>
      </c>
      <c r="S15" s="281"/>
      <c r="T15" s="280" t="s">
        <v>12</v>
      </c>
      <c r="U15" s="281"/>
      <c r="AA15" s="19" t="s">
        <v>15</v>
      </c>
    </row>
    <row r="16" spans="1:28" ht="20.149999999999999" customHeight="1">
      <c r="A16" s="70" t="s">
        <v>6</v>
      </c>
      <c r="B16" s="287" t="s">
        <v>8</v>
      </c>
      <c r="C16" s="287"/>
      <c r="D16" s="287"/>
      <c r="E16" s="287"/>
      <c r="F16" s="287"/>
      <c r="G16" s="287"/>
      <c r="H16" s="287"/>
      <c r="I16" s="287"/>
      <c r="J16" s="287"/>
      <c r="K16" s="287"/>
      <c r="L16" s="287"/>
      <c r="M16" s="287"/>
      <c r="N16" s="287"/>
      <c r="O16" s="287"/>
      <c r="P16" s="287"/>
      <c r="Q16" s="287"/>
      <c r="R16" s="280" t="s">
        <v>12</v>
      </c>
      <c r="S16" s="281"/>
      <c r="T16" s="280" t="s">
        <v>12</v>
      </c>
      <c r="U16" s="281"/>
    </row>
    <row r="17" spans="1:21" ht="20.149999999999999" customHeight="1">
      <c r="A17" s="70" t="s">
        <v>830</v>
      </c>
      <c r="B17" s="286" t="s">
        <v>494</v>
      </c>
      <c r="C17" s="286"/>
      <c r="D17" s="286"/>
      <c r="E17" s="286"/>
      <c r="F17" s="286"/>
      <c r="G17" s="286"/>
      <c r="H17" s="286"/>
      <c r="I17" s="286"/>
      <c r="J17" s="286"/>
      <c r="K17" s="286"/>
      <c r="L17" s="286"/>
      <c r="M17" s="286"/>
      <c r="N17" s="286"/>
      <c r="O17" s="286"/>
      <c r="P17" s="286"/>
      <c r="Q17" s="286"/>
      <c r="R17" s="280" t="s">
        <v>12</v>
      </c>
      <c r="S17" s="281"/>
      <c r="T17" s="280" t="s">
        <v>12</v>
      </c>
      <c r="U17" s="281"/>
    </row>
    <row r="18" spans="1:21" ht="20.149999999999999" customHeight="1">
      <c r="A18" s="70" t="s">
        <v>831</v>
      </c>
      <c r="B18" s="286" t="s">
        <v>832</v>
      </c>
      <c r="C18" s="286"/>
      <c r="D18" s="286"/>
      <c r="E18" s="286"/>
      <c r="F18" s="286"/>
      <c r="G18" s="286"/>
      <c r="H18" s="286"/>
      <c r="I18" s="286"/>
      <c r="J18" s="286"/>
      <c r="K18" s="286"/>
      <c r="L18" s="286"/>
      <c r="M18" s="286"/>
      <c r="N18" s="286"/>
      <c r="O18" s="286"/>
      <c r="P18" s="286"/>
      <c r="Q18" s="286"/>
      <c r="R18" s="280" t="s">
        <v>12</v>
      </c>
      <c r="S18" s="281"/>
      <c r="T18" s="280" t="s">
        <v>12</v>
      </c>
      <c r="U18" s="281"/>
    </row>
    <row r="19" spans="1:21" ht="86.25" customHeight="1">
      <c r="A19" s="70" t="s">
        <v>496</v>
      </c>
      <c r="B19" s="286" t="s">
        <v>833</v>
      </c>
      <c r="C19" s="286"/>
      <c r="D19" s="286"/>
      <c r="E19" s="286"/>
      <c r="F19" s="286"/>
      <c r="G19" s="286"/>
      <c r="H19" s="286"/>
      <c r="I19" s="286"/>
      <c r="J19" s="286"/>
      <c r="K19" s="286"/>
      <c r="L19" s="286"/>
      <c r="M19" s="286"/>
      <c r="N19" s="286"/>
      <c r="O19" s="286"/>
      <c r="P19" s="286"/>
      <c r="Q19" s="286"/>
      <c r="R19" s="280" t="s">
        <v>12</v>
      </c>
      <c r="S19" s="281"/>
      <c r="T19" s="280" t="s">
        <v>12</v>
      </c>
      <c r="U19" s="281"/>
    </row>
    <row r="20" spans="1:21" ht="193.5" customHeight="1">
      <c r="A20" s="70" t="s">
        <v>495</v>
      </c>
      <c r="B20" s="286" t="s">
        <v>895</v>
      </c>
      <c r="C20" s="286"/>
      <c r="D20" s="286"/>
      <c r="E20" s="286"/>
      <c r="F20" s="286"/>
      <c r="G20" s="286"/>
      <c r="H20" s="286"/>
      <c r="I20" s="286"/>
      <c r="J20" s="286"/>
      <c r="K20" s="286"/>
      <c r="L20" s="286"/>
      <c r="M20" s="286"/>
      <c r="N20" s="286"/>
      <c r="O20" s="286"/>
      <c r="P20" s="286"/>
      <c r="Q20" s="286"/>
      <c r="R20" s="280" t="s">
        <v>12</v>
      </c>
      <c r="S20" s="281"/>
      <c r="T20" s="280" t="s">
        <v>12</v>
      </c>
      <c r="U20" s="281"/>
    </row>
    <row r="21" spans="1:21" ht="104.5" customHeight="1">
      <c r="A21" s="75" t="s">
        <v>493</v>
      </c>
      <c r="B21" s="286" t="s">
        <v>855</v>
      </c>
      <c r="C21" s="286"/>
      <c r="D21" s="286"/>
      <c r="E21" s="286"/>
      <c r="F21" s="286"/>
      <c r="G21" s="286"/>
      <c r="H21" s="286"/>
      <c r="I21" s="286"/>
      <c r="J21" s="286"/>
      <c r="K21" s="286"/>
      <c r="L21" s="286"/>
      <c r="M21" s="286"/>
      <c r="N21" s="286"/>
      <c r="O21" s="286"/>
      <c r="P21" s="286"/>
      <c r="Q21" s="286"/>
      <c r="R21" s="280" t="s">
        <v>12</v>
      </c>
      <c r="S21" s="281"/>
      <c r="T21" s="280" t="s">
        <v>12</v>
      </c>
      <c r="U21" s="281"/>
    </row>
    <row r="22" spans="1:21" ht="125.15" customHeight="1">
      <c r="A22" s="70" t="s">
        <v>492</v>
      </c>
      <c r="B22" s="286" t="s">
        <v>896</v>
      </c>
      <c r="C22" s="286"/>
      <c r="D22" s="286"/>
      <c r="E22" s="286"/>
      <c r="F22" s="286"/>
      <c r="G22" s="286"/>
      <c r="H22" s="286"/>
      <c r="I22" s="286"/>
      <c r="J22" s="286"/>
      <c r="K22" s="286"/>
      <c r="L22" s="286"/>
      <c r="M22" s="286"/>
      <c r="N22" s="286"/>
      <c r="O22" s="286"/>
      <c r="P22" s="286"/>
      <c r="Q22" s="286"/>
      <c r="R22" s="280" t="s">
        <v>12</v>
      </c>
      <c r="S22" s="281"/>
      <c r="T22" s="280" t="s">
        <v>12</v>
      </c>
      <c r="U22" s="281"/>
    </row>
    <row r="23" spans="1:21" ht="20.149999999999999" customHeight="1">
      <c r="A23" s="70" t="s">
        <v>491</v>
      </c>
      <c r="B23" s="286" t="s">
        <v>841</v>
      </c>
      <c r="C23" s="286"/>
      <c r="D23" s="286"/>
      <c r="E23" s="286"/>
      <c r="F23" s="286"/>
      <c r="G23" s="286"/>
      <c r="H23" s="286"/>
      <c r="I23" s="286"/>
      <c r="J23" s="286"/>
      <c r="K23" s="286"/>
      <c r="L23" s="286"/>
      <c r="M23" s="286"/>
      <c r="N23" s="286"/>
      <c r="O23" s="286"/>
      <c r="P23" s="286"/>
      <c r="Q23" s="286"/>
      <c r="R23" s="280" t="s">
        <v>12</v>
      </c>
      <c r="S23" s="281"/>
      <c r="T23" s="280" t="s">
        <v>12</v>
      </c>
      <c r="U23" s="281"/>
    </row>
    <row r="24" spans="1:21" ht="20.149999999999999" customHeight="1">
      <c r="A24" s="70" t="s">
        <v>734</v>
      </c>
      <c r="B24" s="286" t="s">
        <v>897</v>
      </c>
      <c r="C24" s="286"/>
      <c r="D24" s="286"/>
      <c r="E24" s="286"/>
      <c r="F24" s="286"/>
      <c r="G24" s="286"/>
      <c r="H24" s="286"/>
      <c r="I24" s="286"/>
      <c r="J24" s="286"/>
      <c r="K24" s="286"/>
      <c r="L24" s="286"/>
      <c r="M24" s="286"/>
      <c r="N24" s="286"/>
      <c r="O24" s="286"/>
      <c r="P24" s="286"/>
      <c r="Q24" s="286"/>
      <c r="R24" s="280" t="s">
        <v>12</v>
      </c>
      <c r="S24" s="281"/>
      <c r="T24" s="280" t="s">
        <v>12</v>
      </c>
      <c r="U24" s="281"/>
    </row>
    <row r="25" spans="1:21" ht="20.149999999999999" customHeight="1">
      <c r="A25" s="70" t="s">
        <v>735</v>
      </c>
      <c r="B25" s="286" t="s">
        <v>16</v>
      </c>
      <c r="C25" s="286"/>
      <c r="D25" s="286"/>
      <c r="E25" s="286"/>
      <c r="F25" s="286"/>
      <c r="G25" s="286"/>
      <c r="H25" s="286"/>
      <c r="I25" s="286"/>
      <c r="J25" s="286"/>
      <c r="K25" s="286"/>
      <c r="L25" s="286"/>
      <c r="M25" s="286"/>
      <c r="N25" s="286"/>
      <c r="O25" s="286"/>
      <c r="P25" s="286"/>
      <c r="Q25" s="286"/>
      <c r="R25" s="280" t="s">
        <v>12</v>
      </c>
      <c r="S25" s="281"/>
      <c r="T25" s="280" t="s">
        <v>12</v>
      </c>
      <c r="U25" s="281"/>
    </row>
    <row r="26" spans="1:21" ht="204.75" customHeight="1">
      <c r="A26" s="70" t="s">
        <v>736</v>
      </c>
      <c r="B26" s="286" t="s">
        <v>842</v>
      </c>
      <c r="C26" s="286"/>
      <c r="D26" s="286"/>
      <c r="E26" s="286"/>
      <c r="F26" s="286"/>
      <c r="G26" s="286"/>
      <c r="H26" s="286"/>
      <c r="I26" s="286"/>
      <c r="J26" s="286"/>
      <c r="K26" s="286"/>
      <c r="L26" s="286"/>
      <c r="M26" s="286"/>
      <c r="N26" s="286"/>
      <c r="O26" s="286"/>
      <c r="P26" s="286"/>
      <c r="Q26" s="286"/>
      <c r="R26" s="280" t="s">
        <v>12</v>
      </c>
      <c r="S26" s="281"/>
      <c r="T26" s="280" t="s">
        <v>12</v>
      </c>
      <c r="U26" s="281"/>
    </row>
    <row r="27" spans="1:21" ht="20.149999999999999" customHeight="1">
      <c r="A27" s="70" t="s">
        <v>834</v>
      </c>
      <c r="B27" s="286" t="s">
        <v>490</v>
      </c>
      <c r="C27" s="286"/>
      <c r="D27" s="286"/>
      <c r="E27" s="286"/>
      <c r="F27" s="286"/>
      <c r="G27" s="286"/>
      <c r="H27" s="286"/>
      <c r="I27" s="286"/>
      <c r="J27" s="286"/>
      <c r="K27" s="286"/>
      <c r="L27" s="286"/>
      <c r="M27" s="286"/>
      <c r="N27" s="286"/>
      <c r="O27" s="286"/>
      <c r="P27" s="286"/>
      <c r="Q27" s="286"/>
      <c r="R27" s="280" t="s">
        <v>12</v>
      </c>
      <c r="S27" s="281"/>
      <c r="T27" s="280" t="s">
        <v>12</v>
      </c>
      <c r="U27" s="281"/>
    </row>
    <row r="28" spans="1:21" ht="111" customHeight="1">
      <c r="A28" s="70" t="s">
        <v>835</v>
      </c>
      <c r="B28" s="286" t="s">
        <v>898</v>
      </c>
      <c r="C28" s="286"/>
      <c r="D28" s="286"/>
      <c r="E28" s="286"/>
      <c r="F28" s="286"/>
      <c r="G28" s="286"/>
      <c r="H28" s="286"/>
      <c r="I28" s="286"/>
      <c r="J28" s="286"/>
      <c r="K28" s="286"/>
      <c r="L28" s="286"/>
      <c r="M28" s="286"/>
      <c r="N28" s="286"/>
      <c r="O28" s="286"/>
      <c r="P28" s="286"/>
      <c r="Q28" s="286"/>
      <c r="R28" s="280" t="s">
        <v>12</v>
      </c>
      <c r="S28" s="281"/>
      <c r="T28" s="280" t="s">
        <v>12</v>
      </c>
      <c r="U28" s="281"/>
    </row>
    <row r="29" spans="1:21" ht="20.149999999999999" customHeight="1">
      <c r="A29" s="70" t="s">
        <v>836</v>
      </c>
      <c r="B29" s="286" t="s">
        <v>843</v>
      </c>
      <c r="C29" s="286"/>
      <c r="D29" s="286"/>
      <c r="E29" s="286"/>
      <c r="F29" s="286"/>
      <c r="G29" s="286"/>
      <c r="H29" s="286"/>
      <c r="I29" s="286"/>
      <c r="J29" s="286"/>
      <c r="K29" s="286"/>
      <c r="L29" s="286"/>
      <c r="M29" s="286"/>
      <c r="N29" s="286"/>
      <c r="O29" s="286"/>
      <c r="P29" s="286"/>
      <c r="Q29" s="286"/>
      <c r="R29" s="280" t="s">
        <v>12</v>
      </c>
      <c r="S29" s="281"/>
      <c r="T29" s="280" t="s">
        <v>12</v>
      </c>
      <c r="U29" s="281"/>
    </row>
    <row r="30" spans="1:21" ht="20.149999999999999" customHeight="1">
      <c r="A30" s="70" t="s">
        <v>837</v>
      </c>
      <c r="B30" s="286" t="s">
        <v>900</v>
      </c>
      <c r="C30" s="286"/>
      <c r="D30" s="286"/>
      <c r="E30" s="286"/>
      <c r="F30" s="286"/>
      <c r="G30" s="286"/>
      <c r="H30" s="286"/>
      <c r="I30" s="286"/>
      <c r="J30" s="286"/>
      <c r="K30" s="286"/>
      <c r="L30" s="286"/>
      <c r="M30" s="286"/>
      <c r="N30" s="286"/>
      <c r="O30" s="286"/>
      <c r="P30" s="286"/>
      <c r="Q30" s="286"/>
      <c r="R30" s="280" t="s">
        <v>12</v>
      </c>
      <c r="S30" s="281"/>
      <c r="T30" s="280" t="s">
        <v>12</v>
      </c>
      <c r="U30" s="281"/>
    </row>
    <row r="31" spans="1:21" ht="20.149999999999999" customHeight="1">
      <c r="A31" s="70" t="s">
        <v>838</v>
      </c>
      <c r="B31" s="286" t="s">
        <v>844</v>
      </c>
      <c r="C31" s="286"/>
      <c r="D31" s="286"/>
      <c r="E31" s="286"/>
      <c r="F31" s="286"/>
      <c r="G31" s="286"/>
      <c r="H31" s="286"/>
      <c r="I31" s="286"/>
      <c r="J31" s="286"/>
      <c r="K31" s="286"/>
      <c r="L31" s="286"/>
      <c r="M31" s="286"/>
      <c r="N31" s="286"/>
      <c r="O31" s="286"/>
      <c r="P31" s="286"/>
      <c r="Q31" s="286"/>
      <c r="R31" s="280" t="s">
        <v>12</v>
      </c>
      <c r="S31" s="281"/>
      <c r="T31" s="280" t="s">
        <v>12</v>
      </c>
      <c r="U31" s="281"/>
    </row>
    <row r="32" spans="1:21" ht="30" customHeight="1">
      <c r="A32" s="70" t="s">
        <v>839</v>
      </c>
      <c r="B32" s="286" t="s">
        <v>845</v>
      </c>
      <c r="C32" s="286"/>
      <c r="D32" s="286"/>
      <c r="E32" s="286"/>
      <c r="F32" s="286"/>
      <c r="G32" s="286"/>
      <c r="H32" s="286"/>
      <c r="I32" s="286"/>
      <c r="J32" s="286"/>
      <c r="K32" s="286"/>
      <c r="L32" s="286"/>
      <c r="M32" s="286"/>
      <c r="N32" s="286"/>
      <c r="O32" s="286"/>
      <c r="P32" s="286"/>
      <c r="Q32" s="286"/>
      <c r="R32" s="280" t="s">
        <v>12</v>
      </c>
      <c r="S32" s="281"/>
      <c r="T32" s="280" t="s">
        <v>12</v>
      </c>
      <c r="U32" s="281"/>
    </row>
    <row r="33" spans="1:21" ht="20.149999999999999" customHeight="1">
      <c r="A33" s="70" t="s">
        <v>840</v>
      </c>
      <c r="B33" s="286" t="s">
        <v>902</v>
      </c>
      <c r="C33" s="286"/>
      <c r="D33" s="286"/>
      <c r="E33" s="286"/>
      <c r="F33" s="286"/>
      <c r="G33" s="286"/>
      <c r="H33" s="286"/>
      <c r="I33" s="286"/>
      <c r="J33" s="286"/>
      <c r="K33" s="286"/>
      <c r="L33" s="286"/>
      <c r="M33" s="286"/>
      <c r="N33" s="286"/>
      <c r="O33" s="286"/>
      <c r="P33" s="286"/>
      <c r="Q33" s="286"/>
      <c r="R33" s="280" t="s">
        <v>12</v>
      </c>
      <c r="S33" s="281"/>
      <c r="T33" s="280" t="s">
        <v>12</v>
      </c>
      <c r="U33" s="281"/>
    </row>
    <row r="34" spans="1:21" ht="18" customHeight="1">
      <c r="A34" s="218" t="s">
        <v>765</v>
      </c>
      <c r="B34" s="219"/>
      <c r="C34" s="217"/>
      <c r="D34" s="217"/>
      <c r="E34" s="217"/>
      <c r="F34" s="217"/>
      <c r="G34" s="217"/>
      <c r="H34" s="217"/>
      <c r="I34" s="217"/>
      <c r="J34" s="217"/>
      <c r="K34" s="217"/>
      <c r="L34" s="217"/>
      <c r="M34" s="217"/>
      <c r="N34" s="217"/>
      <c r="O34" s="217"/>
      <c r="P34" s="217"/>
      <c r="Q34" s="217"/>
    </row>
    <row r="35" spans="1:21" ht="18" customHeight="1">
      <c r="A35" s="218" t="s">
        <v>894</v>
      </c>
      <c r="B35" s="219"/>
      <c r="C35" s="217"/>
      <c r="D35" s="217"/>
      <c r="E35" s="217"/>
      <c r="F35" s="217"/>
      <c r="G35" s="217"/>
      <c r="H35" s="217"/>
      <c r="I35" s="217"/>
      <c r="J35" s="217"/>
      <c r="K35" s="217"/>
      <c r="L35" s="217"/>
      <c r="M35" s="217"/>
      <c r="N35" s="217"/>
      <c r="O35" s="217"/>
      <c r="P35" s="217"/>
      <c r="Q35" s="217"/>
    </row>
    <row r="36" spans="1:21" ht="18" customHeight="1">
      <c r="A36" s="218" t="s">
        <v>899</v>
      </c>
      <c r="B36" s="219"/>
      <c r="C36" s="217"/>
      <c r="D36" s="217"/>
      <c r="E36" s="217"/>
      <c r="F36" s="217"/>
      <c r="G36" s="217"/>
      <c r="H36" s="217"/>
      <c r="I36" s="217"/>
      <c r="J36" s="217"/>
      <c r="K36" s="217"/>
      <c r="L36" s="217"/>
      <c r="M36" s="217"/>
      <c r="N36" s="217"/>
      <c r="O36" s="217"/>
      <c r="P36" s="217"/>
      <c r="Q36" s="217"/>
    </row>
    <row r="37" spans="1:21" ht="18" customHeight="1">
      <c r="A37" s="219" t="s">
        <v>901</v>
      </c>
      <c r="B37" s="219"/>
      <c r="C37" s="217"/>
      <c r="D37" s="217"/>
      <c r="E37" s="217"/>
      <c r="F37" s="217"/>
      <c r="G37" s="217"/>
      <c r="H37" s="217"/>
      <c r="I37" s="217"/>
      <c r="J37" s="217"/>
      <c r="K37" s="217"/>
      <c r="L37" s="217"/>
      <c r="M37" s="217"/>
      <c r="N37" s="217"/>
      <c r="O37" s="217"/>
      <c r="P37" s="217"/>
      <c r="Q37" s="217"/>
    </row>
    <row r="38" spans="1:21" ht="18" customHeight="1">
      <c r="A38" s="219" t="s">
        <v>903</v>
      </c>
      <c r="B38" s="219"/>
      <c r="C38" s="217"/>
      <c r="D38" s="217"/>
      <c r="E38" s="217"/>
      <c r="F38" s="217"/>
      <c r="G38" s="217"/>
      <c r="H38" s="217"/>
      <c r="I38" s="217"/>
      <c r="J38" s="217"/>
      <c r="K38" s="217"/>
      <c r="L38" s="217"/>
      <c r="M38" s="217"/>
      <c r="N38" s="217"/>
      <c r="O38" s="217"/>
      <c r="P38" s="217"/>
      <c r="Q38" s="217"/>
    </row>
    <row r="39" spans="1:21" ht="18" customHeight="1">
      <c r="B39" s="219"/>
      <c r="C39" s="217"/>
      <c r="D39" s="217"/>
      <c r="E39" s="217"/>
      <c r="F39" s="217"/>
      <c r="G39" s="217"/>
      <c r="H39" s="217"/>
      <c r="I39" s="217"/>
      <c r="J39" s="217"/>
      <c r="K39" s="217"/>
      <c r="L39" s="217"/>
      <c r="M39" s="217"/>
      <c r="N39" s="217"/>
      <c r="O39" s="217"/>
      <c r="P39" s="217"/>
      <c r="Q39" s="217"/>
    </row>
    <row r="40" spans="1:21" ht="18" customHeight="1">
      <c r="B40" s="219"/>
      <c r="C40" s="217"/>
      <c r="D40" s="217"/>
      <c r="E40" s="217"/>
      <c r="F40" s="217"/>
      <c r="G40" s="217"/>
      <c r="H40" s="217"/>
      <c r="I40" s="217"/>
      <c r="J40" s="217"/>
      <c r="K40" s="217"/>
      <c r="L40" s="217"/>
      <c r="M40" s="217"/>
      <c r="N40" s="217"/>
      <c r="O40" s="217"/>
      <c r="P40" s="217"/>
      <c r="Q40" s="217"/>
    </row>
    <row r="41" spans="1:21" ht="14.15" customHeight="1"/>
  </sheetData>
  <mergeCells count="66">
    <mergeCell ref="B32:Q32"/>
    <mergeCell ref="B33:Q33"/>
    <mergeCell ref="B13:Q13"/>
    <mergeCell ref="B28:Q28"/>
    <mergeCell ref="B29:Q29"/>
    <mergeCell ref="B30:Q30"/>
    <mergeCell ref="B18:Q18"/>
    <mergeCell ref="B19:Q19"/>
    <mergeCell ref="B31:Q31"/>
    <mergeCell ref="B16:Q16"/>
    <mergeCell ref="B17:Q17"/>
    <mergeCell ref="B20:Q20"/>
    <mergeCell ref="B21:Q21"/>
    <mergeCell ref="B27:Q27"/>
    <mergeCell ref="B22:Q22"/>
    <mergeCell ref="B23:Q23"/>
    <mergeCell ref="B24:Q24"/>
    <mergeCell ref="B25:Q25"/>
    <mergeCell ref="B26:Q26"/>
    <mergeCell ref="T14:U14"/>
    <mergeCell ref="R15:S15"/>
    <mergeCell ref="T15:U15"/>
    <mergeCell ref="B14:Q14"/>
    <mergeCell ref="B15:Q15"/>
    <mergeCell ref="R17:S17"/>
    <mergeCell ref="T17:U17"/>
    <mergeCell ref="R18:S18"/>
    <mergeCell ref="T18:U18"/>
    <mergeCell ref="R22:S22"/>
    <mergeCell ref="T22:U22"/>
    <mergeCell ref="R19:S19"/>
    <mergeCell ref="T19:U19"/>
    <mergeCell ref="R20:S20"/>
    <mergeCell ref="T20:U20"/>
    <mergeCell ref="R21:S21"/>
    <mergeCell ref="T21:U21"/>
    <mergeCell ref="R23:S23"/>
    <mergeCell ref="T23:U23"/>
    <mergeCell ref="R24:S24"/>
    <mergeCell ref="T24:U24"/>
    <mergeCell ref="R25:S25"/>
    <mergeCell ref="T25:U25"/>
    <mergeCell ref="R26:S26"/>
    <mergeCell ref="T26:U26"/>
    <mergeCell ref="R27:S27"/>
    <mergeCell ref="T27:U27"/>
    <mergeCell ref="R28:S28"/>
    <mergeCell ref="T28:U28"/>
    <mergeCell ref="R29:S29"/>
    <mergeCell ref="T29:U29"/>
    <mergeCell ref="R33:S33"/>
    <mergeCell ref="T33:U33"/>
    <mergeCell ref="A1:U1"/>
    <mergeCell ref="A3:B3"/>
    <mergeCell ref="C3:O3"/>
    <mergeCell ref="R16:S16"/>
    <mergeCell ref="T16:U16"/>
    <mergeCell ref="T13:U13"/>
    <mergeCell ref="R13:S13"/>
    <mergeCell ref="R14:S14"/>
    <mergeCell ref="R31:S31"/>
    <mergeCell ref="T31:U31"/>
    <mergeCell ref="R30:S30"/>
    <mergeCell ref="T30:U30"/>
    <mergeCell ref="R32:S32"/>
    <mergeCell ref="T32:U32"/>
  </mergeCells>
  <phoneticPr fontId="10"/>
  <conditionalFormatting sqref="C3:O3">
    <cfRule type="containsBlanks" dxfId="136" priority="1">
      <formula>LEN(TRIM(C3))=0</formula>
    </cfRule>
  </conditionalFormatting>
  <dataValidations count="2">
    <dataValidation type="list" allowBlank="1" showInputMessage="1" showErrorMessage="1" sqref="T14:U33" xr:uid="{8D724789-DD5E-4F4D-8395-181D8CAB8E53}">
      <formula1>$AA$13:$AA$14</formula1>
    </dataValidation>
    <dataValidation type="list" allowBlank="1" showInputMessage="1" showErrorMessage="1" sqref="R14:S33" xr:uid="{77255232-6985-492B-9DF9-69E942F48EC8}">
      <formula1>$AA$13:$AA$15</formula1>
    </dataValidation>
  </dataValidations>
  <pageMargins left="0.7" right="0.7" top="0.75" bottom="0.75" header="0.3" footer="0.3"/>
  <pageSetup paperSize="9" scale="80" fitToWidth="0" fitToHeight="0"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8EDE6-F6FE-4CC9-88B9-C56433071088}">
  <dimension ref="A1:T142"/>
  <sheetViews>
    <sheetView view="pageBreakPreview" topLeftCell="A27" zoomScale="85" zoomScaleNormal="85" zoomScaleSheetLayoutView="85" workbookViewId="0">
      <selection activeCell="E41" sqref="E41"/>
    </sheetView>
  </sheetViews>
  <sheetFormatPr defaultColWidth="9" defaultRowHeight="13"/>
  <cols>
    <col min="1" max="17" width="6.08203125" style="19" customWidth="1"/>
    <col min="18" max="29" width="4.58203125" style="19" customWidth="1"/>
    <col min="30" max="16384" width="9" style="19"/>
  </cols>
  <sheetData>
    <row r="1" spans="1:20" ht="26" customHeight="1">
      <c r="A1" s="19" t="s">
        <v>168</v>
      </c>
    </row>
    <row r="2" spans="1:20" ht="26" customHeight="1">
      <c r="A2" s="282" t="s">
        <v>860</v>
      </c>
      <c r="B2" s="282"/>
      <c r="C2" s="282"/>
      <c r="D2" s="282"/>
      <c r="E2" s="282"/>
      <c r="F2" s="282"/>
      <c r="G2" s="282"/>
      <c r="H2" s="282"/>
      <c r="I2" s="282"/>
      <c r="J2" s="282"/>
      <c r="K2" s="282"/>
      <c r="L2" s="282"/>
      <c r="M2" s="282"/>
      <c r="N2" s="282"/>
      <c r="O2" s="282"/>
      <c r="P2" s="282"/>
      <c r="Q2" s="282"/>
    </row>
    <row r="3" spans="1:20" s="20" customFormat="1" ht="26" customHeight="1"/>
    <row r="4" spans="1:20" s="20" customFormat="1" ht="26" customHeight="1">
      <c r="A4" s="42" t="s">
        <v>865</v>
      </c>
      <c r="Q4" s="102"/>
      <c r="T4" s="19" t="s">
        <v>853</v>
      </c>
    </row>
    <row r="5" spans="1:20" s="20" customFormat="1" ht="26" customHeight="1">
      <c r="A5" s="42"/>
      <c r="Q5" s="102" t="s">
        <v>891</v>
      </c>
      <c r="S5" s="19"/>
    </row>
    <row r="6" spans="1:20" s="20" customFormat="1" ht="26" customHeight="1">
      <c r="A6" s="377"/>
      <c r="B6" s="378"/>
      <c r="C6" s="378"/>
      <c r="D6" s="378"/>
      <c r="E6" s="378"/>
      <c r="F6" s="378"/>
      <c r="G6" s="378"/>
      <c r="H6" s="378"/>
      <c r="I6" s="379"/>
      <c r="J6" s="377" t="s">
        <v>223</v>
      </c>
      <c r="K6" s="378"/>
      <c r="L6" s="332" t="s">
        <v>861</v>
      </c>
      <c r="M6" s="332"/>
      <c r="N6" s="332"/>
      <c r="O6" s="332"/>
      <c r="P6" s="332"/>
      <c r="Q6" s="332"/>
    </row>
    <row r="7" spans="1:20" s="20" customFormat="1" ht="26" customHeight="1">
      <c r="A7" s="658" t="s">
        <v>857</v>
      </c>
      <c r="B7" s="658"/>
      <c r="C7" s="658"/>
      <c r="D7" s="658"/>
      <c r="E7" s="658"/>
      <c r="F7" s="658"/>
      <c r="G7" s="658"/>
      <c r="H7" s="658"/>
      <c r="I7" s="658"/>
      <c r="J7" s="733"/>
      <c r="K7" s="739"/>
      <c r="L7" s="659"/>
      <c r="M7" s="659"/>
      <c r="N7" s="659"/>
      <c r="O7" s="659"/>
      <c r="P7" s="660"/>
      <c r="Q7" s="273" t="s">
        <v>141</v>
      </c>
    </row>
    <row r="8" spans="1:20" s="20" customFormat="1" ht="26" customHeight="1">
      <c r="A8" s="658" t="s">
        <v>859</v>
      </c>
      <c r="B8" s="658"/>
      <c r="C8" s="658"/>
      <c r="D8" s="658"/>
      <c r="E8" s="658"/>
      <c r="F8" s="658"/>
      <c r="G8" s="658"/>
      <c r="H8" s="658"/>
      <c r="I8" s="658"/>
      <c r="J8" s="733" t="s">
        <v>862</v>
      </c>
      <c r="K8" s="734"/>
      <c r="L8" s="660"/>
      <c r="M8" s="732"/>
      <c r="N8" s="732"/>
      <c r="O8" s="732"/>
      <c r="P8" s="732"/>
      <c r="Q8" s="274" t="s">
        <v>141</v>
      </c>
    </row>
    <row r="9" spans="1:20" s="20" customFormat="1" ht="26" customHeight="1">
      <c r="A9" s="661" t="s">
        <v>885</v>
      </c>
      <c r="B9" s="661"/>
      <c r="C9" s="661"/>
      <c r="D9" s="661"/>
      <c r="E9" s="661"/>
      <c r="F9" s="661"/>
      <c r="G9" s="661"/>
      <c r="H9" s="661"/>
      <c r="I9" s="661"/>
      <c r="J9" s="737" t="s">
        <v>862</v>
      </c>
      <c r="K9" s="738"/>
      <c r="L9" s="662"/>
      <c r="M9" s="662"/>
      <c r="N9" s="662"/>
      <c r="O9" s="662"/>
      <c r="P9" s="663"/>
      <c r="Q9" s="274" t="s">
        <v>141</v>
      </c>
    </row>
    <row r="10" spans="1:20" s="20" customFormat="1" ht="26" customHeight="1">
      <c r="A10" s="658" t="s">
        <v>863</v>
      </c>
      <c r="B10" s="658"/>
      <c r="C10" s="658"/>
      <c r="D10" s="658"/>
      <c r="E10" s="658"/>
      <c r="F10" s="658"/>
      <c r="G10" s="658"/>
      <c r="H10" s="658"/>
      <c r="I10" s="658"/>
      <c r="J10" s="733" t="s">
        <v>862</v>
      </c>
      <c r="K10" s="734"/>
      <c r="L10" s="659">
        <f>SUM(L7:P9)*0.05</f>
        <v>0</v>
      </c>
      <c r="M10" s="659"/>
      <c r="N10" s="659"/>
      <c r="O10" s="659"/>
      <c r="P10" s="660"/>
      <c r="Q10" s="273" t="s">
        <v>141</v>
      </c>
    </row>
    <row r="11" spans="1:20" s="20" customFormat="1" ht="26" customHeight="1">
      <c r="A11" s="658" t="s">
        <v>864</v>
      </c>
      <c r="B11" s="658"/>
      <c r="C11" s="658"/>
      <c r="D11" s="658"/>
      <c r="E11" s="658"/>
      <c r="F11" s="658"/>
      <c r="G11" s="658"/>
      <c r="H11" s="658"/>
      <c r="I11" s="658"/>
      <c r="J11" s="733">
        <f>J7</f>
        <v>0</v>
      </c>
      <c r="K11" s="734"/>
      <c r="L11" s="659">
        <f>J11*12</f>
        <v>0</v>
      </c>
      <c r="M11" s="659"/>
      <c r="N11" s="659"/>
      <c r="O11" s="659"/>
      <c r="P11" s="660"/>
      <c r="Q11" s="273" t="s">
        <v>141</v>
      </c>
    </row>
    <row r="12" spans="1:20" s="20" customFormat="1" ht="26" customHeight="1" thickBot="1">
      <c r="A12" s="658" t="s">
        <v>858</v>
      </c>
      <c r="B12" s="658"/>
      <c r="C12" s="658"/>
      <c r="D12" s="658"/>
      <c r="E12" s="658"/>
      <c r="F12" s="658"/>
      <c r="G12" s="658"/>
      <c r="H12" s="658"/>
      <c r="I12" s="658"/>
      <c r="J12" s="733" t="s">
        <v>862</v>
      </c>
      <c r="K12" s="734"/>
      <c r="L12" s="663"/>
      <c r="M12" s="728"/>
      <c r="N12" s="728"/>
      <c r="O12" s="728"/>
      <c r="P12" s="728"/>
      <c r="Q12" s="273" t="s">
        <v>141</v>
      </c>
    </row>
    <row r="13" spans="1:20" s="20" customFormat="1" ht="26" customHeight="1" thickTop="1">
      <c r="A13" s="664" t="s">
        <v>866</v>
      </c>
      <c r="B13" s="664"/>
      <c r="C13" s="664"/>
      <c r="D13" s="664"/>
      <c r="E13" s="664"/>
      <c r="F13" s="664"/>
      <c r="G13" s="664"/>
      <c r="H13" s="664"/>
      <c r="I13" s="664"/>
      <c r="J13" s="735" t="s">
        <v>862</v>
      </c>
      <c r="K13" s="736"/>
      <c r="L13" s="668">
        <f>SUM(L7:P12)</f>
        <v>0</v>
      </c>
      <c r="M13" s="726"/>
      <c r="N13" s="726"/>
      <c r="O13" s="726"/>
      <c r="P13" s="726"/>
      <c r="Q13" s="275" t="s">
        <v>141</v>
      </c>
    </row>
    <row r="14" spans="1:20" s="20" customFormat="1" ht="26" customHeight="1"/>
    <row r="15" spans="1:20" s="20" customFormat="1" ht="26" customHeight="1">
      <c r="A15" s="42" t="s">
        <v>875</v>
      </c>
    </row>
    <row r="16" spans="1:20" s="20" customFormat="1" ht="26" customHeight="1">
      <c r="A16" s="20" t="s">
        <v>876</v>
      </c>
      <c r="Q16" s="102" t="s">
        <v>891</v>
      </c>
    </row>
    <row r="17" spans="1:17" s="20" customFormat="1" ht="26" customHeight="1">
      <c r="A17" s="658" t="s">
        <v>867</v>
      </c>
      <c r="B17" s="658"/>
      <c r="C17" s="658"/>
      <c r="D17" s="658"/>
      <c r="E17" s="658"/>
      <c r="F17" s="658"/>
      <c r="G17" s="658"/>
      <c r="H17" s="658"/>
      <c r="I17" s="658"/>
      <c r="J17" s="660"/>
      <c r="K17" s="732"/>
      <c r="L17" s="732"/>
      <c r="M17" s="732"/>
      <c r="N17" s="732"/>
      <c r="O17" s="732"/>
      <c r="P17" s="732"/>
      <c r="Q17" s="273" t="s">
        <v>141</v>
      </c>
    </row>
    <row r="18" spans="1:17" s="20" customFormat="1" ht="26" customHeight="1">
      <c r="A18" s="30"/>
      <c r="B18" s="24"/>
      <c r="C18" s="24"/>
      <c r="D18" s="24"/>
      <c r="E18" s="24"/>
      <c r="F18" s="24"/>
      <c r="G18" s="24"/>
      <c r="H18" s="24"/>
      <c r="I18" s="24"/>
      <c r="J18" s="24"/>
      <c r="K18" s="24"/>
      <c r="L18" s="24"/>
      <c r="M18" s="24"/>
      <c r="N18" s="24"/>
      <c r="O18" s="24"/>
      <c r="P18" s="24"/>
      <c r="Q18" s="31"/>
    </row>
    <row r="19" spans="1:17" s="20" customFormat="1" ht="26" customHeight="1">
      <c r="A19" s="661" t="s">
        <v>868</v>
      </c>
      <c r="B19" s="661"/>
      <c r="C19" s="661"/>
      <c r="D19" s="661"/>
      <c r="E19" s="661"/>
      <c r="F19" s="661"/>
      <c r="G19" s="661"/>
      <c r="H19" s="661"/>
      <c r="I19" s="661"/>
      <c r="J19" s="660">
        <f>'7 ①'!G22</f>
        <v>0</v>
      </c>
      <c r="K19" s="732"/>
      <c r="L19" s="732"/>
      <c r="M19" s="732"/>
      <c r="N19" s="732"/>
      <c r="O19" s="732"/>
      <c r="P19" s="732"/>
      <c r="Q19" s="274" t="s">
        <v>141</v>
      </c>
    </row>
    <row r="20" spans="1:17" s="20" customFormat="1" ht="26" customHeight="1">
      <c r="A20" s="658" t="s">
        <v>869</v>
      </c>
      <c r="B20" s="658"/>
      <c r="C20" s="658"/>
      <c r="D20" s="658"/>
      <c r="E20" s="658"/>
      <c r="F20" s="658"/>
      <c r="G20" s="658"/>
      <c r="H20" s="658"/>
      <c r="I20" s="658"/>
      <c r="J20" s="660"/>
      <c r="K20" s="732"/>
      <c r="L20" s="732"/>
      <c r="M20" s="732"/>
      <c r="N20" s="732"/>
      <c r="O20" s="732"/>
      <c r="P20" s="732"/>
      <c r="Q20" s="273" t="s">
        <v>141</v>
      </c>
    </row>
    <row r="21" spans="1:17" s="20" customFormat="1" ht="26" customHeight="1">
      <c r="A21" s="658" t="s">
        <v>870</v>
      </c>
      <c r="B21" s="658"/>
      <c r="C21" s="658"/>
      <c r="D21" s="658"/>
      <c r="E21" s="658"/>
      <c r="F21" s="658"/>
      <c r="G21" s="658"/>
      <c r="H21" s="658"/>
      <c r="I21" s="658"/>
      <c r="J21" s="660">
        <f>ROUNDDOWN((J19-J20)*1/2,0)</f>
        <v>0</v>
      </c>
      <c r="K21" s="732"/>
      <c r="L21" s="732"/>
      <c r="M21" s="732"/>
      <c r="N21" s="732"/>
      <c r="O21" s="732"/>
      <c r="P21" s="732"/>
      <c r="Q21" s="273" t="s">
        <v>141</v>
      </c>
    </row>
    <row r="22" spans="1:17" s="20" customFormat="1" ht="26" customHeight="1">
      <c r="A22" s="658" t="s">
        <v>871</v>
      </c>
      <c r="B22" s="658"/>
      <c r="C22" s="658"/>
      <c r="D22" s="658"/>
      <c r="E22" s="658"/>
      <c r="F22" s="658"/>
      <c r="G22" s="658"/>
      <c r="H22" s="658"/>
      <c r="I22" s="658"/>
      <c r="J22" s="660">
        <f>ROUNDDOWN(J17*1/2,0)</f>
        <v>0</v>
      </c>
      <c r="K22" s="732"/>
      <c r="L22" s="732"/>
      <c r="M22" s="732"/>
      <c r="N22" s="732"/>
      <c r="O22" s="732"/>
      <c r="P22" s="732"/>
      <c r="Q22" s="273" t="s">
        <v>141</v>
      </c>
    </row>
    <row r="23" spans="1:17" s="20" customFormat="1" ht="26" customHeight="1" thickBot="1">
      <c r="A23" s="727" t="s">
        <v>872</v>
      </c>
      <c r="B23" s="727"/>
      <c r="C23" s="727"/>
      <c r="D23" s="727"/>
      <c r="E23" s="727"/>
      <c r="F23" s="727"/>
      <c r="G23" s="727"/>
      <c r="H23" s="727"/>
      <c r="I23" s="727"/>
      <c r="J23" s="663">
        <f>IF(J21&gt;=J22,J22,J21)</f>
        <v>0</v>
      </c>
      <c r="K23" s="728"/>
      <c r="L23" s="728"/>
      <c r="M23" s="728"/>
      <c r="N23" s="728"/>
      <c r="O23" s="728"/>
      <c r="P23" s="728"/>
      <c r="Q23" s="273" t="s">
        <v>141</v>
      </c>
    </row>
    <row r="24" spans="1:17" s="20" customFormat="1" ht="26" customHeight="1" thickTop="1">
      <c r="A24" s="664" t="s">
        <v>873</v>
      </c>
      <c r="B24" s="664"/>
      <c r="C24" s="664"/>
      <c r="D24" s="664"/>
      <c r="E24" s="664"/>
      <c r="F24" s="664"/>
      <c r="G24" s="664"/>
      <c r="H24" s="664"/>
      <c r="I24" s="664"/>
      <c r="J24" s="668">
        <f>J23</f>
        <v>0</v>
      </c>
      <c r="K24" s="726"/>
      <c r="L24" s="726"/>
      <c r="M24" s="726"/>
      <c r="N24" s="726"/>
      <c r="O24" s="726"/>
      <c r="P24" s="726"/>
      <c r="Q24" s="275" t="s">
        <v>141</v>
      </c>
    </row>
    <row r="25" spans="1:17" s="20" customFormat="1" ht="26" customHeight="1"/>
    <row r="26" spans="1:17" s="20" customFormat="1" ht="26" customHeight="1" thickBot="1">
      <c r="A26" s="727" t="s">
        <v>874</v>
      </c>
      <c r="B26" s="727"/>
      <c r="C26" s="727"/>
      <c r="D26" s="727"/>
      <c r="E26" s="727"/>
      <c r="F26" s="727"/>
      <c r="G26" s="727"/>
      <c r="H26" s="727"/>
      <c r="I26" s="727"/>
      <c r="J26" s="663">
        <f>IF(L13&gt;=J24,J24,L13)</f>
        <v>0</v>
      </c>
      <c r="K26" s="728"/>
      <c r="L26" s="728"/>
      <c r="M26" s="728"/>
      <c r="N26" s="728"/>
      <c r="O26" s="728"/>
      <c r="P26" s="728"/>
      <c r="Q26" s="273" t="s">
        <v>141</v>
      </c>
    </row>
    <row r="27" spans="1:17" s="20" customFormat="1" ht="26" customHeight="1" thickTop="1">
      <c r="A27" s="664" t="s">
        <v>878</v>
      </c>
      <c r="B27" s="664"/>
      <c r="C27" s="664"/>
      <c r="D27" s="664"/>
      <c r="E27" s="664"/>
      <c r="F27" s="664"/>
      <c r="G27" s="664"/>
      <c r="H27" s="664"/>
      <c r="I27" s="664"/>
      <c r="J27" s="668">
        <f>J26</f>
        <v>0</v>
      </c>
      <c r="K27" s="726"/>
      <c r="L27" s="726"/>
      <c r="M27" s="726"/>
      <c r="N27" s="726"/>
      <c r="O27" s="726"/>
      <c r="P27" s="726"/>
      <c r="Q27" s="275" t="s">
        <v>141</v>
      </c>
    </row>
    <row r="28" spans="1:17" s="20" customFormat="1" ht="26" customHeight="1"/>
    <row r="29" spans="1:17" s="20" customFormat="1" ht="26" customHeight="1">
      <c r="A29" s="20" t="s">
        <v>877</v>
      </c>
    </row>
    <row r="30" spans="1:17" s="20" customFormat="1" ht="26" customHeight="1" thickBot="1">
      <c r="A30" s="729" t="s">
        <v>883</v>
      </c>
      <c r="B30" s="730"/>
      <c r="C30" s="730"/>
      <c r="D30" s="730"/>
      <c r="E30" s="730"/>
      <c r="F30" s="730"/>
      <c r="G30" s="730"/>
      <c r="H30" s="730"/>
      <c r="I30" s="731"/>
      <c r="J30" s="663">
        <f>J27*1/2</f>
        <v>0</v>
      </c>
      <c r="K30" s="728"/>
      <c r="L30" s="728"/>
      <c r="M30" s="728"/>
      <c r="N30" s="728"/>
      <c r="O30" s="728"/>
      <c r="P30" s="728"/>
      <c r="Q30" s="273" t="s">
        <v>141</v>
      </c>
    </row>
    <row r="31" spans="1:17" s="20" customFormat="1" ht="26" customHeight="1" thickTop="1">
      <c r="A31" s="664" t="s">
        <v>879</v>
      </c>
      <c r="B31" s="664"/>
      <c r="C31" s="664"/>
      <c r="D31" s="664"/>
      <c r="E31" s="664"/>
      <c r="F31" s="664"/>
      <c r="G31" s="664"/>
      <c r="H31" s="664"/>
      <c r="I31" s="664"/>
      <c r="J31" s="668">
        <f>J30</f>
        <v>0</v>
      </c>
      <c r="K31" s="726"/>
      <c r="L31" s="726"/>
      <c r="M31" s="726"/>
      <c r="N31" s="726"/>
      <c r="O31" s="726"/>
      <c r="P31" s="726"/>
      <c r="Q31" s="275" t="s">
        <v>141</v>
      </c>
    </row>
    <row r="32" spans="1:17" s="20" customFormat="1" ht="26" customHeight="1"/>
    <row r="33" spans="1:17" s="20" customFormat="1" ht="26" customHeight="1">
      <c r="A33" s="20" t="s">
        <v>882</v>
      </c>
    </row>
    <row r="34" spans="1:17" s="20" customFormat="1" ht="26" customHeight="1" thickBot="1">
      <c r="A34" s="729" t="s">
        <v>880</v>
      </c>
      <c r="B34" s="730"/>
      <c r="C34" s="730"/>
      <c r="D34" s="730"/>
      <c r="E34" s="730"/>
      <c r="F34" s="730"/>
      <c r="G34" s="730"/>
      <c r="H34" s="730"/>
      <c r="I34" s="731"/>
      <c r="J34" s="663">
        <f>J27+J31</f>
        <v>0</v>
      </c>
      <c r="K34" s="728"/>
      <c r="L34" s="728"/>
      <c r="M34" s="728"/>
      <c r="N34" s="728"/>
      <c r="O34" s="728"/>
      <c r="P34" s="728"/>
      <c r="Q34" s="273" t="s">
        <v>141</v>
      </c>
    </row>
    <row r="35" spans="1:17" s="20" customFormat="1" ht="26" customHeight="1" thickTop="1">
      <c r="A35" s="664" t="s">
        <v>881</v>
      </c>
      <c r="B35" s="664"/>
      <c r="C35" s="664"/>
      <c r="D35" s="664"/>
      <c r="E35" s="664"/>
      <c r="F35" s="664"/>
      <c r="G35" s="664"/>
      <c r="H35" s="664"/>
      <c r="I35" s="664"/>
      <c r="J35" s="668">
        <f>J34</f>
        <v>0</v>
      </c>
      <c r="K35" s="726"/>
      <c r="L35" s="726"/>
      <c r="M35" s="726"/>
      <c r="N35" s="726"/>
      <c r="O35" s="726"/>
      <c r="P35" s="726"/>
      <c r="Q35" s="275" t="s">
        <v>141</v>
      </c>
    </row>
    <row r="36" spans="1:17" s="20" customFormat="1" ht="26" customHeight="1"/>
    <row r="37" spans="1:17" s="20" customFormat="1" ht="26" customHeight="1">
      <c r="A37" s="42" t="s">
        <v>884</v>
      </c>
    </row>
    <row r="38" spans="1:17" s="20" customFormat="1" ht="26" customHeight="1">
      <c r="A38" s="91"/>
    </row>
    <row r="39" spans="1:17" s="20" customFormat="1" ht="26" customHeight="1"/>
    <row r="40" spans="1:17" s="20" customFormat="1" ht="26" customHeight="1"/>
    <row r="41" spans="1:17" s="20" customFormat="1" ht="26" customHeight="1"/>
    <row r="42" spans="1:17" s="20" customFormat="1" ht="26" customHeight="1"/>
    <row r="43" spans="1:17" s="20" customFormat="1" ht="25" customHeight="1"/>
    <row r="44" spans="1:17" s="20" customFormat="1" ht="25" customHeight="1"/>
    <row r="45" spans="1:17" s="20" customFormat="1" ht="25" customHeight="1"/>
    <row r="46" spans="1:17" s="20" customFormat="1" ht="25" customHeight="1"/>
    <row r="47" spans="1:17" s="20" customFormat="1" ht="25" customHeight="1"/>
    <row r="48" spans="1:17" s="20" customFormat="1" ht="25" customHeight="1"/>
    <row r="49" s="20" customFormat="1" ht="25" customHeight="1"/>
    <row r="50" s="20" customFormat="1" ht="25" customHeight="1"/>
    <row r="51" s="20" customFormat="1" ht="25" customHeight="1"/>
    <row r="52" s="20" customFormat="1" ht="25" customHeight="1"/>
    <row r="53" s="20" customFormat="1" ht="25" customHeight="1"/>
    <row r="54" s="20" customFormat="1" ht="25" customHeight="1"/>
    <row r="55" s="20" customFormat="1" ht="25" customHeight="1"/>
    <row r="56" s="20" customFormat="1" ht="25" customHeight="1"/>
    <row r="57" s="20" customFormat="1" ht="25" customHeight="1"/>
    <row r="58" s="20" customFormat="1" ht="25" customHeight="1"/>
    <row r="59" s="20" customFormat="1" ht="25" customHeight="1"/>
    <row r="60" s="20" customFormat="1" ht="25" customHeight="1"/>
    <row r="61" s="20" customFormat="1" ht="25" customHeight="1"/>
    <row r="62" s="20" customFormat="1" ht="25" customHeight="1"/>
    <row r="63" s="20" customFormat="1" ht="25" customHeight="1"/>
    <row r="64" s="20" customFormat="1" ht="25" customHeight="1"/>
    <row r="65" s="20" customFormat="1" ht="25" customHeight="1"/>
    <row r="66" s="20" customFormat="1" ht="25" customHeight="1"/>
    <row r="67" s="20" customFormat="1" ht="25" customHeight="1"/>
    <row r="68" s="20" customFormat="1" ht="25" customHeight="1"/>
    <row r="69" s="20" customFormat="1" ht="25" customHeight="1"/>
    <row r="70" s="20" customFormat="1" ht="25" customHeight="1"/>
    <row r="71" s="20" customFormat="1" ht="25" customHeight="1"/>
    <row r="72" s="20" customFormat="1" ht="25" customHeight="1"/>
    <row r="73" s="20" customFormat="1" ht="25" customHeight="1"/>
    <row r="74" s="20" customFormat="1" ht="25" customHeight="1"/>
    <row r="75" s="20" customFormat="1" ht="25" customHeight="1"/>
    <row r="76" s="20" customFormat="1" ht="25" customHeight="1"/>
    <row r="77" s="20" customFormat="1" ht="25" customHeight="1"/>
    <row r="78" s="20" customFormat="1" ht="25" customHeight="1"/>
    <row r="79" s="20" customFormat="1" ht="25" customHeight="1"/>
    <row r="80" s="20" customFormat="1" ht="25" customHeight="1"/>
    <row r="81" s="20" customFormat="1" ht="25" customHeight="1"/>
    <row r="82" s="20" customFormat="1" ht="25" customHeight="1"/>
    <row r="83" s="20" customFormat="1" ht="25" customHeight="1"/>
    <row r="84" s="20" customFormat="1" ht="25" customHeight="1"/>
    <row r="85" s="20" customFormat="1" ht="25" customHeight="1"/>
    <row r="86" s="20" customFormat="1" ht="25" customHeight="1"/>
    <row r="87" s="20" customFormat="1" ht="25" customHeight="1"/>
    <row r="88" s="20" customFormat="1" ht="25" customHeight="1"/>
    <row r="89" s="20" customFormat="1" ht="25" customHeight="1"/>
    <row r="90" s="20" customFormat="1" ht="25" customHeight="1"/>
    <row r="91" s="20" customFormat="1" ht="25" customHeight="1"/>
    <row r="92" s="20" customFormat="1" ht="25" customHeight="1"/>
    <row r="93" s="20" customFormat="1" ht="25" customHeight="1"/>
    <row r="94" s="20" customFormat="1" ht="25" customHeight="1"/>
    <row r="95" s="20" customFormat="1" ht="25" customHeight="1"/>
    <row r="96" s="20" customFormat="1" ht="25" customHeight="1"/>
    <row r="97" s="20" customFormat="1" ht="25" customHeight="1"/>
    <row r="98" s="20" customFormat="1" ht="25" customHeight="1"/>
    <row r="99" s="20" customFormat="1" ht="25" customHeight="1"/>
    <row r="100" s="20" customFormat="1" ht="25" customHeight="1"/>
    <row r="101" s="20" customFormat="1" ht="25" customHeight="1"/>
    <row r="102" s="20" customFormat="1" ht="25" customHeight="1"/>
    <row r="103" s="20" customFormat="1" ht="25" customHeight="1"/>
    <row r="104" s="20" customFormat="1" ht="25" customHeight="1"/>
    <row r="105" s="20" customFormat="1" ht="25" customHeight="1"/>
    <row r="106" s="20" customFormat="1" ht="25" customHeight="1"/>
    <row r="107" s="20" customFormat="1" ht="25" customHeight="1"/>
    <row r="108" s="20" customFormat="1" ht="25" customHeight="1"/>
    <row r="109" s="20" customFormat="1" ht="25" customHeight="1"/>
    <row r="110" s="20" customFormat="1" ht="25" customHeight="1"/>
    <row r="111" s="20" customFormat="1" ht="25" customHeight="1"/>
    <row r="112" s="20" customFormat="1" ht="25" customHeight="1"/>
    <row r="113" s="20" customFormat="1" ht="25" customHeight="1"/>
    <row r="114" s="20" customFormat="1" ht="25" customHeight="1"/>
    <row r="115" s="20" customFormat="1" ht="25" customHeight="1"/>
    <row r="116" s="20" customFormat="1" ht="25" customHeight="1"/>
    <row r="117" s="20" customFormat="1" ht="25" customHeight="1"/>
    <row r="118" s="20" customFormat="1" ht="25" customHeight="1"/>
    <row r="119" s="20" customFormat="1" ht="25" customHeight="1"/>
    <row r="120" s="20" customFormat="1" ht="25" customHeight="1"/>
    <row r="121" s="20" customFormat="1" ht="25" customHeight="1"/>
    <row r="122" s="20" customFormat="1" ht="25" customHeight="1"/>
    <row r="123" s="20" customFormat="1" ht="25" customHeight="1"/>
    <row r="124" s="20" customFormat="1" ht="25" customHeight="1"/>
    <row r="125" s="20" customFormat="1" ht="25" customHeight="1"/>
    <row r="126" s="20" customFormat="1" ht="25" customHeight="1"/>
    <row r="127" s="20" customFormat="1" ht="25" customHeight="1"/>
    <row r="128" s="20" customFormat="1" ht="25" customHeight="1"/>
    <row r="129" s="20" customFormat="1" ht="25" customHeight="1"/>
    <row r="130" s="20" customFormat="1" ht="25" customHeight="1"/>
    <row r="131" s="20" customFormat="1" ht="25" customHeight="1"/>
    <row r="132" s="20" customFormat="1" ht="25" customHeight="1"/>
    <row r="133" s="20" customFormat="1" ht="25" customHeight="1"/>
    <row r="134" s="20" customFormat="1" ht="25" customHeight="1"/>
    <row r="135" s="20" customFormat="1" ht="25" customHeight="1"/>
    <row r="136" s="20" customFormat="1" ht="25" customHeight="1"/>
    <row r="137" s="20" customFormat="1" ht="25" customHeight="1"/>
    <row r="138" s="20" customFormat="1" ht="25" customHeight="1"/>
    <row r="139" s="20" customFormat="1" ht="25" customHeight="1"/>
    <row r="140" s="20" customFormat="1" ht="25" customHeight="1"/>
    <row r="141" s="20" customFormat="1" ht="25" customHeight="1"/>
    <row r="142" s="20" customFormat="1" ht="25" customHeight="1"/>
  </sheetData>
  <mergeCells count="51">
    <mergeCell ref="A34:I34"/>
    <mergeCell ref="J34:P34"/>
    <mergeCell ref="A35:I35"/>
    <mergeCell ref="J35:P35"/>
    <mergeCell ref="A2:Q2"/>
    <mergeCell ref="A6:I6"/>
    <mergeCell ref="J6:K6"/>
    <mergeCell ref="A9:I9"/>
    <mergeCell ref="L9:P9"/>
    <mergeCell ref="J9:K9"/>
    <mergeCell ref="A8:I8"/>
    <mergeCell ref="L6:Q6"/>
    <mergeCell ref="L7:P7"/>
    <mergeCell ref="L8:P8"/>
    <mergeCell ref="A7:I7"/>
    <mergeCell ref="J7:K7"/>
    <mergeCell ref="J8:K8"/>
    <mergeCell ref="A10:I10"/>
    <mergeCell ref="A11:I11"/>
    <mergeCell ref="L10:P10"/>
    <mergeCell ref="L11:P11"/>
    <mergeCell ref="J10:K10"/>
    <mergeCell ref="J11:K11"/>
    <mergeCell ref="L13:P13"/>
    <mergeCell ref="A12:I12"/>
    <mergeCell ref="L12:P12"/>
    <mergeCell ref="J12:K12"/>
    <mergeCell ref="J13:K13"/>
    <mergeCell ref="A13:I13"/>
    <mergeCell ref="A24:I24"/>
    <mergeCell ref="J17:P17"/>
    <mergeCell ref="J19:P19"/>
    <mergeCell ref="J20:P20"/>
    <mergeCell ref="J22:P22"/>
    <mergeCell ref="J23:P23"/>
    <mergeCell ref="A21:I21"/>
    <mergeCell ref="J21:P21"/>
    <mergeCell ref="J24:P24"/>
    <mergeCell ref="A22:I22"/>
    <mergeCell ref="A23:I23"/>
    <mergeCell ref="A17:I17"/>
    <mergeCell ref="A19:I19"/>
    <mergeCell ref="A20:I20"/>
    <mergeCell ref="A31:I31"/>
    <mergeCell ref="J31:P31"/>
    <mergeCell ref="A26:I26"/>
    <mergeCell ref="J26:P26"/>
    <mergeCell ref="A27:I27"/>
    <mergeCell ref="J27:P27"/>
    <mergeCell ref="A30:I30"/>
    <mergeCell ref="J30:P30"/>
  </mergeCells>
  <phoneticPr fontId="10"/>
  <conditionalFormatting sqref="J7:J12">
    <cfRule type="containsBlanks" dxfId="45" priority="23">
      <formula>LEN(TRIM(J7))=0</formula>
    </cfRule>
  </conditionalFormatting>
  <conditionalFormatting sqref="J17 J19:J24">
    <cfRule type="containsBlanks" dxfId="44" priority="5">
      <formula>LEN(TRIM(J17))=0</formula>
    </cfRule>
  </conditionalFormatting>
  <conditionalFormatting sqref="J26:J27">
    <cfRule type="containsBlanks" dxfId="43" priority="3">
      <formula>LEN(TRIM(J26))=0</formula>
    </cfRule>
  </conditionalFormatting>
  <conditionalFormatting sqref="J30:J31">
    <cfRule type="containsBlanks" dxfId="42" priority="2">
      <formula>LEN(TRIM(J30))=0</formula>
    </cfRule>
  </conditionalFormatting>
  <conditionalFormatting sqref="J34:J35">
    <cfRule type="containsBlanks" dxfId="41" priority="1">
      <formula>LEN(TRIM(J34))=0</formula>
    </cfRule>
  </conditionalFormatting>
  <conditionalFormatting sqref="L7:P13">
    <cfRule type="containsBlanks" dxfId="40" priority="14">
      <formula>LEN(TRIM(L7))=0</formula>
    </cfRule>
  </conditionalFormatting>
  <pageMargins left="0.7" right="0.7" top="0.75" bottom="0.75" header="0.3" footer="0.3"/>
  <pageSetup paperSize="9" scale="65"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4A168-1EEC-48C0-8095-39FEE2921B17}">
  <dimension ref="A1:U30"/>
  <sheetViews>
    <sheetView view="pageBreakPreview" zoomScale="85" zoomScaleNormal="85" zoomScaleSheetLayoutView="85" workbookViewId="0">
      <selection activeCell="AI18" sqref="AI18"/>
    </sheetView>
  </sheetViews>
  <sheetFormatPr defaultColWidth="9" defaultRowHeight="13"/>
  <cols>
    <col min="1" max="33" width="4.58203125" style="19" customWidth="1"/>
    <col min="34" max="16384" width="9" style="19"/>
  </cols>
  <sheetData>
    <row r="1" spans="1:21" ht="21" customHeight="1">
      <c r="A1" s="19" t="s">
        <v>523</v>
      </c>
    </row>
    <row r="2" spans="1:21" ht="26.25" customHeight="1">
      <c r="A2" s="282" t="s">
        <v>392</v>
      </c>
      <c r="B2" s="282"/>
      <c r="C2" s="282"/>
      <c r="D2" s="282"/>
      <c r="E2" s="282"/>
      <c r="F2" s="282"/>
      <c r="G2" s="282"/>
      <c r="H2" s="282"/>
      <c r="I2" s="282"/>
      <c r="J2" s="282"/>
      <c r="K2" s="282"/>
      <c r="L2" s="282"/>
      <c r="M2" s="282"/>
      <c r="N2" s="282"/>
      <c r="O2" s="282"/>
      <c r="P2" s="282"/>
      <c r="Q2" s="282"/>
      <c r="R2" s="282"/>
      <c r="S2" s="282"/>
      <c r="T2" s="282"/>
      <c r="U2" s="282"/>
    </row>
    <row r="3" spans="1:21" s="20" customFormat="1" ht="24" customHeight="1"/>
    <row r="4" spans="1:21" s="20" customFormat="1" ht="24" customHeight="1"/>
    <row r="5" spans="1:21" s="20" customFormat="1" ht="24" customHeight="1">
      <c r="A5" s="332" t="s">
        <v>91</v>
      </c>
      <c r="B5" s="332"/>
      <c r="C5" s="332"/>
      <c r="D5" s="332"/>
      <c r="E5" s="332"/>
      <c r="F5" s="332"/>
      <c r="G5" s="332"/>
      <c r="H5" s="332" t="s">
        <v>396</v>
      </c>
      <c r="I5" s="332"/>
      <c r="J5" s="332"/>
      <c r="K5" s="332"/>
      <c r="L5" s="332"/>
      <c r="M5" s="332"/>
      <c r="N5" s="332"/>
      <c r="O5" s="332"/>
      <c r="P5" s="332"/>
      <c r="Q5" s="332"/>
      <c r="R5" s="332"/>
      <c r="S5" s="332"/>
      <c r="T5" s="332"/>
      <c r="U5" s="332"/>
    </row>
    <row r="6" spans="1:21" s="20" customFormat="1" ht="24" customHeight="1">
      <c r="A6" s="334" t="s">
        <v>393</v>
      </c>
      <c r="B6" s="334"/>
      <c r="C6" s="334"/>
      <c r="D6" s="332" t="s">
        <v>893</v>
      </c>
      <c r="E6" s="332"/>
      <c r="F6" s="332"/>
      <c r="G6" s="332"/>
      <c r="H6" s="297"/>
      <c r="I6" s="297"/>
      <c r="J6" s="297"/>
      <c r="K6" s="297"/>
      <c r="L6" s="297"/>
      <c r="M6" s="297"/>
      <c r="N6" s="297"/>
      <c r="O6" s="297"/>
      <c r="P6" s="297"/>
      <c r="Q6" s="297"/>
      <c r="R6" s="297"/>
      <c r="S6" s="297"/>
      <c r="T6" s="297"/>
      <c r="U6" s="297"/>
    </row>
    <row r="7" spans="1:21" s="20" customFormat="1" ht="24" customHeight="1">
      <c r="A7" s="334"/>
      <c r="B7" s="334"/>
      <c r="C7" s="334"/>
      <c r="D7" s="332" t="s">
        <v>370</v>
      </c>
      <c r="E7" s="332"/>
      <c r="F7" s="332"/>
      <c r="G7" s="332"/>
      <c r="H7" s="297"/>
      <c r="I7" s="297"/>
      <c r="J7" s="297"/>
      <c r="K7" s="297"/>
      <c r="L7" s="297"/>
      <c r="M7" s="297"/>
      <c r="N7" s="297"/>
      <c r="O7" s="297"/>
      <c r="P7" s="297"/>
      <c r="Q7" s="297"/>
      <c r="R7" s="297"/>
      <c r="S7" s="297"/>
      <c r="T7" s="297"/>
      <c r="U7" s="297"/>
    </row>
    <row r="8" spans="1:21" s="20" customFormat="1" ht="24" customHeight="1">
      <c r="A8" s="334"/>
      <c r="B8" s="334"/>
      <c r="C8" s="334"/>
      <c r="D8" s="332" t="s">
        <v>346</v>
      </c>
      <c r="E8" s="332"/>
      <c r="F8" s="332"/>
      <c r="G8" s="332"/>
      <c r="H8" s="297"/>
      <c r="I8" s="297"/>
      <c r="J8" s="297"/>
      <c r="K8" s="297"/>
      <c r="L8" s="297"/>
      <c r="M8" s="297"/>
      <c r="N8" s="297"/>
      <c r="O8" s="297"/>
      <c r="P8" s="297"/>
      <c r="Q8" s="297"/>
      <c r="R8" s="297"/>
      <c r="S8" s="297"/>
      <c r="T8" s="297"/>
      <c r="U8" s="297"/>
    </row>
    <row r="9" spans="1:21" s="20" customFormat="1" ht="24" customHeight="1">
      <c r="A9" s="547" t="s">
        <v>394</v>
      </c>
      <c r="B9" s="741"/>
      <c r="C9" s="554"/>
      <c r="D9" s="332" t="s">
        <v>370</v>
      </c>
      <c r="E9" s="332"/>
      <c r="F9" s="332"/>
      <c r="G9" s="332"/>
      <c r="H9" s="297"/>
      <c r="I9" s="297"/>
      <c r="J9" s="297"/>
      <c r="K9" s="297"/>
      <c r="L9" s="297"/>
      <c r="M9" s="297"/>
      <c r="N9" s="297"/>
      <c r="O9" s="297"/>
      <c r="P9" s="297"/>
      <c r="Q9" s="297"/>
      <c r="R9" s="297"/>
      <c r="S9" s="297"/>
      <c r="T9" s="297"/>
      <c r="U9" s="297"/>
    </row>
    <row r="10" spans="1:21" s="20" customFormat="1" ht="24" customHeight="1">
      <c r="A10" s="555"/>
      <c r="B10" s="742"/>
      <c r="C10" s="556"/>
      <c r="D10" s="332" t="s">
        <v>346</v>
      </c>
      <c r="E10" s="332"/>
      <c r="F10" s="332"/>
      <c r="G10" s="332"/>
      <c r="H10" s="297"/>
      <c r="I10" s="297"/>
      <c r="J10" s="297"/>
      <c r="K10" s="297"/>
      <c r="L10" s="297"/>
      <c r="M10" s="297"/>
      <c r="N10" s="297"/>
      <c r="O10" s="297"/>
      <c r="P10" s="297"/>
      <c r="Q10" s="297"/>
      <c r="R10" s="297"/>
      <c r="S10" s="297"/>
      <c r="T10" s="297"/>
      <c r="U10" s="297"/>
    </row>
    <row r="11" spans="1:21" s="20" customFormat="1" ht="24" customHeight="1">
      <c r="A11" s="332" t="s">
        <v>372</v>
      </c>
      <c r="B11" s="332"/>
      <c r="C11" s="332"/>
      <c r="D11" s="332"/>
      <c r="E11" s="332"/>
      <c r="F11" s="332"/>
      <c r="G11" s="332"/>
      <c r="H11" s="581" t="s">
        <v>191</v>
      </c>
      <c r="I11" s="329"/>
      <c r="J11" s="24"/>
      <c r="K11" s="24" t="s">
        <v>189</v>
      </c>
      <c r="L11" s="24"/>
      <c r="M11" s="24" t="s">
        <v>214</v>
      </c>
      <c r="N11" s="24"/>
      <c r="O11" s="306" t="s">
        <v>188</v>
      </c>
      <c r="P11" s="297"/>
      <c r="Q11" s="297"/>
      <c r="R11" s="297"/>
      <c r="S11" s="297"/>
      <c r="T11" s="297"/>
      <c r="U11" s="297"/>
    </row>
    <row r="12" spans="1:21" s="20" customFormat="1" ht="24" customHeight="1">
      <c r="A12" s="332" t="s">
        <v>395</v>
      </c>
      <c r="B12" s="332"/>
      <c r="C12" s="332"/>
      <c r="D12" s="332"/>
      <c r="E12" s="332"/>
      <c r="F12" s="332"/>
      <c r="G12" s="332"/>
      <c r="H12" s="332"/>
      <c r="I12" s="332"/>
      <c r="J12" s="332"/>
      <c r="K12" s="332" t="s">
        <v>397</v>
      </c>
      <c r="L12" s="332"/>
      <c r="M12" s="332"/>
      <c r="N12" s="332"/>
      <c r="O12" s="332"/>
      <c r="P12" s="332"/>
      <c r="Q12" s="332"/>
      <c r="R12" s="332"/>
      <c r="S12" s="332"/>
      <c r="T12" s="332"/>
      <c r="U12" s="332"/>
    </row>
    <row r="13" spans="1:21" s="20" customFormat="1" ht="50.15" customHeight="1">
      <c r="A13" s="740"/>
      <c r="B13" s="740"/>
      <c r="C13" s="740"/>
      <c r="D13" s="740"/>
      <c r="E13" s="740"/>
      <c r="F13" s="740"/>
      <c r="G13" s="740"/>
      <c r="H13" s="740"/>
      <c r="I13" s="740"/>
      <c r="J13" s="740"/>
      <c r="K13" s="740"/>
      <c r="L13" s="740"/>
      <c r="M13" s="740"/>
      <c r="N13" s="740"/>
      <c r="O13" s="740"/>
      <c r="P13" s="740"/>
      <c r="Q13" s="740"/>
      <c r="R13" s="740"/>
      <c r="S13" s="740"/>
      <c r="T13" s="740"/>
      <c r="U13" s="740"/>
    </row>
    <row r="14" spans="1:21" s="20" customFormat="1" ht="50.15" customHeight="1">
      <c r="A14" s="740"/>
      <c r="B14" s="740"/>
      <c r="C14" s="740"/>
      <c r="D14" s="740"/>
      <c r="E14" s="740"/>
      <c r="F14" s="740"/>
      <c r="G14" s="740"/>
      <c r="H14" s="740"/>
      <c r="I14" s="740"/>
      <c r="J14" s="740"/>
      <c r="K14" s="740"/>
      <c r="L14" s="740"/>
      <c r="M14" s="740"/>
      <c r="N14" s="740"/>
      <c r="O14" s="740"/>
      <c r="P14" s="740"/>
      <c r="Q14" s="740"/>
      <c r="R14" s="740"/>
      <c r="S14" s="740"/>
      <c r="T14" s="740"/>
      <c r="U14" s="740"/>
    </row>
    <row r="15" spans="1:21" s="20" customFormat="1" ht="50.15" customHeight="1">
      <c r="A15" s="740"/>
      <c r="B15" s="740"/>
      <c r="C15" s="740"/>
      <c r="D15" s="740"/>
      <c r="E15" s="740"/>
      <c r="F15" s="740"/>
      <c r="G15" s="740"/>
      <c r="H15" s="740"/>
      <c r="I15" s="740"/>
      <c r="J15" s="740"/>
      <c r="K15" s="740"/>
      <c r="L15" s="740"/>
      <c r="M15" s="740"/>
      <c r="N15" s="740"/>
      <c r="O15" s="740"/>
      <c r="P15" s="740"/>
      <c r="Q15" s="740"/>
      <c r="R15" s="740"/>
      <c r="S15" s="740"/>
      <c r="T15" s="740"/>
      <c r="U15" s="740"/>
    </row>
    <row r="16" spans="1:21" s="20" customFormat="1" ht="50.15" customHeight="1">
      <c r="A16" s="740"/>
      <c r="B16" s="740"/>
      <c r="C16" s="740"/>
      <c r="D16" s="740"/>
      <c r="E16" s="740"/>
      <c r="F16" s="740"/>
      <c r="G16" s="740"/>
      <c r="H16" s="740"/>
      <c r="I16" s="740"/>
      <c r="J16" s="740"/>
      <c r="K16" s="740"/>
      <c r="L16" s="740"/>
      <c r="M16" s="740"/>
      <c r="N16" s="740"/>
      <c r="O16" s="740"/>
      <c r="P16" s="740"/>
      <c r="Q16" s="740"/>
      <c r="R16" s="740"/>
      <c r="S16" s="740"/>
      <c r="T16" s="740"/>
      <c r="U16" s="740"/>
    </row>
    <row r="17" spans="1:21" s="20" customFormat="1" ht="50.15" customHeight="1">
      <c r="A17" s="740"/>
      <c r="B17" s="740"/>
      <c r="C17" s="740"/>
      <c r="D17" s="740"/>
      <c r="E17" s="740"/>
      <c r="F17" s="740"/>
      <c r="G17" s="740"/>
      <c r="H17" s="740"/>
      <c r="I17" s="740"/>
      <c r="J17" s="740"/>
      <c r="K17" s="740"/>
      <c r="L17" s="740"/>
      <c r="M17" s="740"/>
      <c r="N17" s="740"/>
      <c r="O17" s="740"/>
      <c r="P17" s="740"/>
      <c r="Q17" s="740"/>
      <c r="R17" s="740"/>
      <c r="S17" s="740"/>
      <c r="T17" s="740"/>
      <c r="U17" s="740"/>
    </row>
    <row r="18" spans="1:21" s="20" customFormat="1" ht="50.15" customHeight="1">
      <c r="A18" s="740"/>
      <c r="B18" s="740"/>
      <c r="C18" s="740"/>
      <c r="D18" s="740"/>
      <c r="E18" s="740"/>
      <c r="F18" s="740"/>
      <c r="G18" s="740"/>
      <c r="H18" s="740"/>
      <c r="I18" s="740"/>
      <c r="J18" s="740"/>
      <c r="K18" s="740"/>
      <c r="L18" s="740"/>
      <c r="M18" s="740"/>
      <c r="N18" s="740"/>
      <c r="O18" s="740"/>
      <c r="P18" s="740"/>
      <c r="Q18" s="740"/>
      <c r="R18" s="740"/>
      <c r="S18" s="740"/>
      <c r="T18" s="740"/>
      <c r="U18" s="740"/>
    </row>
    <row r="19" spans="1:21" s="20" customFormat="1" ht="50.15" customHeight="1">
      <c r="A19" s="740"/>
      <c r="B19" s="740"/>
      <c r="C19" s="740"/>
      <c r="D19" s="740"/>
      <c r="E19" s="740"/>
      <c r="F19" s="740"/>
      <c r="G19" s="740"/>
      <c r="H19" s="740"/>
      <c r="I19" s="740"/>
      <c r="J19" s="740"/>
      <c r="K19" s="740"/>
      <c r="L19" s="740"/>
      <c r="M19" s="740"/>
      <c r="N19" s="740"/>
      <c r="O19" s="740"/>
      <c r="P19" s="740"/>
      <c r="Q19" s="740"/>
      <c r="R19" s="740"/>
      <c r="S19" s="740"/>
      <c r="T19" s="740"/>
      <c r="U19" s="740"/>
    </row>
    <row r="20" spans="1:21" s="20" customFormat="1" ht="50.15" customHeight="1">
      <c r="A20" s="740"/>
      <c r="B20" s="740"/>
      <c r="C20" s="740"/>
      <c r="D20" s="740"/>
      <c r="E20" s="740"/>
      <c r="F20" s="740"/>
      <c r="G20" s="740"/>
      <c r="H20" s="740"/>
      <c r="I20" s="740"/>
      <c r="J20" s="740"/>
      <c r="K20" s="740"/>
      <c r="L20" s="740"/>
      <c r="M20" s="740"/>
      <c r="N20" s="740"/>
      <c r="O20" s="740"/>
      <c r="P20" s="740"/>
      <c r="Q20" s="740"/>
      <c r="R20" s="740"/>
      <c r="S20" s="740"/>
      <c r="T20" s="740"/>
      <c r="U20" s="740"/>
    </row>
    <row r="21" spans="1:21" s="20" customFormat="1" ht="50.15" customHeight="1">
      <c r="A21" s="740"/>
      <c r="B21" s="740"/>
      <c r="C21" s="740"/>
      <c r="D21" s="740"/>
      <c r="E21" s="740"/>
      <c r="F21" s="740"/>
      <c r="G21" s="740"/>
      <c r="H21" s="740"/>
      <c r="I21" s="740"/>
      <c r="J21" s="740"/>
      <c r="K21" s="740"/>
      <c r="L21" s="740"/>
      <c r="M21" s="740"/>
      <c r="N21" s="740"/>
      <c r="O21" s="740"/>
      <c r="P21" s="740"/>
      <c r="Q21" s="740"/>
      <c r="R21" s="740"/>
      <c r="S21" s="740"/>
      <c r="T21" s="740"/>
      <c r="U21" s="740"/>
    </row>
    <row r="22" spans="1:21" s="20" customFormat="1" ht="50.15" customHeight="1">
      <c r="A22" s="740"/>
      <c r="B22" s="740"/>
      <c r="C22" s="740"/>
      <c r="D22" s="740"/>
      <c r="E22" s="740"/>
      <c r="F22" s="740"/>
      <c r="G22" s="740"/>
      <c r="H22" s="740"/>
      <c r="I22" s="740"/>
      <c r="J22" s="740"/>
      <c r="K22" s="740"/>
      <c r="L22" s="740"/>
      <c r="M22" s="740"/>
      <c r="N22" s="740"/>
      <c r="O22" s="740"/>
      <c r="P22" s="740"/>
      <c r="Q22" s="740"/>
      <c r="R22" s="740"/>
      <c r="S22" s="740"/>
      <c r="T22" s="740"/>
      <c r="U22" s="740"/>
    </row>
    <row r="23" spans="1:21" s="20" customFormat="1" ht="50.15" customHeight="1">
      <c r="A23" s="740"/>
      <c r="B23" s="740"/>
      <c r="C23" s="740"/>
      <c r="D23" s="740"/>
      <c r="E23" s="740"/>
      <c r="F23" s="740"/>
      <c r="G23" s="740"/>
      <c r="H23" s="740"/>
      <c r="I23" s="740"/>
      <c r="J23" s="740"/>
      <c r="K23" s="740"/>
      <c r="L23" s="740"/>
      <c r="M23" s="740"/>
      <c r="N23" s="740"/>
      <c r="O23" s="740"/>
      <c r="P23" s="740"/>
      <c r="Q23" s="740"/>
      <c r="R23" s="740"/>
      <c r="S23" s="740"/>
      <c r="T23" s="740"/>
      <c r="U23" s="740"/>
    </row>
    <row r="24" spans="1:21" s="20" customFormat="1" ht="24" customHeight="1"/>
    <row r="25" spans="1:21" s="20" customFormat="1" ht="24" customHeight="1"/>
    <row r="26" spans="1:21" s="20" customFormat="1" ht="24" customHeight="1"/>
    <row r="27" spans="1:21" s="20" customFormat="1" ht="25" customHeight="1"/>
    <row r="28" spans="1:21" s="20" customFormat="1" ht="25" customHeight="1"/>
    <row r="29" spans="1:21" s="20" customFormat="1" ht="25" customHeight="1"/>
    <row r="30" spans="1:21" s="20" customFormat="1" ht="25" customHeight="1"/>
  </sheetData>
  <mergeCells count="42">
    <mergeCell ref="A23:J23"/>
    <mergeCell ref="K23:U23"/>
    <mergeCell ref="A20:J20"/>
    <mergeCell ref="K20:U20"/>
    <mergeCell ref="A21:J21"/>
    <mergeCell ref="K21:U21"/>
    <mergeCell ref="A22:J22"/>
    <mergeCell ref="K22:U22"/>
    <mergeCell ref="A17:J17"/>
    <mergeCell ref="K17:U17"/>
    <mergeCell ref="A18:J18"/>
    <mergeCell ref="K18:U18"/>
    <mergeCell ref="A19:J19"/>
    <mergeCell ref="K19:U19"/>
    <mergeCell ref="A14:J14"/>
    <mergeCell ref="K14:U14"/>
    <mergeCell ref="A15:J15"/>
    <mergeCell ref="K15:U15"/>
    <mergeCell ref="A16:J16"/>
    <mergeCell ref="K16:U16"/>
    <mergeCell ref="D10:G10"/>
    <mergeCell ref="H10:U10"/>
    <mergeCell ref="A12:J12"/>
    <mergeCell ref="K12:U12"/>
    <mergeCell ref="A13:J13"/>
    <mergeCell ref="K13:U13"/>
    <mergeCell ref="A11:G11"/>
    <mergeCell ref="H11:I11"/>
    <mergeCell ref="O11:U11"/>
    <mergeCell ref="A9:C10"/>
    <mergeCell ref="D9:G9"/>
    <mergeCell ref="H9:U9"/>
    <mergeCell ref="A2:U2"/>
    <mergeCell ref="A5:G5"/>
    <mergeCell ref="H5:U5"/>
    <mergeCell ref="A6:C8"/>
    <mergeCell ref="D6:G6"/>
    <mergeCell ref="H6:U6"/>
    <mergeCell ref="D7:G7"/>
    <mergeCell ref="H7:U7"/>
    <mergeCell ref="D8:G8"/>
    <mergeCell ref="H8:U8"/>
  </mergeCells>
  <phoneticPr fontId="10"/>
  <conditionalFormatting sqref="H6:U10 J11 L11 N11 A13:U13">
    <cfRule type="containsBlanks" dxfId="39" priority="1">
      <formula>LEN(TRIM(A6))=0</formula>
    </cfRule>
  </conditionalFormatting>
  <pageMargins left="0.7" right="0.7" top="0.75" bottom="0.75" header="0.3" footer="0.3"/>
  <pageSetup paperSize="9" scale="80"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DEBA-CA53-4E10-9483-745BEE175799}">
  <dimension ref="A1:U30"/>
  <sheetViews>
    <sheetView view="pageBreakPreview" zoomScale="85" zoomScaleNormal="85" zoomScaleSheetLayoutView="85" workbookViewId="0">
      <selection activeCell="K17" sqref="K17:U17"/>
    </sheetView>
  </sheetViews>
  <sheetFormatPr defaultColWidth="9" defaultRowHeight="13"/>
  <cols>
    <col min="1" max="33" width="4.58203125" style="19" customWidth="1"/>
    <col min="34" max="16384" width="9" style="19"/>
  </cols>
  <sheetData>
    <row r="1" spans="1:21" ht="21" customHeight="1">
      <c r="A1" s="19" t="s">
        <v>98</v>
      </c>
    </row>
    <row r="2" spans="1:21" ht="26.25" customHeight="1">
      <c r="A2" s="282" t="s">
        <v>398</v>
      </c>
      <c r="B2" s="282"/>
      <c r="C2" s="282"/>
      <c r="D2" s="282"/>
      <c r="E2" s="282"/>
      <c r="F2" s="282"/>
      <c r="G2" s="282"/>
      <c r="H2" s="282"/>
      <c r="I2" s="282"/>
      <c r="J2" s="282"/>
      <c r="K2" s="282"/>
      <c r="L2" s="282"/>
      <c r="M2" s="282"/>
      <c r="N2" s="282"/>
      <c r="O2" s="282"/>
      <c r="P2" s="282"/>
      <c r="Q2" s="282"/>
      <c r="R2" s="282"/>
      <c r="S2" s="282"/>
      <c r="T2" s="282"/>
      <c r="U2" s="282"/>
    </row>
    <row r="3" spans="1:21" s="20" customFormat="1" ht="24" customHeight="1"/>
    <row r="4" spans="1:21" s="20" customFormat="1" ht="24" customHeight="1"/>
    <row r="5" spans="1:21" s="20" customFormat="1" ht="24" customHeight="1">
      <c r="A5" s="332" t="s">
        <v>91</v>
      </c>
      <c r="B5" s="332"/>
      <c r="C5" s="332"/>
      <c r="D5" s="332"/>
      <c r="E5" s="332"/>
      <c r="F5" s="332"/>
      <c r="G5" s="332"/>
      <c r="H5" s="332" t="s">
        <v>396</v>
      </c>
      <c r="I5" s="332"/>
      <c r="J5" s="332"/>
      <c r="K5" s="332"/>
      <c r="L5" s="332"/>
      <c r="M5" s="332"/>
      <c r="N5" s="332"/>
      <c r="O5" s="332"/>
      <c r="P5" s="332"/>
      <c r="Q5" s="332"/>
      <c r="R5" s="332"/>
      <c r="S5" s="332"/>
      <c r="T5" s="332"/>
      <c r="U5" s="332"/>
    </row>
    <row r="6" spans="1:21" s="20" customFormat="1" ht="24" customHeight="1">
      <c r="A6" s="334" t="s">
        <v>399</v>
      </c>
      <c r="B6" s="334"/>
      <c r="C6" s="334"/>
      <c r="D6" s="332" t="s">
        <v>893</v>
      </c>
      <c r="E6" s="332"/>
      <c r="F6" s="332"/>
      <c r="G6" s="332"/>
      <c r="H6" s="297"/>
      <c r="I6" s="297"/>
      <c r="J6" s="297"/>
      <c r="K6" s="297"/>
      <c r="L6" s="297"/>
      <c r="M6" s="297"/>
      <c r="N6" s="297"/>
      <c r="O6" s="297"/>
      <c r="P6" s="297"/>
      <c r="Q6" s="297"/>
      <c r="R6" s="297"/>
      <c r="S6" s="297"/>
      <c r="T6" s="297"/>
      <c r="U6" s="297"/>
    </row>
    <row r="7" spans="1:21" s="20" customFormat="1" ht="24" customHeight="1">
      <c r="A7" s="334"/>
      <c r="B7" s="334"/>
      <c r="C7" s="334"/>
      <c r="D7" s="332" t="s">
        <v>370</v>
      </c>
      <c r="E7" s="332"/>
      <c r="F7" s="332"/>
      <c r="G7" s="332"/>
      <c r="H7" s="297"/>
      <c r="I7" s="297"/>
      <c r="J7" s="297"/>
      <c r="K7" s="297"/>
      <c r="L7" s="297"/>
      <c r="M7" s="297"/>
      <c r="N7" s="297"/>
      <c r="O7" s="297"/>
      <c r="P7" s="297"/>
      <c r="Q7" s="297"/>
      <c r="R7" s="297"/>
      <c r="S7" s="297"/>
      <c r="T7" s="297"/>
      <c r="U7" s="297"/>
    </row>
    <row r="8" spans="1:21" s="20" customFormat="1" ht="24" customHeight="1">
      <c r="A8" s="334"/>
      <c r="B8" s="334"/>
      <c r="C8" s="334"/>
      <c r="D8" s="332" t="s">
        <v>346</v>
      </c>
      <c r="E8" s="332"/>
      <c r="F8" s="332"/>
      <c r="G8" s="332"/>
      <c r="H8" s="297"/>
      <c r="I8" s="297"/>
      <c r="J8" s="297"/>
      <c r="K8" s="297"/>
      <c r="L8" s="297"/>
      <c r="M8" s="297"/>
      <c r="N8" s="297"/>
      <c r="O8" s="297"/>
      <c r="P8" s="297"/>
      <c r="Q8" s="297"/>
      <c r="R8" s="297"/>
      <c r="S8" s="297"/>
      <c r="T8" s="297"/>
      <c r="U8" s="297"/>
    </row>
    <row r="9" spans="1:21" s="20" customFormat="1" ht="24" customHeight="1">
      <c r="A9" s="547" t="s">
        <v>400</v>
      </c>
      <c r="B9" s="741"/>
      <c r="C9" s="554"/>
      <c r="D9" s="332" t="s">
        <v>370</v>
      </c>
      <c r="E9" s="332"/>
      <c r="F9" s="332"/>
      <c r="G9" s="332"/>
      <c r="H9" s="297"/>
      <c r="I9" s="297"/>
      <c r="J9" s="297"/>
      <c r="K9" s="297"/>
      <c r="L9" s="297"/>
      <c r="M9" s="297"/>
      <c r="N9" s="297"/>
      <c r="O9" s="297"/>
      <c r="P9" s="297"/>
      <c r="Q9" s="297"/>
      <c r="R9" s="297"/>
      <c r="S9" s="297"/>
      <c r="T9" s="297"/>
      <c r="U9" s="297"/>
    </row>
    <row r="10" spans="1:21" s="20" customFormat="1" ht="24" customHeight="1">
      <c r="A10" s="555"/>
      <c r="B10" s="742"/>
      <c r="C10" s="556"/>
      <c r="D10" s="332" t="s">
        <v>346</v>
      </c>
      <c r="E10" s="332"/>
      <c r="F10" s="332"/>
      <c r="G10" s="332"/>
      <c r="H10" s="297"/>
      <c r="I10" s="297"/>
      <c r="J10" s="297"/>
      <c r="K10" s="297"/>
      <c r="L10" s="297"/>
      <c r="M10" s="297"/>
      <c r="N10" s="297"/>
      <c r="O10" s="297"/>
      <c r="P10" s="297"/>
      <c r="Q10" s="297"/>
      <c r="R10" s="297"/>
      <c r="S10" s="297"/>
      <c r="T10" s="297"/>
      <c r="U10" s="297"/>
    </row>
    <row r="11" spans="1:21" s="20" customFormat="1" ht="24" customHeight="1">
      <c r="A11" s="332" t="s">
        <v>372</v>
      </c>
      <c r="B11" s="332"/>
      <c r="C11" s="332"/>
      <c r="D11" s="332"/>
      <c r="E11" s="332"/>
      <c r="F11" s="332"/>
      <c r="G11" s="332"/>
      <c r="H11" s="581" t="s">
        <v>191</v>
      </c>
      <c r="I11" s="329"/>
      <c r="J11" s="24"/>
      <c r="K11" s="24" t="s">
        <v>189</v>
      </c>
      <c r="L11" s="24"/>
      <c r="M11" s="24" t="s">
        <v>214</v>
      </c>
      <c r="N11" s="24"/>
      <c r="O11" s="306" t="s">
        <v>188</v>
      </c>
      <c r="P11" s="297"/>
      <c r="Q11" s="297"/>
      <c r="R11" s="297"/>
      <c r="S11" s="297"/>
      <c r="T11" s="297"/>
      <c r="U11" s="297"/>
    </row>
    <row r="12" spans="1:21" s="20" customFormat="1" ht="24" customHeight="1">
      <c r="A12" s="332" t="s">
        <v>395</v>
      </c>
      <c r="B12" s="332"/>
      <c r="C12" s="332"/>
      <c r="D12" s="332"/>
      <c r="E12" s="332"/>
      <c r="F12" s="332"/>
      <c r="G12" s="332"/>
      <c r="H12" s="332"/>
      <c r="I12" s="332"/>
      <c r="J12" s="332"/>
      <c r="K12" s="332" t="s">
        <v>397</v>
      </c>
      <c r="L12" s="332"/>
      <c r="M12" s="332"/>
      <c r="N12" s="332"/>
      <c r="O12" s="332"/>
      <c r="P12" s="332"/>
      <c r="Q12" s="332"/>
      <c r="R12" s="332"/>
      <c r="S12" s="332"/>
      <c r="T12" s="332"/>
      <c r="U12" s="332"/>
    </row>
    <row r="13" spans="1:21" s="20" customFormat="1" ht="50.15" customHeight="1">
      <c r="A13" s="740"/>
      <c r="B13" s="740"/>
      <c r="C13" s="740"/>
      <c r="D13" s="740"/>
      <c r="E13" s="740"/>
      <c r="F13" s="740"/>
      <c r="G13" s="740"/>
      <c r="H13" s="740"/>
      <c r="I13" s="740"/>
      <c r="J13" s="740"/>
      <c r="K13" s="740"/>
      <c r="L13" s="740"/>
      <c r="M13" s="740"/>
      <c r="N13" s="740"/>
      <c r="O13" s="740"/>
      <c r="P13" s="740"/>
      <c r="Q13" s="740"/>
      <c r="R13" s="740"/>
      <c r="S13" s="740"/>
      <c r="T13" s="740"/>
      <c r="U13" s="740"/>
    </row>
    <row r="14" spans="1:21" s="20" customFormat="1" ht="50.15" customHeight="1">
      <c r="A14" s="740"/>
      <c r="B14" s="740"/>
      <c r="C14" s="740"/>
      <c r="D14" s="740"/>
      <c r="E14" s="740"/>
      <c r="F14" s="740"/>
      <c r="G14" s="740"/>
      <c r="H14" s="740"/>
      <c r="I14" s="740"/>
      <c r="J14" s="740"/>
      <c r="K14" s="740"/>
      <c r="L14" s="740"/>
      <c r="M14" s="740"/>
      <c r="N14" s="740"/>
      <c r="O14" s="740"/>
      <c r="P14" s="740"/>
      <c r="Q14" s="740"/>
      <c r="R14" s="740"/>
      <c r="S14" s="740"/>
      <c r="T14" s="740"/>
      <c r="U14" s="740"/>
    </row>
    <row r="15" spans="1:21" s="20" customFormat="1" ht="50.15" customHeight="1">
      <c r="A15" s="740"/>
      <c r="B15" s="740"/>
      <c r="C15" s="740"/>
      <c r="D15" s="740"/>
      <c r="E15" s="740"/>
      <c r="F15" s="740"/>
      <c r="G15" s="740"/>
      <c r="H15" s="740"/>
      <c r="I15" s="740"/>
      <c r="J15" s="740"/>
      <c r="K15" s="740"/>
      <c r="L15" s="740"/>
      <c r="M15" s="740"/>
      <c r="N15" s="740"/>
      <c r="O15" s="740"/>
      <c r="P15" s="740"/>
      <c r="Q15" s="740"/>
      <c r="R15" s="740"/>
      <c r="S15" s="740"/>
      <c r="T15" s="740"/>
      <c r="U15" s="740"/>
    </row>
    <row r="16" spans="1:21" s="20" customFormat="1" ht="50.15" customHeight="1">
      <c r="A16" s="740"/>
      <c r="B16" s="740"/>
      <c r="C16" s="740"/>
      <c r="D16" s="740"/>
      <c r="E16" s="740"/>
      <c r="F16" s="740"/>
      <c r="G16" s="740"/>
      <c r="H16" s="740"/>
      <c r="I16" s="740"/>
      <c r="J16" s="740"/>
      <c r="K16" s="740"/>
      <c r="L16" s="740"/>
      <c r="M16" s="740"/>
      <c r="N16" s="740"/>
      <c r="O16" s="740"/>
      <c r="P16" s="740"/>
      <c r="Q16" s="740"/>
      <c r="R16" s="740"/>
      <c r="S16" s="740"/>
      <c r="T16" s="740"/>
      <c r="U16" s="740"/>
    </row>
    <row r="17" spans="1:21" s="20" customFormat="1" ht="50.15" customHeight="1">
      <c r="A17" s="740"/>
      <c r="B17" s="740"/>
      <c r="C17" s="740"/>
      <c r="D17" s="740"/>
      <c r="E17" s="740"/>
      <c r="F17" s="740"/>
      <c r="G17" s="740"/>
      <c r="H17" s="740"/>
      <c r="I17" s="740"/>
      <c r="J17" s="740"/>
      <c r="K17" s="740"/>
      <c r="L17" s="740"/>
      <c r="M17" s="740"/>
      <c r="N17" s="740"/>
      <c r="O17" s="740"/>
      <c r="P17" s="740"/>
      <c r="Q17" s="740"/>
      <c r="R17" s="740"/>
      <c r="S17" s="740"/>
      <c r="T17" s="740"/>
      <c r="U17" s="740"/>
    </row>
    <row r="18" spans="1:21" s="20" customFormat="1" ht="50.15" customHeight="1">
      <c r="A18" s="740"/>
      <c r="B18" s="740"/>
      <c r="C18" s="740"/>
      <c r="D18" s="740"/>
      <c r="E18" s="740"/>
      <c r="F18" s="740"/>
      <c r="G18" s="740"/>
      <c r="H18" s="740"/>
      <c r="I18" s="740"/>
      <c r="J18" s="740"/>
      <c r="K18" s="740"/>
      <c r="L18" s="740"/>
      <c r="M18" s="740"/>
      <c r="N18" s="740"/>
      <c r="O18" s="740"/>
      <c r="P18" s="740"/>
      <c r="Q18" s="740"/>
      <c r="R18" s="740"/>
      <c r="S18" s="740"/>
      <c r="T18" s="740"/>
      <c r="U18" s="740"/>
    </row>
    <row r="19" spans="1:21" s="20" customFormat="1" ht="50.15" customHeight="1">
      <c r="A19" s="740"/>
      <c r="B19" s="740"/>
      <c r="C19" s="740"/>
      <c r="D19" s="740"/>
      <c r="E19" s="740"/>
      <c r="F19" s="740"/>
      <c r="G19" s="740"/>
      <c r="H19" s="740"/>
      <c r="I19" s="740"/>
      <c r="J19" s="740"/>
      <c r="K19" s="740"/>
      <c r="L19" s="740"/>
      <c r="M19" s="740"/>
      <c r="N19" s="740"/>
      <c r="O19" s="740"/>
      <c r="P19" s="740"/>
      <c r="Q19" s="740"/>
      <c r="R19" s="740"/>
      <c r="S19" s="740"/>
      <c r="T19" s="740"/>
      <c r="U19" s="740"/>
    </row>
    <row r="20" spans="1:21" s="20" customFormat="1" ht="50.15" customHeight="1">
      <c r="A20" s="740"/>
      <c r="B20" s="740"/>
      <c r="C20" s="740"/>
      <c r="D20" s="740"/>
      <c r="E20" s="740"/>
      <c r="F20" s="740"/>
      <c r="G20" s="740"/>
      <c r="H20" s="740"/>
      <c r="I20" s="740"/>
      <c r="J20" s="740"/>
      <c r="K20" s="740"/>
      <c r="L20" s="740"/>
      <c r="M20" s="740"/>
      <c r="N20" s="740"/>
      <c r="O20" s="740"/>
      <c r="P20" s="740"/>
      <c r="Q20" s="740"/>
      <c r="R20" s="740"/>
      <c r="S20" s="740"/>
      <c r="T20" s="740"/>
      <c r="U20" s="740"/>
    </row>
    <row r="21" spans="1:21" s="20" customFormat="1" ht="50.15" customHeight="1">
      <c r="A21" s="740"/>
      <c r="B21" s="740"/>
      <c r="C21" s="740"/>
      <c r="D21" s="740"/>
      <c r="E21" s="740"/>
      <c r="F21" s="740"/>
      <c r="G21" s="740"/>
      <c r="H21" s="740"/>
      <c r="I21" s="740"/>
      <c r="J21" s="740"/>
      <c r="K21" s="740"/>
      <c r="L21" s="740"/>
      <c r="M21" s="740"/>
      <c r="N21" s="740"/>
      <c r="O21" s="740"/>
      <c r="P21" s="740"/>
      <c r="Q21" s="740"/>
      <c r="R21" s="740"/>
      <c r="S21" s="740"/>
      <c r="T21" s="740"/>
      <c r="U21" s="740"/>
    </row>
    <row r="22" spans="1:21" s="20" customFormat="1" ht="50.15" customHeight="1">
      <c r="A22" s="740"/>
      <c r="B22" s="740"/>
      <c r="C22" s="740"/>
      <c r="D22" s="740"/>
      <c r="E22" s="740"/>
      <c r="F22" s="740"/>
      <c r="G22" s="740"/>
      <c r="H22" s="740"/>
      <c r="I22" s="740"/>
      <c r="J22" s="740"/>
      <c r="K22" s="740"/>
      <c r="L22" s="740"/>
      <c r="M22" s="740"/>
      <c r="N22" s="740"/>
      <c r="O22" s="740"/>
      <c r="P22" s="740"/>
      <c r="Q22" s="740"/>
      <c r="R22" s="740"/>
      <c r="S22" s="740"/>
      <c r="T22" s="740"/>
      <c r="U22" s="740"/>
    </row>
    <row r="23" spans="1:21" s="20" customFormat="1" ht="50.15" customHeight="1">
      <c r="A23" s="740"/>
      <c r="B23" s="740"/>
      <c r="C23" s="740"/>
      <c r="D23" s="740"/>
      <c r="E23" s="740"/>
      <c r="F23" s="740"/>
      <c r="G23" s="740"/>
      <c r="H23" s="740"/>
      <c r="I23" s="740"/>
      <c r="J23" s="740"/>
      <c r="K23" s="740"/>
      <c r="L23" s="740"/>
      <c r="M23" s="740"/>
      <c r="N23" s="740"/>
      <c r="O23" s="740"/>
      <c r="P23" s="740"/>
      <c r="Q23" s="740"/>
      <c r="R23" s="740"/>
      <c r="S23" s="740"/>
      <c r="T23" s="740"/>
      <c r="U23" s="740"/>
    </row>
    <row r="24" spans="1:21" s="20" customFormat="1" ht="24" customHeight="1"/>
    <row r="25" spans="1:21" s="20" customFormat="1" ht="24" customHeight="1"/>
    <row r="26" spans="1:21" s="20" customFormat="1" ht="24" customHeight="1"/>
    <row r="27" spans="1:21" s="20" customFormat="1" ht="25" customHeight="1"/>
    <row r="28" spans="1:21" s="20" customFormat="1" ht="25" customHeight="1"/>
    <row r="29" spans="1:21" s="20" customFormat="1" ht="25" customHeight="1"/>
    <row r="30" spans="1:21" s="20" customFormat="1" ht="25" customHeight="1"/>
  </sheetData>
  <mergeCells count="42">
    <mergeCell ref="A23:J23"/>
    <mergeCell ref="K23:U23"/>
    <mergeCell ref="A20:J20"/>
    <mergeCell ref="K20:U20"/>
    <mergeCell ref="A21:J21"/>
    <mergeCell ref="K21:U21"/>
    <mergeCell ref="A22:J22"/>
    <mergeCell ref="K22:U22"/>
    <mergeCell ref="A17:J17"/>
    <mergeCell ref="K17:U17"/>
    <mergeCell ref="A18:J18"/>
    <mergeCell ref="K18:U18"/>
    <mergeCell ref="A19:J19"/>
    <mergeCell ref="K19:U19"/>
    <mergeCell ref="A14:J14"/>
    <mergeCell ref="K14:U14"/>
    <mergeCell ref="A15:J15"/>
    <mergeCell ref="K15:U15"/>
    <mergeCell ref="A16:J16"/>
    <mergeCell ref="K16:U16"/>
    <mergeCell ref="D10:G10"/>
    <mergeCell ref="H10:U10"/>
    <mergeCell ref="A12:J12"/>
    <mergeCell ref="K12:U12"/>
    <mergeCell ref="A13:J13"/>
    <mergeCell ref="K13:U13"/>
    <mergeCell ref="A11:G11"/>
    <mergeCell ref="H11:I11"/>
    <mergeCell ref="O11:U11"/>
    <mergeCell ref="A9:C10"/>
    <mergeCell ref="D9:G9"/>
    <mergeCell ref="H9:U9"/>
    <mergeCell ref="A2:U2"/>
    <mergeCell ref="A5:G5"/>
    <mergeCell ref="H5:U5"/>
    <mergeCell ref="A6:C8"/>
    <mergeCell ref="D6:G6"/>
    <mergeCell ref="H6:U6"/>
    <mergeCell ref="D7:G7"/>
    <mergeCell ref="H7:U7"/>
    <mergeCell ref="D8:G8"/>
    <mergeCell ref="H8:U8"/>
  </mergeCells>
  <phoneticPr fontId="10"/>
  <conditionalFormatting sqref="H6:U10 J11 L11 N11 A13:U13">
    <cfRule type="containsBlanks" dxfId="38" priority="1">
      <formula>LEN(TRIM(A6))=0</formula>
    </cfRule>
  </conditionalFormatting>
  <pageMargins left="0.7" right="0.7" top="0.75" bottom="0.75" header="0.3" footer="0.3"/>
  <pageSetup paperSize="9" scale="80"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93C68-02BF-4089-A22A-09655DB6EFFA}">
  <sheetPr codeName="Sheet25"/>
  <dimension ref="A1:W40"/>
  <sheetViews>
    <sheetView view="pageBreakPreview" topLeftCell="A4" zoomScale="85" zoomScaleNormal="85" zoomScaleSheetLayoutView="85" workbookViewId="0">
      <selection activeCell="H25" sqref="H25:U25"/>
    </sheetView>
  </sheetViews>
  <sheetFormatPr defaultColWidth="9" defaultRowHeight="13"/>
  <cols>
    <col min="1" max="33" width="4.58203125" style="19" customWidth="1"/>
    <col min="34" max="16384" width="9" style="19"/>
  </cols>
  <sheetData>
    <row r="1" spans="1:23" ht="21" customHeight="1">
      <c r="A1" s="19" t="s">
        <v>542</v>
      </c>
    </row>
    <row r="2" spans="1:23" ht="26.25" customHeight="1">
      <c r="A2" s="282" t="s">
        <v>143</v>
      </c>
      <c r="B2" s="282"/>
      <c r="C2" s="282"/>
      <c r="D2" s="282"/>
      <c r="E2" s="282"/>
      <c r="F2" s="282"/>
      <c r="G2" s="282"/>
      <c r="H2" s="282"/>
      <c r="I2" s="282"/>
      <c r="J2" s="282"/>
      <c r="K2" s="282"/>
      <c r="L2" s="282"/>
      <c r="M2" s="282"/>
      <c r="N2" s="282"/>
      <c r="O2" s="282"/>
      <c r="P2" s="282"/>
      <c r="Q2" s="282"/>
      <c r="R2" s="282"/>
      <c r="S2" s="282"/>
      <c r="T2" s="282"/>
      <c r="U2" s="282"/>
    </row>
    <row r="3" spans="1:23" ht="24" customHeight="1">
      <c r="A3" s="77"/>
      <c r="B3" s="77"/>
      <c r="C3" s="77"/>
      <c r="D3" s="77"/>
      <c r="E3" s="77"/>
      <c r="F3" s="77"/>
      <c r="G3" s="77"/>
      <c r="H3" s="77"/>
      <c r="I3" s="77"/>
      <c r="J3" s="77"/>
      <c r="K3" s="77"/>
      <c r="L3" s="77"/>
      <c r="M3" s="77"/>
      <c r="N3" s="77"/>
      <c r="O3" s="77"/>
      <c r="P3" s="77"/>
      <c r="Q3" s="77"/>
      <c r="R3" s="77"/>
      <c r="S3" s="77"/>
      <c r="T3" s="77"/>
      <c r="U3" s="77"/>
    </row>
    <row r="4" spans="1:23" ht="24" customHeight="1">
      <c r="A4" s="381" t="s">
        <v>537</v>
      </c>
      <c r="B4" s="381"/>
      <c r="C4" s="381"/>
      <c r="D4" s="381"/>
      <c r="E4" s="381"/>
      <c r="F4" s="381"/>
      <c r="G4" s="381"/>
      <c r="H4" s="381"/>
      <c r="I4" s="97"/>
      <c r="J4" s="189" t="s">
        <v>12</v>
      </c>
      <c r="K4" s="189" t="s">
        <v>216</v>
      </c>
      <c r="L4" s="189"/>
      <c r="M4" s="189"/>
      <c r="N4" s="189" t="s">
        <v>12</v>
      </c>
      <c r="O4" s="189" t="s">
        <v>217</v>
      </c>
      <c r="R4" s="77"/>
      <c r="T4" s="77"/>
      <c r="U4" s="77"/>
      <c r="W4" s="1" t="s">
        <v>10</v>
      </c>
    </row>
    <row r="5" spans="1:23" ht="24" customHeight="1">
      <c r="A5" s="91"/>
      <c r="B5" s="91"/>
      <c r="C5" s="91"/>
      <c r="D5" s="91"/>
      <c r="E5" s="91"/>
      <c r="F5" s="91"/>
      <c r="G5" s="91"/>
      <c r="H5" s="91"/>
      <c r="I5" s="91"/>
      <c r="J5" s="91"/>
      <c r="K5" s="25"/>
      <c r="L5" s="25"/>
      <c r="M5" s="77"/>
      <c r="N5" s="77"/>
      <c r="O5" s="77"/>
      <c r="P5" s="77"/>
      <c r="Q5" s="77"/>
      <c r="R5" s="77"/>
      <c r="S5" s="77"/>
      <c r="T5" s="77"/>
      <c r="U5" s="77"/>
      <c r="W5" s="1" t="s">
        <v>11</v>
      </c>
    </row>
    <row r="6" spans="1:23" ht="24" customHeight="1">
      <c r="A6" s="381" t="s">
        <v>538</v>
      </c>
      <c r="B6" s="381"/>
      <c r="C6" s="381"/>
      <c r="D6" s="381"/>
      <c r="E6" s="381"/>
      <c r="F6" s="381"/>
      <c r="G6" s="381"/>
      <c r="H6" s="381"/>
      <c r="I6" s="97"/>
      <c r="J6" s="189" t="s">
        <v>12</v>
      </c>
      <c r="K6" s="189" t="s">
        <v>216</v>
      </c>
      <c r="L6" s="189"/>
      <c r="M6" s="189"/>
      <c r="N6" s="189" t="s">
        <v>12</v>
      </c>
      <c r="O6" s="189" t="s">
        <v>217</v>
      </c>
      <c r="P6" s="77"/>
      <c r="Q6" s="77"/>
      <c r="R6" s="77"/>
      <c r="S6" s="77"/>
      <c r="T6" s="77"/>
      <c r="U6" s="77"/>
    </row>
    <row r="7" spans="1:23" customFormat="1" ht="24" customHeight="1">
      <c r="R7" s="77"/>
    </row>
    <row r="8" spans="1:23" s="20" customFormat="1" ht="24" customHeight="1">
      <c r="A8" s="97" t="s">
        <v>684</v>
      </c>
      <c r="B8" s="97"/>
      <c r="C8" s="97"/>
      <c r="D8" s="97"/>
      <c r="E8" s="97"/>
      <c r="F8" s="97"/>
      <c r="G8" s="97"/>
      <c r="H8" s="97"/>
      <c r="I8" s="97"/>
      <c r="J8" s="97"/>
    </row>
    <row r="9" spans="1:23" s="20" customFormat="1" ht="24" customHeight="1">
      <c r="A9" s="431" t="s">
        <v>524</v>
      </c>
      <c r="B9" s="431"/>
      <c r="C9" s="431"/>
      <c r="D9" s="431"/>
      <c r="E9" s="431"/>
      <c r="F9" s="431"/>
      <c r="G9" s="431"/>
      <c r="H9" s="431" t="s">
        <v>92</v>
      </c>
      <c r="I9" s="431"/>
      <c r="J9" s="431"/>
      <c r="K9" s="431"/>
      <c r="L9" s="431"/>
      <c r="M9" s="431"/>
      <c r="N9" s="431"/>
      <c r="O9" s="431"/>
      <c r="P9" s="431"/>
      <c r="Q9" s="431"/>
      <c r="R9" s="431"/>
      <c r="S9" s="431"/>
      <c r="T9" s="431"/>
      <c r="U9" s="431"/>
    </row>
    <row r="10" spans="1:23" s="20" customFormat="1" ht="24" customHeight="1">
      <c r="A10" s="747" t="s">
        <v>528</v>
      </c>
      <c r="B10" s="432" t="s">
        <v>401</v>
      </c>
      <c r="C10" s="432"/>
      <c r="D10" s="432"/>
      <c r="E10" s="431" t="s">
        <v>525</v>
      </c>
      <c r="F10" s="431"/>
      <c r="G10" s="431"/>
      <c r="H10" s="297"/>
      <c r="I10" s="297"/>
      <c r="J10" s="297"/>
      <c r="K10" s="297"/>
      <c r="L10" s="297"/>
      <c r="M10" s="297"/>
      <c r="N10" s="297"/>
      <c r="O10" s="297"/>
      <c r="P10" s="297"/>
      <c r="Q10" s="297"/>
      <c r="R10" s="297"/>
      <c r="S10" s="297"/>
      <c r="T10" s="297"/>
      <c r="U10" s="297"/>
    </row>
    <row r="11" spans="1:23" s="20" customFormat="1" ht="24" customHeight="1">
      <c r="A11" s="743"/>
      <c r="B11" s="432"/>
      <c r="C11" s="432"/>
      <c r="D11" s="432"/>
      <c r="E11" s="431" t="s">
        <v>97</v>
      </c>
      <c r="F11" s="431"/>
      <c r="G11" s="431"/>
      <c r="H11" s="297"/>
      <c r="I11" s="297"/>
      <c r="J11" s="297"/>
      <c r="K11" s="297"/>
      <c r="L11" s="297"/>
      <c r="M11" s="297"/>
      <c r="N11" s="297"/>
      <c r="O11" s="297"/>
      <c r="P11" s="297"/>
      <c r="Q11" s="297"/>
      <c r="R11" s="297"/>
      <c r="S11" s="297"/>
      <c r="T11" s="297"/>
      <c r="U11" s="297"/>
    </row>
    <row r="12" spans="1:23" s="20" customFormat="1" ht="24" customHeight="1">
      <c r="A12" s="743"/>
      <c r="B12" s="432"/>
      <c r="C12" s="432"/>
      <c r="D12" s="432"/>
      <c r="E12" s="431" t="s">
        <v>526</v>
      </c>
      <c r="F12" s="431"/>
      <c r="G12" s="431"/>
      <c r="H12" s="297"/>
      <c r="I12" s="297"/>
      <c r="J12" s="297"/>
      <c r="K12" s="297"/>
      <c r="L12" s="297"/>
      <c r="M12" s="297"/>
      <c r="N12" s="297"/>
      <c r="O12" s="297"/>
      <c r="P12" s="297"/>
      <c r="Q12" s="297"/>
      <c r="R12" s="297"/>
      <c r="S12" s="297"/>
      <c r="T12" s="297"/>
      <c r="U12" s="297"/>
    </row>
    <row r="13" spans="1:23" s="20" customFormat="1" ht="24" customHeight="1">
      <c r="A13" s="743"/>
      <c r="B13" s="431" t="s">
        <v>527</v>
      </c>
      <c r="C13" s="431"/>
      <c r="D13" s="431"/>
      <c r="E13" s="431"/>
      <c r="F13" s="431"/>
      <c r="G13" s="431"/>
      <c r="H13" s="581" t="s">
        <v>191</v>
      </c>
      <c r="I13" s="329"/>
      <c r="J13" s="24"/>
      <c r="K13" s="80" t="s">
        <v>189</v>
      </c>
      <c r="L13" s="24"/>
      <c r="M13" s="80" t="s">
        <v>214</v>
      </c>
      <c r="N13" s="24"/>
      <c r="O13" s="80" t="s">
        <v>188</v>
      </c>
      <c r="P13" s="78"/>
      <c r="Q13" s="78"/>
      <c r="R13" s="78"/>
      <c r="S13" s="78"/>
      <c r="T13" s="78"/>
      <c r="U13" s="79"/>
    </row>
    <row r="14" spans="1:23" s="20" customFormat="1" ht="24" customHeight="1">
      <c r="A14" s="743"/>
      <c r="B14" s="432" t="s">
        <v>530</v>
      </c>
      <c r="C14" s="431"/>
      <c r="D14" s="431"/>
      <c r="E14" s="431"/>
      <c r="F14" s="431"/>
      <c r="G14" s="431"/>
      <c r="H14" s="745"/>
      <c r="I14" s="516"/>
      <c r="J14" s="516"/>
      <c r="K14" s="516"/>
      <c r="L14" s="516"/>
      <c r="M14" s="516"/>
      <c r="N14" s="516"/>
      <c r="O14" s="516"/>
      <c r="P14" s="516"/>
      <c r="Q14" s="516"/>
      <c r="R14" s="516"/>
      <c r="S14" s="516"/>
      <c r="T14" s="516"/>
      <c r="U14" s="517"/>
    </row>
    <row r="15" spans="1:23" s="20" customFormat="1" ht="24" customHeight="1">
      <c r="A15" s="743"/>
      <c r="B15" s="432"/>
      <c r="C15" s="431"/>
      <c r="D15" s="431"/>
      <c r="E15" s="431"/>
      <c r="F15" s="431"/>
      <c r="G15" s="431"/>
      <c r="H15" s="746"/>
      <c r="I15" s="380"/>
      <c r="J15" s="380"/>
      <c r="K15" s="380"/>
      <c r="L15" s="380"/>
      <c r="M15" s="380"/>
      <c r="N15" s="380"/>
      <c r="O15" s="380"/>
      <c r="P15" s="380"/>
      <c r="Q15" s="380"/>
      <c r="R15" s="380"/>
      <c r="S15" s="380"/>
      <c r="T15" s="380"/>
      <c r="U15" s="527"/>
    </row>
    <row r="16" spans="1:23" s="20" customFormat="1" ht="24" customHeight="1">
      <c r="A16" s="743"/>
      <c r="B16" s="432"/>
      <c r="C16" s="431"/>
      <c r="D16" s="431"/>
      <c r="E16" s="431"/>
      <c r="F16" s="431"/>
      <c r="G16" s="431"/>
      <c r="H16" s="746"/>
      <c r="I16" s="380"/>
      <c r="J16" s="380"/>
      <c r="K16" s="380"/>
      <c r="L16" s="380"/>
      <c r="M16" s="380"/>
      <c r="N16" s="380"/>
      <c r="O16" s="380"/>
      <c r="P16" s="380"/>
      <c r="Q16" s="380"/>
      <c r="R16" s="380"/>
      <c r="S16" s="380"/>
      <c r="T16" s="380"/>
      <c r="U16" s="527"/>
    </row>
    <row r="17" spans="1:21" s="20" customFormat="1" ht="24" customHeight="1">
      <c r="A17" s="743"/>
      <c r="B17" s="432" t="s">
        <v>531</v>
      </c>
      <c r="C17" s="431"/>
      <c r="D17" s="431"/>
      <c r="E17" s="431"/>
      <c r="F17" s="431"/>
      <c r="G17" s="431"/>
      <c r="H17" s="745"/>
      <c r="I17" s="516"/>
      <c r="J17" s="516"/>
      <c r="K17" s="516"/>
      <c r="L17" s="516"/>
      <c r="M17" s="516"/>
      <c r="N17" s="516"/>
      <c r="O17" s="516"/>
      <c r="P17" s="516"/>
      <c r="Q17" s="516"/>
      <c r="R17" s="516"/>
      <c r="S17" s="516"/>
      <c r="T17" s="516"/>
      <c r="U17" s="517"/>
    </row>
    <row r="18" spans="1:21" s="20" customFormat="1" ht="24" customHeight="1">
      <c r="A18" s="743"/>
      <c r="B18" s="432"/>
      <c r="C18" s="431"/>
      <c r="D18" s="431"/>
      <c r="E18" s="431"/>
      <c r="F18" s="431"/>
      <c r="G18" s="431"/>
      <c r="H18" s="746"/>
      <c r="I18" s="380"/>
      <c r="J18" s="380"/>
      <c r="K18" s="380"/>
      <c r="L18" s="380"/>
      <c r="M18" s="380"/>
      <c r="N18" s="380"/>
      <c r="O18" s="380"/>
      <c r="P18" s="380"/>
      <c r="Q18" s="380"/>
      <c r="R18" s="380"/>
      <c r="S18" s="380"/>
      <c r="T18" s="380"/>
      <c r="U18" s="527"/>
    </row>
    <row r="19" spans="1:21" s="20" customFormat="1" ht="24" customHeight="1">
      <c r="A19" s="743"/>
      <c r="B19" s="432"/>
      <c r="C19" s="431"/>
      <c r="D19" s="431"/>
      <c r="E19" s="431"/>
      <c r="F19" s="431"/>
      <c r="G19" s="431"/>
      <c r="H19" s="746"/>
      <c r="I19" s="380"/>
      <c r="J19" s="380"/>
      <c r="K19" s="380"/>
      <c r="L19" s="380"/>
      <c r="M19" s="380"/>
      <c r="N19" s="380"/>
      <c r="O19" s="380"/>
      <c r="P19" s="380"/>
      <c r="Q19" s="380"/>
      <c r="R19" s="380"/>
      <c r="S19" s="380"/>
      <c r="T19" s="380"/>
      <c r="U19" s="527"/>
    </row>
    <row r="20" spans="1:21" s="20" customFormat="1" ht="24" customHeight="1">
      <c r="A20" s="743"/>
      <c r="B20" s="431" t="s">
        <v>96</v>
      </c>
      <c r="C20" s="431"/>
      <c r="D20" s="431"/>
      <c r="E20" s="431"/>
      <c r="F20" s="431"/>
      <c r="G20" s="431"/>
      <c r="H20" s="745"/>
      <c r="I20" s="516"/>
      <c r="J20" s="516"/>
      <c r="K20" s="516"/>
      <c r="L20" s="516"/>
      <c r="M20" s="516"/>
      <c r="N20" s="516"/>
      <c r="O20" s="516"/>
      <c r="P20" s="516"/>
      <c r="Q20" s="516"/>
      <c r="R20" s="516"/>
      <c r="S20" s="516"/>
      <c r="T20" s="516"/>
      <c r="U20" s="517"/>
    </row>
    <row r="21" spans="1:21" s="20" customFormat="1" ht="24" customHeight="1">
      <c r="A21" s="743"/>
      <c r="B21" s="431"/>
      <c r="C21" s="431"/>
      <c r="D21" s="431"/>
      <c r="E21" s="431"/>
      <c r="F21" s="431"/>
      <c r="G21" s="431"/>
      <c r="H21" s="746"/>
      <c r="I21" s="380"/>
      <c r="J21" s="380"/>
      <c r="K21" s="380"/>
      <c r="L21" s="380"/>
      <c r="M21" s="380"/>
      <c r="N21" s="380"/>
      <c r="O21" s="380"/>
      <c r="P21" s="380"/>
      <c r="Q21" s="380"/>
      <c r="R21" s="380"/>
      <c r="S21" s="380"/>
      <c r="T21" s="380"/>
      <c r="U21" s="527"/>
    </row>
    <row r="22" spans="1:21" s="20" customFormat="1" ht="24" customHeight="1">
      <c r="A22" s="743"/>
      <c r="B22" s="431"/>
      <c r="C22" s="431"/>
      <c r="D22" s="431"/>
      <c r="E22" s="431"/>
      <c r="F22" s="431"/>
      <c r="G22" s="431"/>
      <c r="H22" s="746"/>
      <c r="I22" s="380"/>
      <c r="J22" s="380"/>
      <c r="K22" s="380"/>
      <c r="L22" s="380"/>
      <c r="M22" s="380"/>
      <c r="N22" s="380"/>
      <c r="O22" s="380"/>
      <c r="P22" s="380"/>
      <c r="Q22" s="380"/>
      <c r="R22" s="380"/>
      <c r="S22" s="380"/>
      <c r="T22" s="380"/>
      <c r="U22" s="527"/>
    </row>
    <row r="23" spans="1:21" s="20" customFormat="1" ht="24" customHeight="1">
      <c r="A23" s="743" t="s">
        <v>534</v>
      </c>
      <c r="B23" s="432" t="s">
        <v>533</v>
      </c>
      <c r="C23" s="432"/>
      <c r="D23" s="432"/>
      <c r="E23" s="431" t="s">
        <v>525</v>
      </c>
      <c r="F23" s="431"/>
      <c r="G23" s="431"/>
      <c r="H23" s="304"/>
      <c r="I23" s="305"/>
      <c r="J23" s="305"/>
      <c r="K23" s="305"/>
      <c r="L23" s="305"/>
      <c r="M23" s="305"/>
      <c r="N23" s="305"/>
      <c r="O23" s="305"/>
      <c r="P23" s="305"/>
      <c r="Q23" s="305"/>
      <c r="R23" s="305"/>
      <c r="S23" s="305"/>
      <c r="T23" s="305"/>
      <c r="U23" s="306"/>
    </row>
    <row r="24" spans="1:21" s="20" customFormat="1" ht="24" customHeight="1">
      <c r="A24" s="743"/>
      <c r="B24" s="432"/>
      <c r="C24" s="432"/>
      <c r="D24" s="432"/>
      <c r="E24" s="431" t="s">
        <v>97</v>
      </c>
      <c r="F24" s="431"/>
      <c r="G24" s="431"/>
      <c r="H24" s="304"/>
      <c r="I24" s="305"/>
      <c r="J24" s="305"/>
      <c r="K24" s="305"/>
      <c r="L24" s="305"/>
      <c r="M24" s="305"/>
      <c r="N24" s="305"/>
      <c r="O24" s="305"/>
      <c r="P24" s="305"/>
      <c r="Q24" s="305"/>
      <c r="R24" s="305"/>
      <c r="S24" s="305"/>
      <c r="T24" s="305"/>
      <c r="U24" s="306"/>
    </row>
    <row r="25" spans="1:21" s="20" customFormat="1" ht="24" customHeight="1">
      <c r="A25" s="743"/>
      <c r="B25" s="432"/>
      <c r="C25" s="432"/>
      <c r="D25" s="432"/>
      <c r="E25" s="431" t="s">
        <v>526</v>
      </c>
      <c r="F25" s="431"/>
      <c r="G25" s="431"/>
      <c r="H25" s="304"/>
      <c r="I25" s="305"/>
      <c r="J25" s="305"/>
      <c r="K25" s="305"/>
      <c r="L25" s="305"/>
      <c r="M25" s="305"/>
      <c r="N25" s="305"/>
      <c r="O25" s="305"/>
      <c r="P25" s="305"/>
      <c r="Q25" s="305"/>
      <c r="R25" s="305"/>
      <c r="S25" s="305"/>
      <c r="T25" s="305"/>
      <c r="U25" s="306"/>
    </row>
    <row r="26" spans="1:21" s="20" customFormat="1" ht="24" customHeight="1">
      <c r="A26" s="743"/>
      <c r="B26" s="431" t="s">
        <v>532</v>
      </c>
      <c r="C26" s="431"/>
      <c r="D26" s="431"/>
      <c r="E26" s="431"/>
      <c r="F26" s="431"/>
      <c r="G26" s="431"/>
      <c r="H26" s="581" t="s">
        <v>191</v>
      </c>
      <c r="I26" s="329"/>
      <c r="J26" s="78"/>
      <c r="K26" s="80" t="s">
        <v>189</v>
      </c>
      <c r="L26" s="78"/>
      <c r="M26" s="80" t="s">
        <v>214</v>
      </c>
      <c r="N26" s="78"/>
      <c r="O26" s="80" t="s">
        <v>535</v>
      </c>
      <c r="P26" s="78"/>
      <c r="Q26" s="78"/>
      <c r="R26" s="78"/>
      <c r="S26" s="78"/>
      <c r="T26" s="78"/>
      <c r="U26" s="79"/>
    </row>
    <row r="27" spans="1:21" s="20" customFormat="1" ht="24" customHeight="1">
      <c r="A27" s="743"/>
      <c r="B27" s="432" t="s">
        <v>529</v>
      </c>
      <c r="C27" s="432"/>
      <c r="D27" s="432"/>
      <c r="E27" s="432"/>
      <c r="F27" s="432"/>
      <c r="G27" s="432"/>
      <c r="H27" s="748"/>
      <c r="I27" s="748"/>
      <c r="J27" s="748"/>
      <c r="K27" s="748"/>
      <c r="L27" s="748"/>
      <c r="M27" s="748"/>
      <c r="N27" s="748"/>
      <c r="O27" s="748"/>
      <c r="P27" s="748"/>
      <c r="Q27" s="748"/>
      <c r="R27" s="748"/>
      <c r="S27" s="748"/>
      <c r="T27" s="748"/>
      <c r="U27" s="748"/>
    </row>
    <row r="28" spans="1:21" s="20" customFormat="1" ht="24" customHeight="1">
      <c r="A28" s="743"/>
      <c r="B28" s="432"/>
      <c r="C28" s="432"/>
      <c r="D28" s="432"/>
      <c r="E28" s="432"/>
      <c r="F28" s="432"/>
      <c r="G28" s="432"/>
      <c r="H28" s="748"/>
      <c r="I28" s="748"/>
      <c r="J28" s="748"/>
      <c r="K28" s="748"/>
      <c r="L28" s="748"/>
      <c r="M28" s="748"/>
      <c r="N28" s="748"/>
      <c r="O28" s="748"/>
      <c r="P28" s="748"/>
      <c r="Q28" s="748"/>
      <c r="R28" s="748"/>
      <c r="S28" s="748"/>
      <c r="T28" s="748"/>
      <c r="U28" s="748"/>
    </row>
    <row r="29" spans="1:21" s="20" customFormat="1" ht="24" customHeight="1">
      <c r="A29" s="743"/>
      <c r="B29" s="432"/>
      <c r="C29" s="432"/>
      <c r="D29" s="432"/>
      <c r="E29" s="432"/>
      <c r="F29" s="432"/>
      <c r="G29" s="432"/>
      <c r="H29" s="748"/>
      <c r="I29" s="748"/>
      <c r="J29" s="748"/>
      <c r="K29" s="748"/>
      <c r="L29" s="748"/>
      <c r="M29" s="748"/>
      <c r="N29" s="748"/>
      <c r="O29" s="748"/>
      <c r="P29" s="748"/>
      <c r="Q29" s="748"/>
      <c r="R29" s="748"/>
      <c r="S29" s="748"/>
      <c r="T29" s="748"/>
      <c r="U29" s="748"/>
    </row>
    <row r="30" spans="1:21" s="20" customFormat="1" ht="24" customHeight="1">
      <c r="A30" s="743"/>
      <c r="B30" s="431" t="s">
        <v>96</v>
      </c>
      <c r="C30" s="431"/>
      <c r="D30" s="431"/>
      <c r="E30" s="431"/>
      <c r="F30" s="431"/>
      <c r="G30" s="431"/>
      <c r="H30" s="748"/>
      <c r="I30" s="748"/>
      <c r="J30" s="748"/>
      <c r="K30" s="748"/>
      <c r="L30" s="748"/>
      <c r="M30" s="748"/>
      <c r="N30" s="748"/>
      <c r="O30" s="748"/>
      <c r="P30" s="748"/>
      <c r="Q30" s="748"/>
      <c r="R30" s="748"/>
      <c r="S30" s="748"/>
      <c r="T30" s="748"/>
      <c r="U30" s="748"/>
    </row>
    <row r="31" spans="1:21" s="20" customFormat="1" ht="24" customHeight="1">
      <c r="A31" s="743"/>
      <c r="B31" s="431"/>
      <c r="C31" s="431"/>
      <c r="D31" s="431"/>
      <c r="E31" s="431"/>
      <c r="F31" s="431"/>
      <c r="G31" s="431"/>
      <c r="H31" s="748"/>
      <c r="I31" s="748"/>
      <c r="J31" s="748"/>
      <c r="K31" s="748"/>
      <c r="L31" s="748"/>
      <c r="M31" s="748"/>
      <c r="N31" s="748"/>
      <c r="O31" s="748"/>
      <c r="P31" s="748"/>
      <c r="Q31" s="748"/>
      <c r="R31" s="748"/>
      <c r="S31" s="748"/>
      <c r="T31" s="748"/>
      <c r="U31" s="748"/>
    </row>
    <row r="32" spans="1:21" s="20" customFormat="1" ht="24" customHeight="1">
      <c r="A32" s="743"/>
      <c r="B32" s="431"/>
      <c r="C32" s="431"/>
      <c r="D32" s="431"/>
      <c r="E32" s="431"/>
      <c r="F32" s="431"/>
      <c r="G32" s="431"/>
      <c r="H32" s="748"/>
      <c r="I32" s="748"/>
      <c r="J32" s="748"/>
      <c r="K32" s="748"/>
      <c r="L32" s="748"/>
      <c r="M32" s="748"/>
      <c r="N32" s="748"/>
      <c r="O32" s="748"/>
      <c r="P32" s="748"/>
      <c r="Q32" s="748"/>
      <c r="R32" s="748"/>
      <c r="S32" s="748"/>
      <c r="T32" s="748"/>
      <c r="U32" s="748"/>
    </row>
    <row r="33" spans="2:21" s="20" customFormat="1" ht="24" customHeight="1">
      <c r="B33" s="20" t="s">
        <v>536</v>
      </c>
    </row>
    <row r="34" spans="2:21" s="20" customFormat="1" ht="24" customHeight="1"/>
    <row r="35" spans="2:21" ht="24" customHeight="1">
      <c r="I35" s="102"/>
      <c r="J35" s="102" t="s">
        <v>9</v>
      </c>
      <c r="K35" s="20"/>
      <c r="L35" s="744"/>
      <c r="M35" s="744"/>
      <c r="N35" s="744"/>
      <c r="O35" s="744"/>
      <c r="P35" s="744"/>
      <c r="Q35" s="744"/>
      <c r="R35" s="744"/>
      <c r="S35" s="744"/>
      <c r="T35" s="744"/>
      <c r="U35" s="744"/>
    </row>
    <row r="36" spans="2:21" ht="10" customHeight="1">
      <c r="I36" s="37"/>
      <c r="J36" s="37"/>
    </row>
    <row r="37" spans="2:21" ht="24" customHeight="1">
      <c r="I37" s="102"/>
      <c r="J37" s="102" t="s">
        <v>94</v>
      </c>
      <c r="K37" s="20"/>
      <c r="L37" s="744"/>
      <c r="M37" s="744"/>
      <c r="N37" s="744"/>
      <c r="O37" s="744"/>
      <c r="P37" s="744"/>
      <c r="Q37" s="744"/>
      <c r="R37" s="744"/>
      <c r="S37" s="744"/>
      <c r="T37" s="744"/>
      <c r="U37" s="744"/>
    </row>
    <row r="38" spans="2:21" ht="24" customHeight="1"/>
    <row r="39" spans="2:21" ht="25" customHeight="1"/>
    <row r="40" spans="2:21" ht="25" customHeight="1"/>
  </sheetData>
  <mergeCells count="37">
    <mergeCell ref="A2:U2"/>
    <mergeCell ref="A9:G9"/>
    <mergeCell ref="H9:U9"/>
    <mergeCell ref="H10:U10"/>
    <mergeCell ref="H11:U11"/>
    <mergeCell ref="A6:H6"/>
    <mergeCell ref="A4:H4"/>
    <mergeCell ref="H17:U19"/>
    <mergeCell ref="H13:I13"/>
    <mergeCell ref="H12:U12"/>
    <mergeCell ref="B10:D12"/>
    <mergeCell ref="E10:G10"/>
    <mergeCell ref="E11:G11"/>
    <mergeCell ref="E12:G12"/>
    <mergeCell ref="B13:G13"/>
    <mergeCell ref="L37:U37"/>
    <mergeCell ref="H24:U24"/>
    <mergeCell ref="H25:U25"/>
    <mergeCell ref="H27:U29"/>
    <mergeCell ref="H30:U32"/>
    <mergeCell ref="H26:I26"/>
    <mergeCell ref="B27:G29"/>
    <mergeCell ref="B20:G22"/>
    <mergeCell ref="B30:G32"/>
    <mergeCell ref="A23:A32"/>
    <mergeCell ref="L35:U35"/>
    <mergeCell ref="E23:G23"/>
    <mergeCell ref="E24:G24"/>
    <mergeCell ref="B23:D25"/>
    <mergeCell ref="E25:G25"/>
    <mergeCell ref="B26:G26"/>
    <mergeCell ref="H20:U22"/>
    <mergeCell ref="A10:A22"/>
    <mergeCell ref="H23:U23"/>
    <mergeCell ref="B14:G16"/>
    <mergeCell ref="H14:U16"/>
    <mergeCell ref="B17:G19"/>
  </mergeCells>
  <phoneticPr fontId="10"/>
  <conditionalFormatting sqref="H10:U12 J13 L13 N13 H14:U19">
    <cfRule type="notContainsBlanks" dxfId="37" priority="3">
      <formula>LEN(TRIM(H10))&gt;0</formula>
    </cfRule>
    <cfRule type="expression" dxfId="36" priority="4">
      <formula>$J$4="■"</formula>
    </cfRule>
  </conditionalFormatting>
  <conditionalFormatting sqref="H23:U25 J26 L26 N26 H27:U29">
    <cfRule type="notContainsBlanks" dxfId="35" priority="1">
      <formula>LEN(TRIM(H23))&gt;0</formula>
    </cfRule>
    <cfRule type="expression" dxfId="34" priority="2">
      <formula>$J$6="■"</formula>
    </cfRule>
  </conditionalFormatting>
  <conditionalFormatting sqref="L35:U35 L37:U37">
    <cfRule type="containsBlanks" dxfId="33" priority="5">
      <formula>LEN(TRIM(L35))=0</formula>
    </cfRule>
  </conditionalFormatting>
  <dataValidations count="1">
    <dataValidation type="list" allowBlank="1" showInputMessage="1" showErrorMessage="1" sqref="N6 J4 N4 M5 J6" xr:uid="{CB06DCD6-37FD-4E7B-99EE-1D57DDE9D3C3}">
      <formula1>$W$4:$W$5</formula1>
    </dataValidation>
  </dataValidations>
  <pageMargins left="0.7" right="0.7" top="0.75" bottom="0.75" header="0.3" footer="0.3"/>
  <pageSetup paperSize="9" scale="80"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85DBF-A319-4352-AEB7-64E974760C78}">
  <sheetPr codeName="Sheet26"/>
  <dimension ref="A1:Y68"/>
  <sheetViews>
    <sheetView view="pageBreakPreview" topLeftCell="A7" zoomScale="85" zoomScaleNormal="85" zoomScaleSheetLayoutView="85" workbookViewId="0">
      <selection activeCell="A21" sqref="A21"/>
    </sheetView>
  </sheetViews>
  <sheetFormatPr defaultColWidth="9" defaultRowHeight="17.5"/>
  <cols>
    <col min="1" max="33" width="4.58203125" style="10" customWidth="1"/>
    <col min="34" max="16384" width="9" style="10"/>
  </cols>
  <sheetData>
    <row r="1" spans="1:25" ht="21" customHeight="1">
      <c r="A1" s="10" t="s">
        <v>848</v>
      </c>
    </row>
    <row r="2" spans="1:25" ht="21" customHeight="1">
      <c r="U2" s="51" t="s">
        <v>105</v>
      </c>
    </row>
    <row r="3" spans="1:25" ht="27" customHeight="1">
      <c r="A3" s="288" t="s">
        <v>99</v>
      </c>
      <c r="B3" s="288"/>
      <c r="C3" s="288"/>
      <c r="D3" s="288"/>
      <c r="E3" s="288"/>
      <c r="F3" s="288"/>
      <c r="G3" s="288"/>
      <c r="H3" s="288"/>
      <c r="I3" s="288"/>
      <c r="J3" s="288"/>
      <c r="K3" s="288"/>
      <c r="L3" s="288"/>
      <c r="M3" s="288"/>
      <c r="N3" s="288"/>
      <c r="O3" s="288"/>
      <c r="P3" s="288"/>
      <c r="Q3" s="288"/>
      <c r="R3" s="288"/>
      <c r="S3" s="288"/>
      <c r="T3" s="288"/>
      <c r="U3" s="288"/>
    </row>
    <row r="4" spans="1:25" ht="24" customHeight="1">
      <c r="Y4" s="10" t="s">
        <v>210</v>
      </c>
    </row>
    <row r="5" spans="1:25" ht="24" customHeight="1">
      <c r="O5" s="13" t="s">
        <v>191</v>
      </c>
      <c r="P5" s="13"/>
      <c r="Q5" s="13" t="s">
        <v>189</v>
      </c>
      <c r="R5" s="13"/>
      <c r="S5" s="13" t="s">
        <v>190</v>
      </c>
      <c r="T5" s="13"/>
      <c r="U5" s="13" t="s">
        <v>188</v>
      </c>
      <c r="Y5" s="10" t="s">
        <v>211</v>
      </c>
    </row>
    <row r="6" spans="1:25" ht="24" customHeight="1">
      <c r="Y6" s="10" t="s">
        <v>191</v>
      </c>
    </row>
    <row r="7" spans="1:25" ht="24" customHeight="1">
      <c r="A7" s="16" t="s">
        <v>27</v>
      </c>
    </row>
    <row r="8" spans="1:25" ht="24" customHeight="1">
      <c r="A8" s="16"/>
    </row>
    <row r="9" spans="1:25" ht="24" customHeight="1">
      <c r="A9" s="16"/>
      <c r="J9" s="15" t="s">
        <v>402</v>
      </c>
    </row>
    <row r="10" spans="1:25" ht="24" customHeight="1">
      <c r="J10" s="15"/>
      <c r="K10" s="16"/>
      <c r="L10" s="18"/>
      <c r="M10" s="18"/>
      <c r="N10" s="18"/>
      <c r="O10" s="18"/>
      <c r="P10" s="18"/>
      <c r="Q10" s="18"/>
      <c r="R10" s="18"/>
      <c r="S10" s="18"/>
      <c r="T10" s="18"/>
      <c r="U10" s="18"/>
    </row>
    <row r="11" spans="1:25" ht="24" customHeight="1">
      <c r="J11" s="15" t="s">
        <v>100</v>
      </c>
      <c r="L11" s="290"/>
      <c r="M11" s="290"/>
      <c r="N11" s="290"/>
      <c r="O11" s="290"/>
      <c r="P11" s="290"/>
      <c r="Q11" s="290"/>
      <c r="R11" s="290"/>
      <c r="S11" s="290"/>
      <c r="T11" s="290"/>
      <c r="U11" s="290"/>
    </row>
    <row r="12" spans="1:25" ht="10" customHeight="1">
      <c r="J12" s="16"/>
      <c r="L12" s="16"/>
      <c r="M12" s="16"/>
      <c r="N12" s="16"/>
    </row>
    <row r="13" spans="1:25" ht="24" customHeight="1">
      <c r="J13" s="15" t="s">
        <v>93</v>
      </c>
      <c r="L13" s="290"/>
      <c r="M13" s="290"/>
      <c r="N13" s="290"/>
      <c r="O13" s="290"/>
      <c r="P13" s="290"/>
      <c r="Q13" s="290"/>
      <c r="R13" s="290"/>
      <c r="S13" s="290"/>
      <c r="T13" s="290"/>
      <c r="U13" s="290"/>
    </row>
    <row r="14" spans="1:25" ht="10" customHeight="1">
      <c r="J14" s="16"/>
      <c r="L14" s="16"/>
      <c r="M14" s="16"/>
      <c r="N14" s="16"/>
    </row>
    <row r="15" spans="1:25" ht="24" customHeight="1">
      <c r="J15" s="15" t="s">
        <v>403</v>
      </c>
      <c r="L15" s="290"/>
      <c r="M15" s="290"/>
      <c r="N15" s="290"/>
      <c r="O15" s="290"/>
      <c r="P15" s="290"/>
      <c r="Q15" s="290"/>
      <c r="R15" s="290"/>
      <c r="T15" s="12" t="s">
        <v>104</v>
      </c>
    </row>
    <row r="16" spans="1:25" ht="24" customHeight="1"/>
    <row r="17" spans="1:21" ht="24" customHeight="1"/>
    <row r="18" spans="1:21" ht="152.25" customHeight="1">
      <c r="B18" s="751" t="s">
        <v>539</v>
      </c>
      <c r="C18" s="751"/>
      <c r="D18" s="751"/>
      <c r="E18" s="751"/>
      <c r="F18" s="751"/>
      <c r="G18" s="751"/>
      <c r="H18" s="751"/>
      <c r="I18" s="751"/>
      <c r="J18" s="751"/>
      <c r="K18" s="751"/>
      <c r="L18" s="751"/>
      <c r="M18" s="751"/>
      <c r="N18" s="751"/>
      <c r="O18" s="751"/>
      <c r="P18" s="751"/>
      <c r="Q18" s="751"/>
      <c r="R18" s="751"/>
      <c r="S18" s="751"/>
      <c r="T18" s="751"/>
      <c r="U18" s="14"/>
    </row>
    <row r="19" spans="1:21" ht="24" customHeight="1">
      <c r="A19" s="14"/>
      <c r="B19" s="14"/>
      <c r="C19" s="14"/>
      <c r="D19" s="14"/>
      <c r="E19" s="14"/>
      <c r="F19" s="14"/>
      <c r="G19" s="14"/>
      <c r="H19" s="14"/>
      <c r="I19" s="14"/>
      <c r="J19" s="14"/>
      <c r="K19" s="14"/>
      <c r="L19" s="14"/>
      <c r="M19" s="14"/>
      <c r="N19" s="14"/>
      <c r="O19" s="14"/>
      <c r="P19" s="14"/>
      <c r="Q19" s="14"/>
      <c r="R19" s="14"/>
      <c r="S19" s="14"/>
      <c r="T19" s="14"/>
      <c r="U19" s="14"/>
    </row>
    <row r="20" spans="1:21" ht="24" customHeight="1"/>
    <row r="21" spans="1:21" ht="24" customHeight="1">
      <c r="A21" s="16" t="s">
        <v>101</v>
      </c>
      <c r="B21" s="16"/>
    </row>
    <row r="22" spans="1:21" ht="24" customHeight="1">
      <c r="A22" s="16"/>
      <c r="B22" s="16" t="s">
        <v>404</v>
      </c>
    </row>
    <row r="23" spans="1:21" ht="24" customHeight="1">
      <c r="A23" s="16"/>
      <c r="B23" s="16" t="s">
        <v>405</v>
      </c>
    </row>
    <row r="24" spans="1:21" ht="24" customHeight="1">
      <c r="A24" s="16"/>
      <c r="B24" s="16" t="s">
        <v>406</v>
      </c>
    </row>
    <row r="25" spans="1:21" ht="24" customHeight="1">
      <c r="A25" s="16"/>
      <c r="B25" s="16" t="s">
        <v>407</v>
      </c>
    </row>
    <row r="26" spans="1:21" ht="24" customHeight="1">
      <c r="A26" s="16"/>
      <c r="B26" s="16" t="s">
        <v>408</v>
      </c>
    </row>
    <row r="27" spans="1:21" ht="24" customHeight="1"/>
    <row r="28" spans="1:21" ht="24" customHeight="1"/>
    <row r="29" spans="1:21" ht="24" customHeight="1"/>
    <row r="30" spans="1:21" ht="24" customHeight="1"/>
    <row r="31" spans="1:21" ht="24" customHeight="1"/>
    <row r="32" spans="1:21" ht="24" customHeight="1"/>
    <row r="33" spans="1:21" ht="24" customHeight="1"/>
    <row r="34" spans="1:21" ht="21" customHeight="1">
      <c r="A34" s="10" t="s">
        <v>849</v>
      </c>
    </row>
    <row r="35" spans="1:21" ht="21" customHeight="1">
      <c r="U35" s="51" t="s">
        <v>102</v>
      </c>
    </row>
    <row r="36" spans="1:21" ht="25" customHeight="1">
      <c r="A36" s="288" t="s">
        <v>99</v>
      </c>
      <c r="B36" s="288"/>
      <c r="C36" s="288"/>
      <c r="D36" s="288"/>
      <c r="E36" s="288"/>
      <c r="F36" s="288"/>
      <c r="G36" s="288"/>
      <c r="H36" s="288"/>
      <c r="I36" s="288"/>
      <c r="J36" s="288"/>
      <c r="K36" s="288"/>
      <c r="L36" s="288"/>
      <c r="M36" s="288"/>
      <c r="N36" s="288"/>
      <c r="O36" s="288"/>
      <c r="P36" s="288"/>
      <c r="Q36" s="288"/>
      <c r="R36" s="288"/>
      <c r="S36" s="288"/>
      <c r="T36" s="288"/>
      <c r="U36" s="288"/>
    </row>
    <row r="37" spans="1:21" ht="24" customHeight="1"/>
    <row r="38" spans="1:21" ht="24" customHeight="1">
      <c r="O38" s="13" t="s">
        <v>191</v>
      </c>
      <c r="P38" s="13"/>
      <c r="Q38" s="174" t="s">
        <v>189</v>
      </c>
      <c r="R38" s="13"/>
      <c r="S38" s="174" t="s">
        <v>190</v>
      </c>
      <c r="T38" s="13"/>
      <c r="U38" s="174" t="s">
        <v>188</v>
      </c>
    </row>
    <row r="39" spans="1:21" ht="24" customHeight="1"/>
    <row r="40" spans="1:21" ht="24" customHeight="1">
      <c r="A40" s="16" t="s">
        <v>27</v>
      </c>
    </row>
    <row r="41" spans="1:21" ht="24" customHeight="1">
      <c r="A41" s="16"/>
    </row>
    <row r="42" spans="1:21" ht="24" customHeight="1">
      <c r="A42" s="16"/>
      <c r="J42" s="15" t="s">
        <v>402</v>
      </c>
    </row>
    <row r="43" spans="1:21" ht="24" customHeight="1">
      <c r="J43" s="15"/>
      <c r="K43" s="16"/>
      <c r="L43" s="18"/>
      <c r="M43" s="18"/>
      <c r="N43" s="18"/>
      <c r="O43" s="18"/>
      <c r="P43" s="18"/>
      <c r="Q43" s="18"/>
      <c r="R43" s="18"/>
      <c r="S43" s="18"/>
      <c r="T43" s="18"/>
      <c r="U43" s="18"/>
    </row>
    <row r="44" spans="1:21" ht="24" customHeight="1">
      <c r="J44" s="15" t="s">
        <v>139</v>
      </c>
      <c r="L44" s="290"/>
      <c r="M44" s="290"/>
      <c r="N44" s="290"/>
      <c r="O44" s="290"/>
      <c r="P44" s="290"/>
      <c r="Q44" s="290"/>
      <c r="R44" s="290"/>
      <c r="S44" s="290"/>
      <c r="T44" s="290"/>
      <c r="U44" s="290"/>
    </row>
    <row r="45" spans="1:21" ht="10" customHeight="1">
      <c r="J45" s="16"/>
      <c r="L45" s="16"/>
      <c r="M45" s="16"/>
      <c r="N45" s="16"/>
    </row>
    <row r="46" spans="1:21" ht="24" customHeight="1">
      <c r="J46" s="15" t="s">
        <v>103</v>
      </c>
      <c r="L46" s="290"/>
      <c r="M46" s="290"/>
      <c r="N46" s="290"/>
      <c r="O46" s="290"/>
      <c r="P46" s="290"/>
      <c r="Q46" s="290"/>
      <c r="R46" s="290"/>
      <c r="T46" s="40" t="s">
        <v>104</v>
      </c>
    </row>
    <row r="47" spans="1:21" ht="10" customHeight="1">
      <c r="J47" s="16"/>
      <c r="L47" s="16"/>
      <c r="M47" s="16"/>
      <c r="N47" s="16"/>
    </row>
    <row r="48" spans="1:21" ht="24" customHeight="1">
      <c r="J48" s="15" t="s">
        <v>409</v>
      </c>
      <c r="L48" s="289"/>
      <c r="M48" s="289"/>
      <c r="N48" s="55"/>
      <c r="O48" s="108" t="s">
        <v>189</v>
      </c>
      <c r="P48" s="55"/>
      <c r="Q48" s="108" t="s">
        <v>214</v>
      </c>
      <c r="R48" s="55"/>
      <c r="S48" s="108" t="s">
        <v>188</v>
      </c>
      <c r="T48" s="12"/>
    </row>
    <row r="49" spans="1:21" ht="24" customHeight="1">
      <c r="J49" s="15"/>
      <c r="O49" s="16"/>
      <c r="P49" s="16"/>
      <c r="Q49" s="16"/>
      <c r="R49" s="16"/>
      <c r="S49" s="16"/>
      <c r="T49" s="12"/>
    </row>
    <row r="50" spans="1:21" ht="24" customHeight="1">
      <c r="J50" s="15"/>
      <c r="O50" s="16"/>
      <c r="P50" s="16"/>
      <c r="Q50" s="16"/>
      <c r="R50" s="16"/>
      <c r="S50" s="16"/>
      <c r="T50" s="12"/>
    </row>
    <row r="51" spans="1:21" ht="138" customHeight="1">
      <c r="A51" s="749" t="s">
        <v>540</v>
      </c>
      <c r="B51" s="750"/>
      <c r="C51" s="750"/>
      <c r="D51" s="750"/>
      <c r="E51" s="750"/>
      <c r="F51" s="750"/>
      <c r="G51" s="750"/>
      <c r="H51" s="750"/>
      <c r="I51" s="750"/>
      <c r="J51" s="750"/>
      <c r="K51" s="750"/>
      <c r="L51" s="750"/>
      <c r="M51" s="750"/>
      <c r="N51" s="750"/>
      <c r="O51" s="750"/>
      <c r="P51" s="750"/>
      <c r="Q51" s="750"/>
      <c r="R51" s="750"/>
      <c r="S51" s="750"/>
      <c r="T51" s="750"/>
      <c r="U51" s="750"/>
    </row>
    <row r="52" spans="1:21" ht="24" customHeight="1"/>
    <row r="53" spans="1:21" ht="24" customHeight="1"/>
    <row r="54" spans="1:21" ht="24" customHeight="1">
      <c r="A54" s="16" t="s">
        <v>101</v>
      </c>
      <c r="B54" s="16"/>
      <c r="C54" s="16"/>
    </row>
    <row r="55" spans="1:21" ht="24" customHeight="1">
      <c r="A55" s="16"/>
      <c r="B55" s="16" t="s">
        <v>404</v>
      </c>
      <c r="C55" s="16"/>
    </row>
    <row r="56" spans="1:21" ht="24" customHeight="1">
      <c r="A56" s="16"/>
      <c r="B56" s="16" t="s">
        <v>405</v>
      </c>
      <c r="C56" s="16"/>
    </row>
    <row r="57" spans="1:21" ht="24" customHeight="1">
      <c r="A57" s="16"/>
      <c r="B57" s="16" t="s">
        <v>406</v>
      </c>
      <c r="C57" s="16"/>
    </row>
    <row r="58" spans="1:21" ht="24" customHeight="1">
      <c r="A58" s="16"/>
      <c r="B58" s="16" t="s">
        <v>410</v>
      </c>
      <c r="C58" s="16"/>
    </row>
    <row r="59" spans="1:21" ht="24" customHeight="1">
      <c r="A59" s="16"/>
      <c r="B59" s="16" t="s">
        <v>407</v>
      </c>
      <c r="C59" s="16"/>
    </row>
    <row r="60" spans="1:21" ht="24" customHeight="1">
      <c r="A60" s="16"/>
      <c r="B60" s="16" t="s">
        <v>408</v>
      </c>
      <c r="C60" s="16"/>
    </row>
    <row r="61" spans="1:21" s="14" customFormat="1" ht="24" customHeight="1">
      <c r="A61" s="16"/>
      <c r="B61" s="16" t="s">
        <v>411</v>
      </c>
      <c r="C61" s="16"/>
    </row>
    <row r="62" spans="1:21" s="14" customFormat="1" ht="24" customHeight="1">
      <c r="A62" s="16"/>
      <c r="B62" s="16" t="s">
        <v>412</v>
      </c>
      <c r="C62" s="16"/>
    </row>
    <row r="63" spans="1:21" s="14" customFormat="1" ht="24" customHeight="1">
      <c r="A63" s="16"/>
      <c r="B63" s="16" t="s">
        <v>413</v>
      </c>
      <c r="C63" s="16"/>
    </row>
    <row r="64" spans="1:21" s="14" customFormat="1" ht="24" customHeight="1">
      <c r="A64" s="16"/>
      <c r="B64" s="16" t="s">
        <v>414</v>
      </c>
      <c r="C64" s="16"/>
    </row>
    <row r="65" ht="24" customHeight="1"/>
    <row r="66" ht="24" customHeight="1"/>
    <row r="67" ht="24" customHeight="1"/>
    <row r="68" ht="25" customHeight="1"/>
  </sheetData>
  <mergeCells count="10">
    <mergeCell ref="L44:U44"/>
    <mergeCell ref="L46:R46"/>
    <mergeCell ref="L48:M48"/>
    <mergeCell ref="A51:U51"/>
    <mergeCell ref="A3:U3"/>
    <mergeCell ref="L11:U11"/>
    <mergeCell ref="L13:U13"/>
    <mergeCell ref="L15:R15"/>
    <mergeCell ref="B18:T18"/>
    <mergeCell ref="A36:U36"/>
  </mergeCells>
  <phoneticPr fontId="10"/>
  <conditionalFormatting sqref="L46">
    <cfRule type="containsBlanks" dxfId="32" priority="4">
      <formula>LEN(TRIM(L46))=0</formula>
    </cfRule>
  </conditionalFormatting>
  <conditionalFormatting sqref="L48:M48">
    <cfRule type="containsBlanks" dxfId="31" priority="1">
      <formula>LEN(TRIM(L48))=0</formula>
    </cfRule>
  </conditionalFormatting>
  <conditionalFormatting sqref="L11:U11 L13:U13 L15">
    <cfRule type="containsBlanks" dxfId="30" priority="7">
      <formula>LEN(TRIM(L11))=0</formula>
    </cfRule>
  </conditionalFormatting>
  <conditionalFormatting sqref="L44:U44">
    <cfRule type="containsBlanks" dxfId="29" priority="5">
      <formula>LEN(TRIM(L44))=0</formula>
    </cfRule>
  </conditionalFormatting>
  <conditionalFormatting sqref="N48 P48 R48">
    <cfRule type="containsBlanks" dxfId="28" priority="3">
      <formula>LEN(TRIM(N48))=0</formula>
    </cfRule>
  </conditionalFormatting>
  <conditionalFormatting sqref="P5 R5 T5">
    <cfRule type="containsBlanks" dxfId="27" priority="8">
      <formula>LEN(TRIM(P5))=0</formula>
    </cfRule>
  </conditionalFormatting>
  <conditionalFormatting sqref="P38 R38 T38">
    <cfRule type="containsBlanks" dxfId="26" priority="6">
      <formula>LEN(TRIM(P38))=0</formula>
    </cfRule>
  </conditionalFormatting>
  <dataValidations count="1">
    <dataValidation type="list" allowBlank="1" showInputMessage="1" showErrorMessage="1" sqref="L48:M48" xr:uid="{4B97AF2F-3788-49F1-8BB0-8040F4BBE9EB}">
      <formula1>$Y$4:$Y$6</formula1>
    </dataValidation>
  </dataValidations>
  <pageMargins left="0.7" right="0.7" top="0.75" bottom="0.75" header="0.3" footer="0.3"/>
  <pageSetup paperSize="9" scale="80" orientation="portrait"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B86DB-61AF-463A-AD05-54D854C51A2F}">
  <sheetPr codeName="Sheet27"/>
  <dimension ref="A1:X56"/>
  <sheetViews>
    <sheetView view="pageBreakPreview" zoomScale="85" zoomScaleNormal="85" zoomScaleSheetLayoutView="85" workbookViewId="0">
      <selection activeCell="D7" sqref="D7:F7"/>
    </sheetView>
  </sheetViews>
  <sheetFormatPr defaultColWidth="9" defaultRowHeight="13"/>
  <cols>
    <col min="1" max="23" width="4.58203125" style="19" customWidth="1"/>
    <col min="24" max="24" width="15.08203125" style="19" customWidth="1"/>
    <col min="25" max="33" width="4.58203125" style="19" customWidth="1"/>
    <col min="34" max="16384" width="9" style="19"/>
  </cols>
  <sheetData>
    <row r="1" spans="1:24" ht="21" customHeight="1">
      <c r="A1" s="19" t="s">
        <v>850</v>
      </c>
    </row>
    <row r="2" spans="1:24" ht="26.25" customHeight="1">
      <c r="A2" s="282" t="s">
        <v>106</v>
      </c>
      <c r="B2" s="282"/>
      <c r="C2" s="282"/>
      <c r="D2" s="282"/>
      <c r="E2" s="282"/>
      <c r="F2" s="282"/>
      <c r="G2" s="282"/>
      <c r="H2" s="282"/>
      <c r="I2" s="282"/>
      <c r="J2" s="282"/>
      <c r="K2" s="282"/>
      <c r="L2" s="282"/>
      <c r="M2" s="282"/>
      <c r="N2" s="282"/>
      <c r="O2" s="282"/>
      <c r="P2" s="282"/>
      <c r="Q2" s="282"/>
      <c r="R2" s="282"/>
      <c r="S2" s="282"/>
      <c r="T2" s="282"/>
      <c r="U2" s="282"/>
      <c r="X2" s="81" t="s">
        <v>418</v>
      </c>
    </row>
    <row r="3" spans="1:24" ht="25" customHeight="1">
      <c r="A3" s="77"/>
      <c r="B3" s="77"/>
      <c r="C3" s="77"/>
      <c r="D3" s="77"/>
      <c r="E3" s="77"/>
      <c r="F3" s="77"/>
      <c r="G3" s="77"/>
      <c r="H3" s="77"/>
      <c r="I3" s="77"/>
      <c r="J3" s="77"/>
      <c r="K3" s="77"/>
      <c r="L3" s="77"/>
      <c r="M3" s="77"/>
      <c r="N3" s="77"/>
      <c r="O3" s="77"/>
      <c r="P3" s="77"/>
      <c r="Q3" s="77"/>
      <c r="R3" s="77"/>
      <c r="S3" s="77"/>
      <c r="T3" s="77"/>
      <c r="U3" s="77"/>
      <c r="X3" s="19" t="s">
        <v>415</v>
      </c>
    </row>
    <row r="4" spans="1:24" ht="25" customHeight="1">
      <c r="A4" s="332"/>
      <c r="B4" s="332"/>
      <c r="C4" s="332"/>
      <c r="D4" s="332" t="s">
        <v>107</v>
      </c>
      <c r="E4" s="332"/>
      <c r="F4" s="332"/>
      <c r="G4" s="332" t="s">
        <v>886</v>
      </c>
      <c r="H4" s="332"/>
      <c r="I4" s="332"/>
      <c r="J4" s="332" t="s">
        <v>887</v>
      </c>
      <c r="K4" s="332"/>
      <c r="L4" s="332"/>
      <c r="M4" s="332" t="s">
        <v>888</v>
      </c>
      <c r="N4" s="332"/>
      <c r="O4" s="332"/>
      <c r="P4" s="332" t="s">
        <v>889</v>
      </c>
      <c r="Q4" s="332"/>
      <c r="R4" s="332"/>
      <c r="S4" s="332" t="s">
        <v>890</v>
      </c>
      <c r="T4" s="332"/>
      <c r="U4" s="332"/>
      <c r="X4" s="19" t="s">
        <v>760</v>
      </c>
    </row>
    <row r="5" spans="1:24" ht="50.15" customHeight="1">
      <c r="A5" s="753" t="s">
        <v>419</v>
      </c>
      <c r="B5" s="753"/>
      <c r="C5" s="753"/>
      <c r="D5" s="754" t="s">
        <v>109</v>
      </c>
      <c r="E5" s="754"/>
      <c r="F5" s="754"/>
      <c r="G5" s="755"/>
      <c r="H5" s="755"/>
      <c r="I5" s="755"/>
      <c r="J5" s="755"/>
      <c r="K5" s="755"/>
      <c r="L5" s="755"/>
      <c r="M5" s="753" t="s">
        <v>418</v>
      </c>
      <c r="N5" s="753"/>
      <c r="O5" s="753"/>
      <c r="P5" s="753" t="s">
        <v>415</v>
      </c>
      <c r="Q5" s="753"/>
      <c r="R5" s="753"/>
      <c r="S5" s="753" t="s">
        <v>416</v>
      </c>
      <c r="T5" s="753"/>
      <c r="U5" s="753"/>
      <c r="X5" s="19" t="s">
        <v>416</v>
      </c>
    </row>
    <row r="6" spans="1:24" ht="70" customHeight="1">
      <c r="A6" s="696" t="s">
        <v>420</v>
      </c>
      <c r="B6" s="696"/>
      <c r="C6" s="696"/>
      <c r="D6" s="322" t="s">
        <v>108</v>
      </c>
      <c r="E6" s="322"/>
      <c r="F6" s="322"/>
      <c r="G6" s="696"/>
      <c r="H6" s="696"/>
      <c r="I6" s="696"/>
      <c r="J6" s="696"/>
      <c r="K6" s="696"/>
      <c r="L6" s="696"/>
      <c r="M6" s="696"/>
      <c r="N6" s="696"/>
      <c r="O6" s="696"/>
      <c r="P6" s="696"/>
      <c r="Q6" s="696"/>
      <c r="R6" s="696"/>
      <c r="S6" s="696"/>
      <c r="T6" s="696"/>
      <c r="U6" s="696"/>
      <c r="X6" s="19" t="s">
        <v>417</v>
      </c>
    </row>
    <row r="7" spans="1:24" ht="70" customHeight="1">
      <c r="A7" s="696"/>
      <c r="B7" s="322"/>
      <c r="C7" s="322"/>
      <c r="D7" s="322"/>
      <c r="E7" s="322"/>
      <c r="F7" s="322"/>
      <c r="G7" s="696"/>
      <c r="H7" s="696"/>
      <c r="I7" s="696"/>
      <c r="J7" s="696"/>
      <c r="K7" s="696"/>
      <c r="L7" s="696"/>
      <c r="M7" s="696"/>
      <c r="N7" s="696"/>
      <c r="O7" s="696"/>
      <c r="P7" s="696"/>
      <c r="Q7" s="696"/>
      <c r="R7" s="696"/>
      <c r="S7" s="696"/>
      <c r="T7" s="696"/>
      <c r="U7" s="696"/>
    </row>
    <row r="8" spans="1:24" ht="70" customHeight="1">
      <c r="A8" s="696"/>
      <c r="B8" s="322"/>
      <c r="C8" s="322"/>
      <c r="D8" s="322"/>
      <c r="E8" s="322"/>
      <c r="F8" s="322"/>
      <c r="G8" s="696"/>
      <c r="H8" s="696"/>
      <c r="I8" s="696"/>
      <c r="J8" s="696"/>
      <c r="K8" s="696"/>
      <c r="L8" s="696"/>
      <c r="M8" s="696"/>
      <c r="N8" s="696"/>
      <c r="O8" s="696"/>
      <c r="P8" s="696"/>
      <c r="Q8" s="696"/>
      <c r="R8" s="696"/>
      <c r="S8" s="696"/>
      <c r="T8" s="696"/>
      <c r="U8" s="696"/>
    </row>
    <row r="9" spans="1:24" ht="70" customHeight="1">
      <c r="A9" s="696"/>
      <c r="B9" s="322"/>
      <c r="C9" s="322"/>
      <c r="D9" s="752"/>
      <c r="E9" s="641"/>
      <c r="F9" s="641"/>
      <c r="G9" s="696"/>
      <c r="H9" s="696"/>
      <c r="I9" s="696"/>
      <c r="J9" s="696"/>
      <c r="K9" s="696"/>
      <c r="L9" s="696"/>
      <c r="M9" s="696"/>
      <c r="N9" s="696"/>
      <c r="O9" s="696"/>
      <c r="P9" s="696"/>
      <c r="Q9" s="696"/>
      <c r="R9" s="696"/>
      <c r="S9" s="696"/>
      <c r="T9" s="696"/>
      <c r="U9" s="696"/>
    </row>
    <row r="10" spans="1:24" ht="70" customHeight="1">
      <c r="A10" s="696"/>
      <c r="B10" s="696"/>
      <c r="C10" s="696"/>
      <c r="D10" s="752"/>
      <c r="E10" s="641"/>
      <c r="F10" s="641"/>
      <c r="G10" s="696"/>
      <c r="H10" s="696"/>
      <c r="I10" s="696"/>
      <c r="J10" s="696"/>
      <c r="K10" s="696"/>
      <c r="L10" s="696"/>
      <c r="M10" s="696"/>
      <c r="N10" s="696"/>
      <c r="O10" s="696"/>
      <c r="P10" s="696"/>
      <c r="Q10" s="696"/>
      <c r="R10" s="696"/>
      <c r="S10" s="696"/>
      <c r="T10" s="696"/>
      <c r="U10" s="696"/>
    </row>
    <row r="11" spans="1:24" ht="70" customHeight="1"/>
    <row r="12" spans="1:24" ht="70" customHeight="1"/>
    <row r="13" spans="1:24" ht="70" customHeight="1"/>
    <row r="14" spans="1:24" ht="70" customHeight="1"/>
    <row r="15" spans="1:24" ht="70" customHeight="1"/>
    <row r="16" spans="1:24" ht="70" customHeight="1"/>
    <row r="17" ht="70" customHeight="1"/>
    <row r="18" ht="70" customHeight="1"/>
    <row r="19" ht="70" customHeight="1"/>
    <row r="20" ht="70" customHeight="1"/>
    <row r="21" ht="50.15" customHeight="1"/>
    <row r="22" ht="25" customHeight="1"/>
    <row r="23" ht="25" customHeight="1"/>
    <row r="24" ht="25" customHeight="1"/>
    <row r="25" ht="25" customHeight="1"/>
    <row r="26" ht="25" customHeight="1"/>
    <row r="27" ht="25" customHeight="1"/>
    <row r="28" ht="25" customHeight="1"/>
    <row r="29" ht="25" customHeight="1"/>
    <row r="30" ht="25" customHeight="1"/>
    <row r="31" ht="25" customHeight="1"/>
    <row r="32" ht="25" customHeight="1"/>
    <row r="33" ht="25" customHeight="1"/>
    <row r="34" ht="25" customHeight="1"/>
    <row r="35" ht="25" customHeight="1"/>
    <row r="36" ht="25" customHeight="1"/>
    <row r="37" ht="25" customHeight="1"/>
    <row r="38" ht="25" customHeight="1"/>
    <row r="39" ht="25" customHeight="1"/>
    <row r="40" ht="25" customHeight="1"/>
    <row r="41" ht="25" customHeight="1"/>
    <row r="42" ht="25" customHeight="1"/>
    <row r="43" ht="25" customHeight="1"/>
    <row r="44" ht="25" customHeight="1"/>
    <row r="45" ht="25" customHeight="1"/>
    <row r="46" ht="25" customHeight="1"/>
    <row r="47" ht="25" customHeight="1"/>
    <row r="48" ht="25" customHeight="1"/>
    <row r="49" ht="25" customHeight="1"/>
    <row r="50" ht="25" customHeight="1"/>
    <row r="51" ht="25" customHeight="1"/>
    <row r="52" ht="25" customHeight="1"/>
    <row r="53" ht="25" customHeight="1"/>
    <row r="54" ht="25" customHeight="1"/>
    <row r="55" ht="25" customHeight="1"/>
    <row r="56" ht="25" customHeight="1"/>
  </sheetData>
  <mergeCells count="50">
    <mergeCell ref="A2:U2"/>
    <mergeCell ref="A4:C4"/>
    <mergeCell ref="D4:F4"/>
    <mergeCell ref="G4:I4"/>
    <mergeCell ref="J4:L4"/>
    <mergeCell ref="M4:O4"/>
    <mergeCell ref="P4:R4"/>
    <mergeCell ref="S4:U4"/>
    <mergeCell ref="S5:U5"/>
    <mergeCell ref="A6:C6"/>
    <mergeCell ref="D6:F6"/>
    <mergeCell ref="G6:I6"/>
    <mergeCell ref="J6:L6"/>
    <mergeCell ref="M6:O6"/>
    <mergeCell ref="P6:R6"/>
    <mergeCell ref="S6:U6"/>
    <mergeCell ref="A5:C5"/>
    <mergeCell ref="D5:F5"/>
    <mergeCell ref="G5:I5"/>
    <mergeCell ref="J5:L5"/>
    <mergeCell ref="M5:O5"/>
    <mergeCell ref="P5:R5"/>
    <mergeCell ref="S7:U7"/>
    <mergeCell ref="A8:C8"/>
    <mergeCell ref="D8:F8"/>
    <mergeCell ref="G8:I8"/>
    <mergeCell ref="J8:L8"/>
    <mergeCell ref="M8:O8"/>
    <mergeCell ref="P8:R8"/>
    <mergeCell ref="S8:U8"/>
    <mergeCell ref="A7:C7"/>
    <mergeCell ref="D7:F7"/>
    <mergeCell ref="G7:I7"/>
    <mergeCell ref="J7:L7"/>
    <mergeCell ref="M7:O7"/>
    <mergeCell ref="P7:R7"/>
    <mergeCell ref="S9:U9"/>
    <mergeCell ref="A10:C10"/>
    <mergeCell ref="D10:F10"/>
    <mergeCell ref="G10:I10"/>
    <mergeCell ref="J10:L10"/>
    <mergeCell ref="M10:O10"/>
    <mergeCell ref="P10:R10"/>
    <mergeCell ref="S10:U10"/>
    <mergeCell ref="A9:C9"/>
    <mergeCell ref="D9:F9"/>
    <mergeCell ref="G9:I9"/>
    <mergeCell ref="J9:L9"/>
    <mergeCell ref="M9:O9"/>
    <mergeCell ref="P9:R9"/>
  </mergeCells>
  <phoneticPr fontId="10"/>
  <conditionalFormatting sqref="A7:F7">
    <cfRule type="containsBlanks" dxfId="25" priority="1">
      <formula>LEN(TRIM(A7))=0</formula>
    </cfRule>
  </conditionalFormatting>
  <conditionalFormatting sqref="G6:U7">
    <cfRule type="containsBlanks" dxfId="24" priority="2">
      <formula>LEN(TRIM(G6))=0</formula>
    </cfRule>
  </conditionalFormatting>
  <conditionalFormatting sqref="G6:U10">
    <cfRule type="cellIs" dxfId="23" priority="3" operator="equal">
      <formula>$X$6</formula>
    </cfRule>
  </conditionalFormatting>
  <dataValidations count="1">
    <dataValidation type="list" allowBlank="1" showInputMessage="1" showErrorMessage="1" sqref="G5:U10" xr:uid="{0A54E9CB-18C5-48F0-99AD-62783A3441CE}">
      <formula1>$X$2:$X$6</formula1>
    </dataValidation>
  </dataValidations>
  <pageMargins left="0.7" right="0.7" top="0.75" bottom="0.75" header="0.3" footer="0.3"/>
  <pageSetup paperSize="9" scale="80" orientation="portrait" r:id="rId1"/>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C29A7-41EC-4ACE-9AD7-1294D23CDB18}">
  <sheetPr codeName="Sheet28"/>
  <dimension ref="A1:U40"/>
  <sheetViews>
    <sheetView view="pageBreakPreview" topLeftCell="A11" zoomScale="85" zoomScaleNormal="70" zoomScaleSheetLayoutView="85" workbookViewId="0">
      <selection activeCell="AI35" sqref="AI35"/>
    </sheetView>
  </sheetViews>
  <sheetFormatPr defaultColWidth="9" defaultRowHeight="17.5"/>
  <cols>
    <col min="1" max="33" width="4.58203125" style="10" customWidth="1"/>
    <col min="34" max="16384" width="9" style="10"/>
  </cols>
  <sheetData>
    <row r="1" spans="1:21" ht="21" customHeight="1">
      <c r="A1" s="10" t="s">
        <v>851</v>
      </c>
    </row>
    <row r="2" spans="1:21" ht="24" customHeight="1">
      <c r="A2" s="17"/>
      <c r="B2" s="17"/>
      <c r="C2" s="17"/>
      <c r="D2" s="17"/>
      <c r="E2" s="17"/>
      <c r="F2" s="17"/>
      <c r="G2" s="17"/>
      <c r="H2" s="17"/>
      <c r="I2" s="17"/>
      <c r="J2" s="17"/>
      <c r="K2" s="17"/>
      <c r="L2" s="17"/>
      <c r="M2" s="17"/>
      <c r="N2" s="17"/>
      <c r="O2" s="17"/>
      <c r="P2" s="17"/>
      <c r="Q2" s="17"/>
      <c r="R2" s="17"/>
      <c r="S2" s="17"/>
      <c r="T2" s="17"/>
      <c r="U2" s="17"/>
    </row>
    <row r="3" spans="1:21" ht="24" customHeight="1">
      <c r="A3" s="17"/>
      <c r="B3" s="17"/>
      <c r="C3" s="17"/>
      <c r="D3" s="17"/>
      <c r="E3" s="17"/>
      <c r="F3" s="17"/>
      <c r="G3" s="17"/>
      <c r="H3" s="17"/>
      <c r="I3" s="17"/>
      <c r="J3" s="17"/>
      <c r="K3" s="17"/>
      <c r="L3" s="17"/>
      <c r="M3" s="17"/>
      <c r="N3" s="17"/>
      <c r="O3" s="17"/>
      <c r="P3" s="17"/>
      <c r="Q3" s="17"/>
      <c r="R3" s="17"/>
      <c r="S3" s="17"/>
      <c r="T3" s="17"/>
      <c r="U3" s="17"/>
    </row>
    <row r="4" spans="1:21" ht="24" customHeight="1">
      <c r="O4" s="50"/>
    </row>
    <row r="5" spans="1:21" ht="24" customHeight="1">
      <c r="A5" s="16" t="s">
        <v>27</v>
      </c>
    </row>
    <row r="6" spans="1:21" ht="24" customHeight="1"/>
    <row r="7" spans="1:21" ht="24" customHeight="1">
      <c r="A7" s="16"/>
    </row>
    <row r="8" spans="1:21" ht="27" customHeight="1">
      <c r="A8" s="288" t="s">
        <v>674</v>
      </c>
      <c r="B8" s="288"/>
      <c r="C8" s="288"/>
      <c r="D8" s="288"/>
      <c r="E8" s="288"/>
      <c r="F8" s="288"/>
      <c r="G8" s="288"/>
      <c r="H8" s="288"/>
      <c r="I8" s="288"/>
      <c r="J8" s="288"/>
      <c r="K8" s="288"/>
      <c r="L8" s="288"/>
      <c r="M8" s="288"/>
      <c r="N8" s="288"/>
      <c r="O8" s="288"/>
      <c r="P8" s="288"/>
      <c r="Q8" s="288"/>
      <c r="R8" s="288"/>
      <c r="S8" s="288"/>
      <c r="T8" s="288"/>
      <c r="U8" s="288"/>
    </row>
    <row r="9" spans="1:21" ht="24" customHeight="1">
      <c r="J9" s="56"/>
      <c r="K9" s="16"/>
      <c r="L9" s="16"/>
      <c r="M9" s="16"/>
      <c r="N9" s="16"/>
    </row>
    <row r="10" spans="1:21" ht="24" customHeight="1">
      <c r="J10" s="16"/>
      <c r="K10" s="16"/>
      <c r="L10" s="16"/>
      <c r="M10" s="16"/>
      <c r="N10" s="16"/>
    </row>
    <row r="11" spans="1:21" ht="94.5" customHeight="1">
      <c r="B11" s="751" t="s">
        <v>541</v>
      </c>
      <c r="C11" s="751"/>
      <c r="D11" s="751"/>
      <c r="E11" s="751"/>
      <c r="F11" s="751"/>
      <c r="G11" s="751"/>
      <c r="H11" s="751"/>
      <c r="I11" s="751"/>
      <c r="J11" s="751"/>
      <c r="K11" s="751"/>
      <c r="L11" s="751"/>
      <c r="M11" s="751"/>
      <c r="N11" s="751"/>
      <c r="O11" s="751"/>
      <c r="P11" s="751"/>
      <c r="Q11" s="751"/>
      <c r="R11" s="751"/>
      <c r="S11" s="751"/>
      <c r="T11" s="751"/>
      <c r="U11" s="57"/>
    </row>
    <row r="12" spans="1:21" ht="24" customHeight="1">
      <c r="J12" s="16"/>
      <c r="K12" s="16"/>
      <c r="L12" s="16"/>
      <c r="M12" s="16"/>
      <c r="N12" s="16"/>
    </row>
    <row r="13" spans="1:21" ht="24" customHeight="1"/>
    <row r="14" spans="1:21" s="14" customFormat="1" ht="24" customHeight="1">
      <c r="B14" s="715" t="s">
        <v>191</v>
      </c>
      <c r="C14" s="715"/>
      <c r="E14" s="14" t="s">
        <v>189</v>
      </c>
      <c r="G14" s="14" t="s">
        <v>214</v>
      </c>
      <c r="I14" s="14" t="s">
        <v>188</v>
      </c>
    </row>
    <row r="15" spans="1:21" ht="24" customHeight="1"/>
    <row r="16" spans="1:21" ht="24" customHeight="1"/>
    <row r="17" spans="8:21" s="14" customFormat="1" ht="24" customHeight="1">
      <c r="H17" s="40"/>
      <c r="J17" s="74" t="s">
        <v>221</v>
      </c>
      <c r="L17" s="706"/>
      <c r="M17" s="706"/>
      <c r="N17" s="706"/>
      <c r="O17" s="706"/>
      <c r="P17" s="706"/>
      <c r="Q17" s="706"/>
      <c r="R17" s="706"/>
      <c r="S17" s="706"/>
      <c r="T17" s="706"/>
      <c r="U17" s="706"/>
    </row>
    <row r="18" spans="8:21" s="14" customFormat="1" ht="10" customHeight="1"/>
    <row r="19" spans="8:21" s="14" customFormat="1" ht="24" customHeight="1">
      <c r="J19" s="74" t="s">
        <v>9</v>
      </c>
      <c r="L19" s="756"/>
      <c r="M19" s="756"/>
      <c r="N19" s="756"/>
      <c r="O19" s="756"/>
      <c r="P19" s="756"/>
      <c r="Q19" s="756"/>
      <c r="R19" s="756"/>
      <c r="S19" s="756"/>
      <c r="T19" s="756"/>
      <c r="U19" s="756"/>
    </row>
    <row r="20" spans="8:21" s="14" customFormat="1" ht="10" customHeight="1">
      <c r="J20" s="74"/>
    </row>
    <row r="21" spans="8:21" s="14" customFormat="1" ht="24" customHeight="1">
      <c r="J21" s="74" t="s">
        <v>421</v>
      </c>
      <c r="L21" s="706"/>
      <c r="M21" s="706"/>
      <c r="N21" s="706"/>
      <c r="O21" s="706"/>
      <c r="P21" s="706"/>
      <c r="Q21" s="706"/>
      <c r="R21" s="706"/>
      <c r="S21" s="706"/>
      <c r="T21" s="706"/>
      <c r="U21" s="706"/>
    </row>
    <row r="22" spans="8:21" ht="24" customHeight="1"/>
    <row r="23" spans="8:21" ht="24" customHeight="1"/>
    <row r="24" spans="8:21" ht="24" customHeight="1"/>
    <row r="25" spans="8:21" ht="24" customHeight="1"/>
    <row r="26" spans="8:21" ht="24" customHeight="1"/>
    <row r="27" spans="8:21" ht="24" customHeight="1"/>
    <row r="28" spans="8:21" ht="24" customHeight="1"/>
    <row r="29" spans="8:21" ht="24" customHeight="1"/>
    <row r="30" spans="8:21" ht="24" customHeight="1"/>
    <row r="31" spans="8:21" ht="24" customHeight="1"/>
    <row r="32" spans="8:21" ht="24" customHeight="1"/>
    <row r="33" ht="24" customHeight="1"/>
    <row r="34" ht="24" customHeight="1"/>
    <row r="35" ht="24" customHeight="1"/>
    <row r="36" ht="25" customHeight="1"/>
    <row r="37" ht="25" customHeight="1"/>
    <row r="38" ht="25" customHeight="1"/>
    <row r="39" ht="25" customHeight="1"/>
    <row r="40" ht="25" customHeight="1"/>
  </sheetData>
  <mergeCells count="6">
    <mergeCell ref="A8:U8"/>
    <mergeCell ref="B11:T11"/>
    <mergeCell ref="B14:C14"/>
    <mergeCell ref="L17:U17"/>
    <mergeCell ref="L21:U21"/>
    <mergeCell ref="L19:U19"/>
  </mergeCells>
  <phoneticPr fontId="10"/>
  <conditionalFormatting sqref="D14 F14 H14 L17:U17 L21:U21">
    <cfRule type="containsBlanks" dxfId="22" priority="4">
      <formula>LEN(TRIM(D14))=0</formula>
    </cfRule>
  </conditionalFormatting>
  <conditionalFormatting sqref="L19:U19">
    <cfRule type="containsBlanks" dxfId="21" priority="1">
      <formula>LEN(TRIM(L19))=0</formula>
    </cfRule>
  </conditionalFormatting>
  <pageMargins left="0.7" right="0.7" top="0.75" bottom="0.75" header="0.3" footer="0.3"/>
  <pageSetup paperSize="9" scale="80"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77DD3-2E72-4FD9-B700-57A42E3E0252}">
  <dimension ref="A1:U370"/>
  <sheetViews>
    <sheetView view="pageBreakPreview" topLeftCell="A345" zoomScale="85" zoomScaleNormal="85" zoomScaleSheetLayoutView="85" workbookViewId="0">
      <selection activeCell="H337" sqref="H337"/>
    </sheetView>
  </sheetViews>
  <sheetFormatPr defaultColWidth="9" defaultRowHeight="19.5" customHeight="1"/>
  <cols>
    <col min="1" max="33" width="4.58203125" style="19" customWidth="1"/>
    <col min="34" max="16384" width="9" style="19"/>
  </cols>
  <sheetData>
    <row r="1" spans="1:21" ht="21" customHeight="1">
      <c r="A1" s="19" t="s">
        <v>676</v>
      </c>
    </row>
    <row r="2" spans="1:21" ht="26.25" customHeight="1">
      <c r="A2" s="757" t="s">
        <v>186</v>
      </c>
      <c r="B2" s="757"/>
      <c r="C2" s="757"/>
      <c r="D2" s="757"/>
      <c r="E2" s="757"/>
      <c r="F2" s="757"/>
      <c r="G2" s="757"/>
      <c r="H2" s="757"/>
      <c r="I2" s="757"/>
      <c r="J2" s="757"/>
      <c r="K2" s="757"/>
      <c r="L2" s="757"/>
      <c r="M2" s="757"/>
      <c r="N2" s="757"/>
      <c r="O2" s="757"/>
      <c r="P2" s="757"/>
      <c r="Q2" s="757"/>
      <c r="R2" s="757"/>
      <c r="S2" s="757"/>
      <c r="T2" s="757"/>
      <c r="U2" s="757"/>
    </row>
    <row r="3" spans="1:21" ht="24" customHeight="1"/>
    <row r="4" spans="1:21" ht="24" customHeight="1">
      <c r="A4" s="190" t="s">
        <v>173</v>
      </c>
    </row>
    <row r="5" spans="1:21" ht="24" customHeight="1">
      <c r="A5" s="190"/>
    </row>
    <row r="6" spans="1:21" ht="24" customHeight="1">
      <c r="B6" s="186" t="s">
        <v>110</v>
      </c>
    </row>
    <row r="7" spans="1:21" ht="24" customHeight="1">
      <c r="A7" s="758"/>
      <c r="B7" s="759"/>
      <c r="C7" s="759"/>
      <c r="D7" s="759"/>
      <c r="E7" s="759"/>
      <c r="F7" s="759"/>
      <c r="G7" s="759"/>
      <c r="H7" s="759"/>
      <c r="I7" s="759"/>
      <c r="J7" s="759"/>
      <c r="K7" s="759"/>
      <c r="L7" s="759"/>
      <c r="M7" s="759"/>
      <c r="N7" s="759"/>
      <c r="O7" s="759"/>
      <c r="P7" s="759"/>
      <c r="Q7" s="759"/>
      <c r="R7" s="759"/>
      <c r="S7" s="759"/>
      <c r="T7" s="759"/>
      <c r="U7" s="760"/>
    </row>
    <row r="8" spans="1:21" ht="24" customHeight="1">
      <c r="A8" s="761"/>
      <c r="B8" s="762"/>
      <c r="C8" s="762"/>
      <c r="D8" s="762"/>
      <c r="E8" s="762"/>
      <c r="F8" s="762"/>
      <c r="G8" s="762"/>
      <c r="H8" s="762"/>
      <c r="I8" s="762"/>
      <c r="J8" s="762"/>
      <c r="K8" s="762"/>
      <c r="L8" s="762"/>
      <c r="M8" s="762"/>
      <c r="N8" s="762"/>
      <c r="O8" s="762"/>
      <c r="P8" s="762"/>
      <c r="Q8" s="762"/>
      <c r="R8" s="762"/>
      <c r="S8" s="762"/>
      <c r="T8" s="762"/>
      <c r="U8" s="763"/>
    </row>
    <row r="9" spans="1:21" ht="24" customHeight="1">
      <c r="A9" s="761"/>
      <c r="B9" s="762"/>
      <c r="C9" s="762"/>
      <c r="D9" s="762"/>
      <c r="E9" s="762"/>
      <c r="F9" s="762"/>
      <c r="G9" s="762"/>
      <c r="H9" s="762"/>
      <c r="I9" s="762"/>
      <c r="J9" s="762"/>
      <c r="K9" s="762"/>
      <c r="L9" s="762"/>
      <c r="M9" s="762"/>
      <c r="N9" s="762"/>
      <c r="O9" s="762"/>
      <c r="P9" s="762"/>
      <c r="Q9" s="762"/>
      <c r="R9" s="762"/>
      <c r="S9" s="762"/>
      <c r="T9" s="762"/>
      <c r="U9" s="763"/>
    </row>
    <row r="10" spans="1:21" ht="24" customHeight="1">
      <c r="A10" s="761"/>
      <c r="B10" s="762"/>
      <c r="C10" s="762"/>
      <c r="D10" s="762"/>
      <c r="E10" s="762"/>
      <c r="F10" s="762"/>
      <c r="G10" s="762"/>
      <c r="H10" s="762"/>
      <c r="I10" s="762"/>
      <c r="J10" s="762"/>
      <c r="K10" s="762"/>
      <c r="L10" s="762"/>
      <c r="M10" s="762"/>
      <c r="N10" s="762"/>
      <c r="O10" s="762"/>
      <c r="P10" s="762"/>
      <c r="Q10" s="762"/>
      <c r="R10" s="762"/>
      <c r="S10" s="762"/>
      <c r="T10" s="762"/>
      <c r="U10" s="763"/>
    </row>
    <row r="11" spans="1:21" ht="24" customHeight="1">
      <c r="A11" s="761"/>
      <c r="B11" s="762"/>
      <c r="C11" s="762"/>
      <c r="D11" s="762"/>
      <c r="E11" s="762"/>
      <c r="F11" s="762"/>
      <c r="G11" s="762"/>
      <c r="H11" s="762"/>
      <c r="I11" s="762"/>
      <c r="J11" s="762"/>
      <c r="K11" s="762"/>
      <c r="L11" s="762"/>
      <c r="M11" s="762"/>
      <c r="N11" s="762"/>
      <c r="O11" s="762"/>
      <c r="P11" s="762"/>
      <c r="Q11" s="762"/>
      <c r="R11" s="762"/>
      <c r="S11" s="762"/>
      <c r="T11" s="762"/>
      <c r="U11" s="763"/>
    </row>
    <row r="12" spans="1:21" ht="24" customHeight="1">
      <c r="A12" s="761"/>
      <c r="B12" s="762"/>
      <c r="C12" s="762"/>
      <c r="D12" s="762"/>
      <c r="E12" s="762"/>
      <c r="F12" s="762"/>
      <c r="G12" s="762"/>
      <c r="H12" s="762"/>
      <c r="I12" s="762"/>
      <c r="J12" s="762"/>
      <c r="K12" s="762"/>
      <c r="L12" s="762"/>
      <c r="M12" s="762"/>
      <c r="N12" s="762"/>
      <c r="O12" s="762"/>
      <c r="P12" s="762"/>
      <c r="Q12" s="762"/>
      <c r="R12" s="762"/>
      <c r="S12" s="762"/>
      <c r="T12" s="762"/>
      <c r="U12" s="763"/>
    </row>
    <row r="13" spans="1:21" ht="24" customHeight="1">
      <c r="A13" s="761"/>
      <c r="B13" s="762"/>
      <c r="C13" s="762"/>
      <c r="D13" s="762"/>
      <c r="E13" s="762"/>
      <c r="F13" s="762"/>
      <c r="G13" s="762"/>
      <c r="H13" s="762"/>
      <c r="I13" s="762"/>
      <c r="J13" s="762"/>
      <c r="K13" s="762"/>
      <c r="L13" s="762"/>
      <c r="M13" s="762"/>
      <c r="N13" s="762"/>
      <c r="O13" s="762"/>
      <c r="P13" s="762"/>
      <c r="Q13" s="762"/>
      <c r="R13" s="762"/>
      <c r="S13" s="762"/>
      <c r="T13" s="762"/>
      <c r="U13" s="763"/>
    </row>
    <row r="14" spans="1:21" ht="24" customHeight="1">
      <c r="A14" s="761"/>
      <c r="B14" s="762"/>
      <c r="C14" s="762"/>
      <c r="D14" s="762"/>
      <c r="E14" s="762"/>
      <c r="F14" s="762"/>
      <c r="G14" s="762"/>
      <c r="H14" s="762"/>
      <c r="I14" s="762"/>
      <c r="J14" s="762"/>
      <c r="K14" s="762"/>
      <c r="L14" s="762"/>
      <c r="M14" s="762"/>
      <c r="N14" s="762"/>
      <c r="O14" s="762"/>
      <c r="P14" s="762"/>
      <c r="Q14" s="762"/>
      <c r="R14" s="762"/>
      <c r="S14" s="762"/>
      <c r="T14" s="762"/>
      <c r="U14" s="763"/>
    </row>
    <row r="15" spans="1:21" ht="24" customHeight="1">
      <c r="A15" s="761"/>
      <c r="B15" s="762"/>
      <c r="C15" s="762"/>
      <c r="D15" s="762"/>
      <c r="E15" s="762"/>
      <c r="F15" s="762"/>
      <c r="G15" s="762"/>
      <c r="H15" s="762"/>
      <c r="I15" s="762"/>
      <c r="J15" s="762"/>
      <c r="K15" s="762"/>
      <c r="L15" s="762"/>
      <c r="M15" s="762"/>
      <c r="N15" s="762"/>
      <c r="O15" s="762"/>
      <c r="P15" s="762"/>
      <c r="Q15" s="762"/>
      <c r="R15" s="762"/>
      <c r="S15" s="762"/>
      <c r="T15" s="762"/>
      <c r="U15" s="763"/>
    </row>
    <row r="16" spans="1:21" ht="24" customHeight="1">
      <c r="A16" s="761"/>
      <c r="B16" s="762"/>
      <c r="C16" s="762"/>
      <c r="D16" s="762"/>
      <c r="E16" s="762"/>
      <c r="F16" s="762"/>
      <c r="G16" s="762"/>
      <c r="H16" s="762"/>
      <c r="I16" s="762"/>
      <c r="J16" s="762"/>
      <c r="K16" s="762"/>
      <c r="L16" s="762"/>
      <c r="M16" s="762"/>
      <c r="N16" s="762"/>
      <c r="O16" s="762"/>
      <c r="P16" s="762"/>
      <c r="Q16" s="762"/>
      <c r="R16" s="762"/>
      <c r="S16" s="762"/>
      <c r="T16" s="762"/>
      <c r="U16" s="763"/>
    </row>
    <row r="17" spans="1:21" ht="24" customHeight="1">
      <c r="A17" s="764"/>
      <c r="B17" s="765"/>
      <c r="C17" s="765"/>
      <c r="D17" s="765"/>
      <c r="E17" s="765"/>
      <c r="F17" s="765"/>
      <c r="G17" s="765"/>
      <c r="H17" s="765"/>
      <c r="I17" s="765"/>
      <c r="J17" s="765"/>
      <c r="K17" s="765"/>
      <c r="L17" s="765"/>
      <c r="M17" s="765"/>
      <c r="N17" s="765"/>
      <c r="O17" s="765"/>
      <c r="P17" s="765"/>
      <c r="Q17" s="765"/>
      <c r="R17" s="765"/>
      <c r="S17" s="765"/>
      <c r="T17" s="765"/>
      <c r="U17" s="766"/>
    </row>
    <row r="18" spans="1:21" ht="24" customHeight="1"/>
    <row r="19" spans="1:21" ht="24" customHeight="1">
      <c r="B19" s="186" t="s">
        <v>111</v>
      </c>
    </row>
    <row r="20" spans="1:21" ht="24" customHeight="1">
      <c r="A20" s="758"/>
      <c r="B20" s="759"/>
      <c r="C20" s="759"/>
      <c r="D20" s="759"/>
      <c r="E20" s="759"/>
      <c r="F20" s="759"/>
      <c r="G20" s="759"/>
      <c r="H20" s="759"/>
      <c r="I20" s="759"/>
      <c r="J20" s="759"/>
      <c r="K20" s="759"/>
      <c r="L20" s="759"/>
      <c r="M20" s="759"/>
      <c r="N20" s="759"/>
      <c r="O20" s="759"/>
      <c r="P20" s="759"/>
      <c r="Q20" s="759"/>
      <c r="R20" s="759"/>
      <c r="S20" s="759"/>
      <c r="T20" s="759"/>
      <c r="U20" s="760"/>
    </row>
    <row r="21" spans="1:21" ht="24" customHeight="1">
      <c r="A21" s="761"/>
      <c r="B21" s="762"/>
      <c r="C21" s="762"/>
      <c r="D21" s="762"/>
      <c r="E21" s="762"/>
      <c r="F21" s="762"/>
      <c r="G21" s="762"/>
      <c r="H21" s="762"/>
      <c r="I21" s="762"/>
      <c r="J21" s="762"/>
      <c r="K21" s="762"/>
      <c r="L21" s="762"/>
      <c r="M21" s="762"/>
      <c r="N21" s="762"/>
      <c r="O21" s="762"/>
      <c r="P21" s="762"/>
      <c r="Q21" s="762"/>
      <c r="R21" s="762"/>
      <c r="S21" s="762"/>
      <c r="T21" s="762"/>
      <c r="U21" s="763"/>
    </row>
    <row r="22" spans="1:21" ht="24" customHeight="1">
      <c r="A22" s="761"/>
      <c r="B22" s="762"/>
      <c r="C22" s="762"/>
      <c r="D22" s="762"/>
      <c r="E22" s="762"/>
      <c r="F22" s="762"/>
      <c r="G22" s="762"/>
      <c r="H22" s="762"/>
      <c r="I22" s="762"/>
      <c r="J22" s="762"/>
      <c r="K22" s="762"/>
      <c r="L22" s="762"/>
      <c r="M22" s="762"/>
      <c r="N22" s="762"/>
      <c r="O22" s="762"/>
      <c r="P22" s="762"/>
      <c r="Q22" s="762"/>
      <c r="R22" s="762"/>
      <c r="S22" s="762"/>
      <c r="T22" s="762"/>
      <c r="U22" s="763"/>
    </row>
    <row r="23" spans="1:21" ht="24" customHeight="1">
      <c r="A23" s="761"/>
      <c r="B23" s="762"/>
      <c r="C23" s="762"/>
      <c r="D23" s="762"/>
      <c r="E23" s="762"/>
      <c r="F23" s="762"/>
      <c r="G23" s="762"/>
      <c r="H23" s="762"/>
      <c r="I23" s="762"/>
      <c r="J23" s="762"/>
      <c r="K23" s="762"/>
      <c r="L23" s="762"/>
      <c r="M23" s="762"/>
      <c r="N23" s="762"/>
      <c r="O23" s="762"/>
      <c r="P23" s="762"/>
      <c r="Q23" s="762"/>
      <c r="R23" s="762"/>
      <c r="S23" s="762"/>
      <c r="T23" s="762"/>
      <c r="U23" s="763"/>
    </row>
    <row r="24" spans="1:21" ht="24" customHeight="1">
      <c r="A24" s="761"/>
      <c r="B24" s="762"/>
      <c r="C24" s="762"/>
      <c r="D24" s="762"/>
      <c r="E24" s="762"/>
      <c r="F24" s="762"/>
      <c r="G24" s="762"/>
      <c r="H24" s="762"/>
      <c r="I24" s="762"/>
      <c r="J24" s="762"/>
      <c r="K24" s="762"/>
      <c r="L24" s="762"/>
      <c r="M24" s="762"/>
      <c r="N24" s="762"/>
      <c r="O24" s="762"/>
      <c r="P24" s="762"/>
      <c r="Q24" s="762"/>
      <c r="R24" s="762"/>
      <c r="S24" s="762"/>
      <c r="T24" s="762"/>
      <c r="U24" s="763"/>
    </row>
    <row r="25" spans="1:21" ht="24" customHeight="1">
      <c r="A25" s="761"/>
      <c r="B25" s="762"/>
      <c r="C25" s="762"/>
      <c r="D25" s="762"/>
      <c r="E25" s="762"/>
      <c r="F25" s="762"/>
      <c r="G25" s="762"/>
      <c r="H25" s="762"/>
      <c r="I25" s="762"/>
      <c r="J25" s="762"/>
      <c r="K25" s="762"/>
      <c r="L25" s="762"/>
      <c r="M25" s="762"/>
      <c r="N25" s="762"/>
      <c r="O25" s="762"/>
      <c r="P25" s="762"/>
      <c r="Q25" s="762"/>
      <c r="R25" s="762"/>
      <c r="S25" s="762"/>
      <c r="T25" s="762"/>
      <c r="U25" s="763"/>
    </row>
    <row r="26" spans="1:21" ht="24" customHeight="1">
      <c r="A26" s="761"/>
      <c r="B26" s="762"/>
      <c r="C26" s="762"/>
      <c r="D26" s="762"/>
      <c r="E26" s="762"/>
      <c r="F26" s="762"/>
      <c r="G26" s="762"/>
      <c r="H26" s="762"/>
      <c r="I26" s="762"/>
      <c r="J26" s="762"/>
      <c r="K26" s="762"/>
      <c r="L26" s="762"/>
      <c r="M26" s="762"/>
      <c r="N26" s="762"/>
      <c r="O26" s="762"/>
      <c r="P26" s="762"/>
      <c r="Q26" s="762"/>
      <c r="R26" s="762"/>
      <c r="S26" s="762"/>
      <c r="T26" s="762"/>
      <c r="U26" s="763"/>
    </row>
    <row r="27" spans="1:21" ht="24" customHeight="1">
      <c r="A27" s="761"/>
      <c r="B27" s="762"/>
      <c r="C27" s="762"/>
      <c r="D27" s="762"/>
      <c r="E27" s="762"/>
      <c r="F27" s="762"/>
      <c r="G27" s="762"/>
      <c r="H27" s="762"/>
      <c r="I27" s="762"/>
      <c r="J27" s="762"/>
      <c r="K27" s="762"/>
      <c r="L27" s="762"/>
      <c r="M27" s="762"/>
      <c r="N27" s="762"/>
      <c r="O27" s="762"/>
      <c r="P27" s="762"/>
      <c r="Q27" s="762"/>
      <c r="R27" s="762"/>
      <c r="S27" s="762"/>
      <c r="T27" s="762"/>
      <c r="U27" s="763"/>
    </row>
    <row r="28" spans="1:21" ht="24" customHeight="1">
      <c r="A28" s="761"/>
      <c r="B28" s="762"/>
      <c r="C28" s="762"/>
      <c r="D28" s="762"/>
      <c r="E28" s="762"/>
      <c r="F28" s="762"/>
      <c r="G28" s="762"/>
      <c r="H28" s="762"/>
      <c r="I28" s="762"/>
      <c r="J28" s="762"/>
      <c r="K28" s="762"/>
      <c r="L28" s="762"/>
      <c r="M28" s="762"/>
      <c r="N28" s="762"/>
      <c r="O28" s="762"/>
      <c r="P28" s="762"/>
      <c r="Q28" s="762"/>
      <c r="R28" s="762"/>
      <c r="S28" s="762"/>
      <c r="T28" s="762"/>
      <c r="U28" s="763"/>
    </row>
    <row r="29" spans="1:21" ht="24" customHeight="1">
      <c r="A29" s="761"/>
      <c r="B29" s="762"/>
      <c r="C29" s="762"/>
      <c r="D29" s="762"/>
      <c r="E29" s="762"/>
      <c r="F29" s="762"/>
      <c r="G29" s="762"/>
      <c r="H29" s="762"/>
      <c r="I29" s="762"/>
      <c r="J29" s="762"/>
      <c r="K29" s="762"/>
      <c r="L29" s="762"/>
      <c r="M29" s="762"/>
      <c r="N29" s="762"/>
      <c r="O29" s="762"/>
      <c r="P29" s="762"/>
      <c r="Q29" s="762"/>
      <c r="R29" s="762"/>
      <c r="S29" s="762"/>
      <c r="T29" s="762"/>
      <c r="U29" s="763"/>
    </row>
    <row r="30" spans="1:21" ht="24" customHeight="1">
      <c r="A30" s="764"/>
      <c r="B30" s="765"/>
      <c r="C30" s="765"/>
      <c r="D30" s="765"/>
      <c r="E30" s="765"/>
      <c r="F30" s="765"/>
      <c r="G30" s="765"/>
      <c r="H30" s="765"/>
      <c r="I30" s="765"/>
      <c r="J30" s="765"/>
      <c r="K30" s="765"/>
      <c r="L30" s="765"/>
      <c r="M30" s="765"/>
      <c r="N30" s="765"/>
      <c r="O30" s="765"/>
      <c r="P30" s="765"/>
      <c r="Q30" s="765"/>
      <c r="R30" s="765"/>
      <c r="S30" s="765"/>
      <c r="T30" s="765"/>
      <c r="U30" s="766"/>
    </row>
    <row r="31" spans="1:21" ht="24" customHeight="1"/>
    <row r="32" spans="1:21" ht="24" customHeight="1"/>
    <row r="33" spans="1:21" ht="24" customHeight="1"/>
    <row r="34" spans="1:21" ht="24" customHeight="1"/>
    <row r="35" spans="1:21" ht="24" customHeight="1"/>
    <row r="36" spans="1:21" ht="24" customHeight="1"/>
    <row r="37" spans="1:21" ht="24" customHeight="1"/>
    <row r="38" spans="1:21" ht="24" customHeight="1"/>
    <row r="39" spans="1:21" ht="24" customHeight="1">
      <c r="A39" s="190" t="s">
        <v>174</v>
      </c>
    </row>
    <row r="40" spans="1:21" ht="24" customHeight="1">
      <c r="A40" s="190"/>
    </row>
    <row r="41" spans="1:21" ht="24" customHeight="1">
      <c r="B41" s="186" t="s">
        <v>750</v>
      </c>
    </row>
    <row r="42" spans="1:21" ht="24" customHeight="1">
      <c r="A42" s="758"/>
      <c r="B42" s="759"/>
      <c r="C42" s="759"/>
      <c r="D42" s="759"/>
      <c r="E42" s="759"/>
      <c r="F42" s="759"/>
      <c r="G42" s="759"/>
      <c r="H42" s="759"/>
      <c r="I42" s="759"/>
      <c r="J42" s="759"/>
      <c r="K42" s="759"/>
      <c r="L42" s="759"/>
      <c r="M42" s="759"/>
      <c r="N42" s="759"/>
      <c r="O42" s="759"/>
      <c r="P42" s="759"/>
      <c r="Q42" s="759"/>
      <c r="R42" s="759"/>
      <c r="S42" s="759"/>
      <c r="T42" s="759"/>
      <c r="U42" s="760"/>
    </row>
    <row r="43" spans="1:21" ht="24" customHeight="1">
      <c r="A43" s="761"/>
      <c r="B43" s="762"/>
      <c r="C43" s="762"/>
      <c r="D43" s="762"/>
      <c r="E43" s="762"/>
      <c r="F43" s="762"/>
      <c r="G43" s="762"/>
      <c r="H43" s="762"/>
      <c r="I43" s="762"/>
      <c r="J43" s="762"/>
      <c r="K43" s="762"/>
      <c r="L43" s="762"/>
      <c r="M43" s="762"/>
      <c r="N43" s="762"/>
      <c r="O43" s="762"/>
      <c r="P43" s="762"/>
      <c r="Q43" s="762"/>
      <c r="R43" s="762"/>
      <c r="S43" s="762"/>
      <c r="T43" s="762"/>
      <c r="U43" s="763"/>
    </row>
    <row r="44" spans="1:21" ht="24" customHeight="1">
      <c r="A44" s="761"/>
      <c r="B44" s="762"/>
      <c r="C44" s="762"/>
      <c r="D44" s="762"/>
      <c r="E44" s="762"/>
      <c r="F44" s="762"/>
      <c r="G44" s="762"/>
      <c r="H44" s="762"/>
      <c r="I44" s="762"/>
      <c r="J44" s="762"/>
      <c r="K44" s="762"/>
      <c r="L44" s="762"/>
      <c r="M44" s="762"/>
      <c r="N44" s="762"/>
      <c r="O44" s="762"/>
      <c r="P44" s="762"/>
      <c r="Q44" s="762"/>
      <c r="R44" s="762"/>
      <c r="S44" s="762"/>
      <c r="T44" s="762"/>
      <c r="U44" s="763"/>
    </row>
    <row r="45" spans="1:21" ht="24" customHeight="1">
      <c r="A45" s="761"/>
      <c r="B45" s="762"/>
      <c r="C45" s="762"/>
      <c r="D45" s="762"/>
      <c r="E45" s="762"/>
      <c r="F45" s="762"/>
      <c r="G45" s="762"/>
      <c r="H45" s="762"/>
      <c r="I45" s="762"/>
      <c r="J45" s="762"/>
      <c r="K45" s="762"/>
      <c r="L45" s="762"/>
      <c r="M45" s="762"/>
      <c r="N45" s="762"/>
      <c r="O45" s="762"/>
      <c r="P45" s="762"/>
      <c r="Q45" s="762"/>
      <c r="R45" s="762"/>
      <c r="S45" s="762"/>
      <c r="T45" s="762"/>
      <c r="U45" s="763"/>
    </row>
    <row r="46" spans="1:21" ht="24" customHeight="1">
      <c r="A46" s="761"/>
      <c r="B46" s="762"/>
      <c r="C46" s="762"/>
      <c r="D46" s="762"/>
      <c r="E46" s="762"/>
      <c r="F46" s="762"/>
      <c r="G46" s="762"/>
      <c r="H46" s="762"/>
      <c r="I46" s="762"/>
      <c r="J46" s="762"/>
      <c r="K46" s="762"/>
      <c r="L46" s="762"/>
      <c r="M46" s="762"/>
      <c r="N46" s="762"/>
      <c r="O46" s="762"/>
      <c r="P46" s="762"/>
      <c r="Q46" s="762"/>
      <c r="R46" s="762"/>
      <c r="S46" s="762"/>
      <c r="T46" s="762"/>
      <c r="U46" s="763"/>
    </row>
    <row r="47" spans="1:21" ht="24" customHeight="1">
      <c r="A47" s="761"/>
      <c r="B47" s="762"/>
      <c r="C47" s="762"/>
      <c r="D47" s="762"/>
      <c r="E47" s="762"/>
      <c r="F47" s="762"/>
      <c r="G47" s="762"/>
      <c r="H47" s="762"/>
      <c r="I47" s="762"/>
      <c r="J47" s="762"/>
      <c r="K47" s="762"/>
      <c r="L47" s="762"/>
      <c r="M47" s="762"/>
      <c r="N47" s="762"/>
      <c r="O47" s="762"/>
      <c r="P47" s="762"/>
      <c r="Q47" s="762"/>
      <c r="R47" s="762"/>
      <c r="S47" s="762"/>
      <c r="T47" s="762"/>
      <c r="U47" s="763"/>
    </row>
    <row r="48" spans="1:21" ht="24" customHeight="1">
      <c r="A48" s="761"/>
      <c r="B48" s="762"/>
      <c r="C48" s="762"/>
      <c r="D48" s="762"/>
      <c r="E48" s="762"/>
      <c r="F48" s="762"/>
      <c r="G48" s="762"/>
      <c r="H48" s="762"/>
      <c r="I48" s="762"/>
      <c r="J48" s="762"/>
      <c r="K48" s="762"/>
      <c r="L48" s="762"/>
      <c r="M48" s="762"/>
      <c r="N48" s="762"/>
      <c r="O48" s="762"/>
      <c r="P48" s="762"/>
      <c r="Q48" s="762"/>
      <c r="R48" s="762"/>
      <c r="S48" s="762"/>
      <c r="T48" s="762"/>
      <c r="U48" s="763"/>
    </row>
    <row r="49" spans="1:21" ht="24" customHeight="1">
      <c r="A49" s="761"/>
      <c r="B49" s="762"/>
      <c r="C49" s="762"/>
      <c r="D49" s="762"/>
      <c r="E49" s="762"/>
      <c r="F49" s="762"/>
      <c r="G49" s="762"/>
      <c r="H49" s="762"/>
      <c r="I49" s="762"/>
      <c r="J49" s="762"/>
      <c r="K49" s="762"/>
      <c r="L49" s="762"/>
      <c r="M49" s="762"/>
      <c r="N49" s="762"/>
      <c r="O49" s="762"/>
      <c r="P49" s="762"/>
      <c r="Q49" s="762"/>
      <c r="R49" s="762"/>
      <c r="S49" s="762"/>
      <c r="T49" s="762"/>
      <c r="U49" s="763"/>
    </row>
    <row r="50" spans="1:21" ht="24" customHeight="1">
      <c r="A50" s="764"/>
      <c r="B50" s="765"/>
      <c r="C50" s="765"/>
      <c r="D50" s="765"/>
      <c r="E50" s="765"/>
      <c r="F50" s="765"/>
      <c r="G50" s="765"/>
      <c r="H50" s="765"/>
      <c r="I50" s="765"/>
      <c r="J50" s="765"/>
      <c r="K50" s="765"/>
      <c r="L50" s="765"/>
      <c r="M50" s="765"/>
      <c r="N50" s="765"/>
      <c r="O50" s="765"/>
      <c r="P50" s="765"/>
      <c r="Q50" s="765"/>
      <c r="R50" s="765"/>
      <c r="S50" s="765"/>
      <c r="T50" s="765"/>
      <c r="U50" s="766"/>
    </row>
    <row r="51" spans="1:21" ht="24" customHeight="1"/>
    <row r="52" spans="1:21" ht="24" customHeight="1">
      <c r="B52" s="191" t="s">
        <v>112</v>
      </c>
      <c r="C52" s="91"/>
      <c r="D52" s="91"/>
      <c r="E52" s="91"/>
      <c r="F52" s="91"/>
      <c r="G52" s="91"/>
      <c r="H52" s="91"/>
      <c r="I52" s="91"/>
      <c r="J52" s="91"/>
      <c r="K52" s="91"/>
      <c r="L52" s="91"/>
      <c r="M52" s="91"/>
      <c r="N52" s="91"/>
      <c r="O52" s="91"/>
      <c r="P52" s="91"/>
      <c r="Q52" s="91"/>
      <c r="R52" s="91"/>
      <c r="S52" s="91"/>
      <c r="T52" s="91"/>
      <c r="U52" s="91"/>
    </row>
    <row r="53" spans="1:21" ht="24" customHeight="1">
      <c r="A53" s="20"/>
      <c r="B53" s="767"/>
      <c r="C53" s="767"/>
      <c r="D53" s="767"/>
      <c r="E53" s="767"/>
      <c r="F53" s="767"/>
      <c r="G53" s="767" t="s">
        <v>422</v>
      </c>
      <c r="H53" s="767"/>
      <c r="I53" s="767"/>
      <c r="J53" s="767"/>
      <c r="K53" s="767" t="s">
        <v>423</v>
      </c>
      <c r="L53" s="767"/>
      <c r="M53" s="767"/>
      <c r="N53" s="767"/>
      <c r="O53" s="767"/>
      <c r="P53" s="767"/>
      <c r="Q53" s="767" t="s">
        <v>424</v>
      </c>
      <c r="R53" s="767"/>
      <c r="S53" s="767"/>
      <c r="T53" s="767"/>
      <c r="U53" s="20"/>
    </row>
    <row r="54" spans="1:21" ht="24" customHeight="1">
      <c r="B54" s="776" t="s">
        <v>113</v>
      </c>
      <c r="C54" s="776"/>
      <c r="D54" s="776"/>
      <c r="E54" s="776"/>
      <c r="F54" s="776"/>
      <c r="G54" s="777"/>
      <c r="H54" s="777"/>
      <c r="I54" s="778"/>
      <c r="J54" s="192" t="s">
        <v>141</v>
      </c>
      <c r="K54" s="779"/>
      <c r="L54" s="779"/>
      <c r="M54" s="779"/>
      <c r="N54" s="779"/>
      <c r="O54" s="779"/>
      <c r="P54" s="779"/>
      <c r="Q54" s="777"/>
      <c r="R54" s="777"/>
      <c r="S54" s="778"/>
      <c r="T54" s="192" t="s">
        <v>141</v>
      </c>
      <c r="U54" s="20"/>
    </row>
    <row r="55" spans="1:21" ht="24" customHeight="1">
      <c r="B55" s="776" t="s">
        <v>114</v>
      </c>
      <c r="C55" s="776"/>
      <c r="D55" s="776"/>
      <c r="E55" s="776"/>
      <c r="F55" s="776"/>
      <c r="G55" s="777"/>
      <c r="H55" s="777"/>
      <c r="I55" s="778"/>
      <c r="J55" s="192" t="s">
        <v>141</v>
      </c>
      <c r="K55" s="779"/>
      <c r="L55" s="779"/>
      <c r="M55" s="779"/>
      <c r="N55" s="779"/>
      <c r="O55" s="779"/>
      <c r="P55" s="779"/>
      <c r="Q55" s="780"/>
      <c r="R55" s="781"/>
      <c r="S55" s="781"/>
      <c r="T55" s="782"/>
      <c r="U55" s="20"/>
    </row>
    <row r="56" spans="1:21" ht="24" customHeight="1">
      <c r="A56" s="758"/>
      <c r="B56" s="768"/>
      <c r="C56" s="768"/>
      <c r="D56" s="768"/>
      <c r="E56" s="768"/>
      <c r="F56" s="768"/>
      <c r="G56" s="768"/>
      <c r="H56" s="768"/>
      <c r="I56" s="768"/>
      <c r="J56" s="768"/>
      <c r="K56" s="768"/>
      <c r="L56" s="768"/>
      <c r="M56" s="768"/>
      <c r="N56" s="768"/>
      <c r="O56" s="768"/>
      <c r="P56" s="768"/>
      <c r="Q56" s="768"/>
      <c r="R56" s="768"/>
      <c r="S56" s="768"/>
      <c r="T56" s="768"/>
      <c r="U56" s="769"/>
    </row>
    <row r="57" spans="1:21" ht="24" customHeight="1">
      <c r="A57" s="770"/>
      <c r="B57" s="771"/>
      <c r="C57" s="771"/>
      <c r="D57" s="771"/>
      <c r="E57" s="771"/>
      <c r="F57" s="771"/>
      <c r="G57" s="771"/>
      <c r="H57" s="771"/>
      <c r="I57" s="771"/>
      <c r="J57" s="771"/>
      <c r="K57" s="771"/>
      <c r="L57" s="771"/>
      <c r="M57" s="771"/>
      <c r="N57" s="771"/>
      <c r="O57" s="771"/>
      <c r="P57" s="771"/>
      <c r="Q57" s="771"/>
      <c r="R57" s="771"/>
      <c r="S57" s="771"/>
      <c r="T57" s="771"/>
      <c r="U57" s="772"/>
    </row>
    <row r="58" spans="1:21" ht="24" customHeight="1">
      <c r="A58" s="773"/>
      <c r="B58" s="774"/>
      <c r="C58" s="774"/>
      <c r="D58" s="774"/>
      <c r="E58" s="774"/>
      <c r="F58" s="774"/>
      <c r="G58" s="774"/>
      <c r="H58" s="774"/>
      <c r="I58" s="774"/>
      <c r="J58" s="774"/>
      <c r="K58" s="774"/>
      <c r="L58" s="774"/>
      <c r="M58" s="774"/>
      <c r="N58" s="774"/>
      <c r="O58" s="774"/>
      <c r="P58" s="774"/>
      <c r="Q58" s="774"/>
      <c r="R58" s="774"/>
      <c r="S58" s="774"/>
      <c r="T58" s="774"/>
      <c r="U58" s="775"/>
    </row>
    <row r="59" spans="1:21" ht="24" customHeight="1"/>
    <row r="60" spans="1:21" ht="24" customHeight="1">
      <c r="B60" s="186" t="s">
        <v>115</v>
      </c>
    </row>
    <row r="61" spans="1:21" ht="24" customHeight="1">
      <c r="A61" s="758"/>
      <c r="B61" s="759"/>
      <c r="C61" s="759"/>
      <c r="D61" s="759"/>
      <c r="E61" s="759"/>
      <c r="F61" s="759"/>
      <c r="G61" s="759"/>
      <c r="H61" s="759"/>
      <c r="I61" s="759"/>
      <c r="J61" s="759"/>
      <c r="K61" s="759"/>
      <c r="L61" s="759"/>
      <c r="M61" s="759"/>
      <c r="N61" s="759"/>
      <c r="O61" s="759"/>
      <c r="P61" s="759"/>
      <c r="Q61" s="759"/>
      <c r="R61" s="759"/>
      <c r="S61" s="759"/>
      <c r="T61" s="759"/>
      <c r="U61" s="760"/>
    </row>
    <row r="62" spans="1:21" ht="24" customHeight="1">
      <c r="A62" s="761"/>
      <c r="B62" s="762"/>
      <c r="C62" s="762"/>
      <c r="D62" s="762"/>
      <c r="E62" s="762"/>
      <c r="F62" s="762"/>
      <c r="G62" s="762"/>
      <c r="H62" s="762"/>
      <c r="I62" s="762"/>
      <c r="J62" s="762"/>
      <c r="K62" s="762"/>
      <c r="L62" s="762"/>
      <c r="M62" s="762"/>
      <c r="N62" s="762"/>
      <c r="O62" s="762"/>
      <c r="P62" s="762"/>
      <c r="Q62" s="762"/>
      <c r="R62" s="762"/>
      <c r="S62" s="762"/>
      <c r="T62" s="762"/>
      <c r="U62" s="763"/>
    </row>
    <row r="63" spans="1:21" ht="24" customHeight="1">
      <c r="A63" s="761"/>
      <c r="B63" s="762"/>
      <c r="C63" s="762"/>
      <c r="D63" s="762"/>
      <c r="E63" s="762"/>
      <c r="F63" s="762"/>
      <c r="G63" s="762"/>
      <c r="H63" s="762"/>
      <c r="I63" s="762"/>
      <c r="J63" s="762"/>
      <c r="K63" s="762"/>
      <c r="L63" s="762"/>
      <c r="M63" s="762"/>
      <c r="N63" s="762"/>
      <c r="O63" s="762"/>
      <c r="P63" s="762"/>
      <c r="Q63" s="762"/>
      <c r="R63" s="762"/>
      <c r="S63" s="762"/>
      <c r="T63" s="762"/>
      <c r="U63" s="763"/>
    </row>
    <row r="64" spans="1:21" ht="24" customHeight="1">
      <c r="A64" s="761"/>
      <c r="B64" s="762"/>
      <c r="C64" s="762"/>
      <c r="D64" s="762"/>
      <c r="E64" s="762"/>
      <c r="F64" s="762"/>
      <c r="G64" s="762"/>
      <c r="H64" s="762"/>
      <c r="I64" s="762"/>
      <c r="J64" s="762"/>
      <c r="K64" s="762"/>
      <c r="L64" s="762"/>
      <c r="M64" s="762"/>
      <c r="N64" s="762"/>
      <c r="O64" s="762"/>
      <c r="P64" s="762"/>
      <c r="Q64" s="762"/>
      <c r="R64" s="762"/>
      <c r="S64" s="762"/>
      <c r="T64" s="762"/>
      <c r="U64" s="763"/>
    </row>
    <row r="65" spans="1:21" ht="24" customHeight="1">
      <c r="A65" s="764"/>
      <c r="B65" s="765"/>
      <c r="C65" s="765"/>
      <c r="D65" s="765"/>
      <c r="E65" s="765"/>
      <c r="F65" s="765"/>
      <c r="G65" s="765"/>
      <c r="H65" s="765"/>
      <c r="I65" s="765"/>
      <c r="J65" s="765"/>
      <c r="K65" s="765"/>
      <c r="L65" s="765"/>
      <c r="M65" s="765"/>
      <c r="N65" s="765"/>
      <c r="O65" s="765"/>
      <c r="P65" s="765"/>
      <c r="Q65" s="765"/>
      <c r="R65" s="765"/>
      <c r="S65" s="765"/>
      <c r="T65" s="765"/>
      <c r="U65" s="766"/>
    </row>
    <row r="66" spans="1:21" ht="24" customHeight="1"/>
    <row r="67" spans="1:21" ht="24" customHeight="1">
      <c r="B67" s="186" t="s">
        <v>116</v>
      </c>
    </row>
    <row r="68" spans="1:21" ht="24" customHeight="1">
      <c r="A68" s="758"/>
      <c r="B68" s="768"/>
      <c r="C68" s="768"/>
      <c r="D68" s="768"/>
      <c r="E68" s="768"/>
      <c r="F68" s="768"/>
      <c r="G68" s="768"/>
      <c r="H68" s="768"/>
      <c r="I68" s="768"/>
      <c r="J68" s="768"/>
      <c r="K68" s="768"/>
      <c r="L68" s="768"/>
      <c r="M68" s="768"/>
      <c r="N68" s="768"/>
      <c r="O68" s="768"/>
      <c r="P68" s="768"/>
      <c r="Q68" s="768"/>
      <c r="R68" s="768"/>
      <c r="S68" s="768"/>
      <c r="T68" s="768"/>
      <c r="U68" s="769"/>
    </row>
    <row r="69" spans="1:21" ht="24" customHeight="1">
      <c r="A69" s="770"/>
      <c r="B69" s="771"/>
      <c r="C69" s="771"/>
      <c r="D69" s="771"/>
      <c r="E69" s="771"/>
      <c r="F69" s="771"/>
      <c r="G69" s="771"/>
      <c r="H69" s="771"/>
      <c r="I69" s="771"/>
      <c r="J69" s="771"/>
      <c r="K69" s="771"/>
      <c r="L69" s="771"/>
      <c r="M69" s="771"/>
      <c r="N69" s="771"/>
      <c r="O69" s="771"/>
      <c r="P69" s="771"/>
      <c r="Q69" s="771"/>
      <c r="R69" s="771"/>
      <c r="S69" s="771"/>
      <c r="T69" s="771"/>
      <c r="U69" s="772"/>
    </row>
    <row r="70" spans="1:21" ht="24" customHeight="1">
      <c r="A70" s="770"/>
      <c r="B70" s="771"/>
      <c r="C70" s="771"/>
      <c r="D70" s="771"/>
      <c r="E70" s="771"/>
      <c r="F70" s="771"/>
      <c r="G70" s="771"/>
      <c r="H70" s="771"/>
      <c r="I70" s="771"/>
      <c r="J70" s="771"/>
      <c r="K70" s="771"/>
      <c r="L70" s="771"/>
      <c r="M70" s="771"/>
      <c r="N70" s="771"/>
      <c r="O70" s="771"/>
      <c r="P70" s="771"/>
      <c r="Q70" s="771"/>
      <c r="R70" s="771"/>
      <c r="S70" s="771"/>
      <c r="T70" s="771"/>
      <c r="U70" s="772"/>
    </row>
    <row r="71" spans="1:21" ht="24" customHeight="1">
      <c r="A71" s="770"/>
      <c r="B71" s="771"/>
      <c r="C71" s="771"/>
      <c r="D71" s="771"/>
      <c r="E71" s="771"/>
      <c r="F71" s="771"/>
      <c r="G71" s="771"/>
      <c r="H71" s="771"/>
      <c r="I71" s="771"/>
      <c r="J71" s="771"/>
      <c r="K71" s="771"/>
      <c r="L71" s="771"/>
      <c r="M71" s="771"/>
      <c r="N71" s="771"/>
      <c r="O71" s="771"/>
      <c r="P71" s="771"/>
      <c r="Q71" s="771"/>
      <c r="R71" s="771"/>
      <c r="S71" s="771"/>
      <c r="T71" s="771"/>
      <c r="U71" s="772"/>
    </row>
    <row r="72" spans="1:21" ht="24" customHeight="1">
      <c r="A72" s="773"/>
      <c r="B72" s="774"/>
      <c r="C72" s="774"/>
      <c r="D72" s="774"/>
      <c r="E72" s="774"/>
      <c r="F72" s="774"/>
      <c r="G72" s="774"/>
      <c r="H72" s="774"/>
      <c r="I72" s="774"/>
      <c r="J72" s="774"/>
      <c r="K72" s="774"/>
      <c r="L72" s="774"/>
      <c r="M72" s="774"/>
      <c r="N72" s="774"/>
      <c r="O72" s="774"/>
      <c r="P72" s="774"/>
      <c r="Q72" s="774"/>
      <c r="R72" s="774"/>
      <c r="S72" s="774"/>
      <c r="T72" s="774"/>
      <c r="U72" s="775"/>
    </row>
    <row r="73" spans="1:21" ht="24" customHeight="1">
      <c r="A73" s="92"/>
      <c r="B73" s="92"/>
      <c r="C73" s="92"/>
      <c r="D73" s="92"/>
      <c r="E73" s="92"/>
      <c r="F73" s="92"/>
      <c r="G73" s="92"/>
      <c r="H73" s="92"/>
      <c r="I73" s="92"/>
      <c r="J73" s="92"/>
      <c r="K73" s="92"/>
      <c r="L73" s="92"/>
      <c r="M73" s="92"/>
      <c r="N73" s="92"/>
      <c r="O73" s="92"/>
      <c r="P73" s="92"/>
      <c r="Q73" s="92"/>
      <c r="R73" s="92"/>
      <c r="S73" s="92"/>
      <c r="T73" s="92"/>
      <c r="U73" s="92"/>
    </row>
    <row r="74" spans="1:21" ht="24" customHeight="1">
      <c r="A74" s="92"/>
      <c r="B74" s="92"/>
      <c r="C74" s="92"/>
      <c r="D74" s="92"/>
      <c r="E74" s="92"/>
      <c r="F74" s="92"/>
      <c r="G74" s="92"/>
      <c r="H74" s="92"/>
      <c r="I74" s="92"/>
      <c r="J74" s="92"/>
      <c r="K74" s="92"/>
      <c r="L74" s="92"/>
      <c r="M74" s="92"/>
      <c r="N74" s="92"/>
      <c r="O74" s="92"/>
      <c r="P74" s="92"/>
      <c r="Q74" s="92"/>
      <c r="R74" s="92"/>
      <c r="S74" s="92"/>
      <c r="T74" s="92"/>
      <c r="U74" s="92"/>
    </row>
    <row r="75" spans="1:21" ht="24" customHeight="1">
      <c r="A75" s="92"/>
      <c r="B75" s="92"/>
      <c r="C75" s="92"/>
      <c r="D75" s="92"/>
      <c r="E75" s="92"/>
      <c r="F75" s="92"/>
      <c r="G75" s="92"/>
      <c r="H75" s="92"/>
      <c r="I75" s="92"/>
      <c r="J75" s="92"/>
      <c r="K75" s="92"/>
      <c r="L75" s="92"/>
      <c r="M75" s="92"/>
      <c r="N75" s="92"/>
      <c r="O75" s="92"/>
      <c r="P75" s="92"/>
      <c r="Q75" s="92"/>
      <c r="R75" s="92"/>
      <c r="S75" s="92"/>
      <c r="T75" s="92"/>
      <c r="U75" s="92"/>
    </row>
    <row r="76" spans="1:21" ht="24" customHeight="1">
      <c r="A76" s="190" t="s">
        <v>175</v>
      </c>
    </row>
    <row r="77" spans="1:21" ht="24" customHeight="1">
      <c r="A77" s="190"/>
    </row>
    <row r="78" spans="1:21" ht="24" customHeight="1">
      <c r="B78" s="186" t="s">
        <v>117</v>
      </c>
    </row>
    <row r="79" spans="1:21" ht="24" customHeight="1">
      <c r="A79" s="758"/>
      <c r="B79" s="768"/>
      <c r="C79" s="768"/>
      <c r="D79" s="768"/>
      <c r="E79" s="768"/>
      <c r="F79" s="768"/>
      <c r="G79" s="768"/>
      <c r="H79" s="768"/>
      <c r="I79" s="768"/>
      <c r="J79" s="768"/>
      <c r="K79" s="768"/>
      <c r="L79" s="768"/>
      <c r="M79" s="768"/>
      <c r="N79" s="768"/>
      <c r="O79" s="768"/>
      <c r="P79" s="768"/>
      <c r="Q79" s="768"/>
      <c r="R79" s="768"/>
      <c r="S79" s="768"/>
      <c r="T79" s="768"/>
      <c r="U79" s="769"/>
    </row>
    <row r="80" spans="1:21" ht="24" customHeight="1">
      <c r="A80" s="770"/>
      <c r="B80" s="771"/>
      <c r="C80" s="771"/>
      <c r="D80" s="771"/>
      <c r="E80" s="771"/>
      <c r="F80" s="771"/>
      <c r="G80" s="771"/>
      <c r="H80" s="771"/>
      <c r="I80" s="771"/>
      <c r="J80" s="771"/>
      <c r="K80" s="771"/>
      <c r="L80" s="771"/>
      <c r="M80" s="771"/>
      <c r="N80" s="771"/>
      <c r="O80" s="771"/>
      <c r="P80" s="771"/>
      <c r="Q80" s="771"/>
      <c r="R80" s="771"/>
      <c r="S80" s="771"/>
      <c r="T80" s="771"/>
      <c r="U80" s="772"/>
    </row>
    <row r="81" spans="1:21" ht="24" customHeight="1">
      <c r="A81" s="770"/>
      <c r="B81" s="771"/>
      <c r="C81" s="771"/>
      <c r="D81" s="771"/>
      <c r="E81" s="771"/>
      <c r="F81" s="771"/>
      <c r="G81" s="771"/>
      <c r="H81" s="771"/>
      <c r="I81" s="771"/>
      <c r="J81" s="771"/>
      <c r="K81" s="771"/>
      <c r="L81" s="771"/>
      <c r="M81" s="771"/>
      <c r="N81" s="771"/>
      <c r="O81" s="771"/>
      <c r="P81" s="771"/>
      <c r="Q81" s="771"/>
      <c r="R81" s="771"/>
      <c r="S81" s="771"/>
      <c r="T81" s="771"/>
      <c r="U81" s="772"/>
    </row>
    <row r="82" spans="1:21" ht="24" customHeight="1">
      <c r="A82" s="770"/>
      <c r="B82" s="771"/>
      <c r="C82" s="771"/>
      <c r="D82" s="771"/>
      <c r="E82" s="771"/>
      <c r="F82" s="771"/>
      <c r="G82" s="771"/>
      <c r="H82" s="771"/>
      <c r="I82" s="771"/>
      <c r="J82" s="771"/>
      <c r="K82" s="771"/>
      <c r="L82" s="771"/>
      <c r="M82" s="771"/>
      <c r="N82" s="771"/>
      <c r="O82" s="771"/>
      <c r="P82" s="771"/>
      <c r="Q82" s="771"/>
      <c r="R82" s="771"/>
      <c r="S82" s="771"/>
      <c r="T82" s="771"/>
      <c r="U82" s="772"/>
    </row>
    <row r="83" spans="1:21" ht="24" customHeight="1">
      <c r="A83" s="773"/>
      <c r="B83" s="774"/>
      <c r="C83" s="774"/>
      <c r="D83" s="774"/>
      <c r="E83" s="774"/>
      <c r="F83" s="774"/>
      <c r="G83" s="774"/>
      <c r="H83" s="774"/>
      <c r="I83" s="774"/>
      <c r="J83" s="774"/>
      <c r="K83" s="774"/>
      <c r="L83" s="774"/>
      <c r="M83" s="774"/>
      <c r="N83" s="774"/>
      <c r="O83" s="774"/>
      <c r="P83" s="774"/>
      <c r="Q83" s="774"/>
      <c r="R83" s="774"/>
      <c r="S83" s="774"/>
      <c r="T83" s="774"/>
      <c r="U83" s="775"/>
    </row>
    <row r="84" spans="1:21" ht="24" customHeight="1">
      <c r="A84" s="181"/>
      <c r="C84" s="181"/>
      <c r="D84" s="181"/>
      <c r="E84" s="181"/>
      <c r="F84" s="181"/>
      <c r="G84" s="181"/>
      <c r="H84" s="181"/>
      <c r="I84" s="181"/>
      <c r="J84" s="181"/>
      <c r="K84" s="181"/>
      <c r="L84" s="181"/>
      <c r="M84" s="181"/>
      <c r="N84" s="181"/>
      <c r="O84" s="181"/>
      <c r="P84" s="181"/>
      <c r="Q84" s="181"/>
      <c r="R84" s="181"/>
      <c r="S84" s="181"/>
      <c r="T84" s="181"/>
      <c r="U84" s="181"/>
    </row>
    <row r="85" spans="1:21" ht="24" customHeight="1">
      <c r="B85" s="186" t="s">
        <v>118</v>
      </c>
      <c r="C85" s="20"/>
      <c r="D85" s="20"/>
      <c r="E85" s="20"/>
      <c r="F85" s="20"/>
      <c r="G85" s="20"/>
      <c r="H85" s="20"/>
      <c r="I85" s="20"/>
      <c r="J85" s="20"/>
      <c r="K85" s="20"/>
      <c r="L85" s="20"/>
      <c r="M85" s="20"/>
      <c r="N85" s="20"/>
      <c r="O85" s="20"/>
      <c r="P85" s="20"/>
      <c r="Q85" s="20"/>
      <c r="R85" s="20"/>
      <c r="S85" s="20"/>
      <c r="T85" s="20"/>
      <c r="U85" s="20"/>
    </row>
    <row r="86" spans="1:21" ht="24" customHeight="1">
      <c r="A86" s="758"/>
      <c r="B86" s="768"/>
      <c r="C86" s="768"/>
      <c r="D86" s="768"/>
      <c r="E86" s="768"/>
      <c r="F86" s="768"/>
      <c r="G86" s="768"/>
      <c r="H86" s="768"/>
      <c r="I86" s="768"/>
      <c r="J86" s="768"/>
      <c r="K86" s="768"/>
      <c r="L86" s="768"/>
      <c r="M86" s="768"/>
      <c r="N86" s="768"/>
      <c r="O86" s="768"/>
      <c r="P86" s="768"/>
      <c r="Q86" s="768"/>
      <c r="R86" s="768"/>
      <c r="S86" s="768"/>
      <c r="T86" s="768"/>
      <c r="U86" s="769"/>
    </row>
    <row r="87" spans="1:21" ht="24" customHeight="1">
      <c r="A87" s="770"/>
      <c r="B87" s="771"/>
      <c r="C87" s="771"/>
      <c r="D87" s="771"/>
      <c r="E87" s="771"/>
      <c r="F87" s="771"/>
      <c r="G87" s="771"/>
      <c r="H87" s="771"/>
      <c r="I87" s="771"/>
      <c r="J87" s="771"/>
      <c r="K87" s="771"/>
      <c r="L87" s="771"/>
      <c r="M87" s="771"/>
      <c r="N87" s="771"/>
      <c r="O87" s="771"/>
      <c r="P87" s="771"/>
      <c r="Q87" s="771"/>
      <c r="R87" s="771"/>
      <c r="S87" s="771"/>
      <c r="T87" s="771"/>
      <c r="U87" s="772"/>
    </row>
    <row r="88" spans="1:21" ht="24" customHeight="1">
      <c r="A88" s="770"/>
      <c r="B88" s="771"/>
      <c r="C88" s="771"/>
      <c r="D88" s="771"/>
      <c r="E88" s="771"/>
      <c r="F88" s="771"/>
      <c r="G88" s="771"/>
      <c r="H88" s="771"/>
      <c r="I88" s="771"/>
      <c r="J88" s="771"/>
      <c r="K88" s="771"/>
      <c r="L88" s="771"/>
      <c r="M88" s="771"/>
      <c r="N88" s="771"/>
      <c r="O88" s="771"/>
      <c r="P88" s="771"/>
      <c r="Q88" s="771"/>
      <c r="R88" s="771"/>
      <c r="S88" s="771"/>
      <c r="T88" s="771"/>
      <c r="U88" s="772"/>
    </row>
    <row r="89" spans="1:21" ht="24" customHeight="1">
      <c r="A89" s="770"/>
      <c r="B89" s="771"/>
      <c r="C89" s="771"/>
      <c r="D89" s="771"/>
      <c r="E89" s="771"/>
      <c r="F89" s="771"/>
      <c r="G89" s="771"/>
      <c r="H89" s="771"/>
      <c r="I89" s="771"/>
      <c r="J89" s="771"/>
      <c r="K89" s="771"/>
      <c r="L89" s="771"/>
      <c r="M89" s="771"/>
      <c r="N89" s="771"/>
      <c r="O89" s="771"/>
      <c r="P89" s="771"/>
      <c r="Q89" s="771"/>
      <c r="R89" s="771"/>
      <c r="S89" s="771"/>
      <c r="T89" s="771"/>
      <c r="U89" s="772"/>
    </row>
    <row r="90" spans="1:21" ht="24" customHeight="1">
      <c r="A90" s="773"/>
      <c r="B90" s="774"/>
      <c r="C90" s="774"/>
      <c r="D90" s="774"/>
      <c r="E90" s="774"/>
      <c r="F90" s="774"/>
      <c r="G90" s="774"/>
      <c r="H90" s="774"/>
      <c r="I90" s="774"/>
      <c r="J90" s="774"/>
      <c r="K90" s="774"/>
      <c r="L90" s="774"/>
      <c r="M90" s="774"/>
      <c r="N90" s="774"/>
      <c r="O90" s="774"/>
      <c r="P90" s="774"/>
      <c r="Q90" s="774"/>
      <c r="R90" s="774"/>
      <c r="S90" s="774"/>
      <c r="T90" s="774"/>
      <c r="U90" s="775"/>
    </row>
    <row r="91" spans="1:21" ht="24" customHeight="1"/>
    <row r="92" spans="1:21" ht="24" customHeight="1">
      <c r="B92" s="186" t="s">
        <v>119</v>
      </c>
    </row>
    <row r="93" spans="1:21" ht="24" customHeight="1">
      <c r="A93" s="758"/>
      <c r="B93" s="768"/>
      <c r="C93" s="768"/>
      <c r="D93" s="768"/>
      <c r="E93" s="768"/>
      <c r="F93" s="768"/>
      <c r="G93" s="768"/>
      <c r="H93" s="768"/>
      <c r="I93" s="768"/>
      <c r="J93" s="768"/>
      <c r="K93" s="768"/>
      <c r="L93" s="768"/>
      <c r="M93" s="768"/>
      <c r="N93" s="768"/>
      <c r="O93" s="768"/>
      <c r="P93" s="768"/>
      <c r="Q93" s="768"/>
      <c r="R93" s="768"/>
      <c r="S93" s="768"/>
      <c r="T93" s="768"/>
      <c r="U93" s="769"/>
    </row>
    <row r="94" spans="1:21" ht="24" customHeight="1">
      <c r="A94" s="770"/>
      <c r="B94" s="771"/>
      <c r="C94" s="771"/>
      <c r="D94" s="771"/>
      <c r="E94" s="771"/>
      <c r="F94" s="771"/>
      <c r="G94" s="771"/>
      <c r="H94" s="771"/>
      <c r="I94" s="771"/>
      <c r="J94" s="771"/>
      <c r="K94" s="771"/>
      <c r="L94" s="771"/>
      <c r="M94" s="771"/>
      <c r="N94" s="771"/>
      <c r="O94" s="771"/>
      <c r="P94" s="771"/>
      <c r="Q94" s="771"/>
      <c r="R94" s="771"/>
      <c r="S94" s="771"/>
      <c r="T94" s="771"/>
      <c r="U94" s="772"/>
    </row>
    <row r="95" spans="1:21" ht="24" customHeight="1">
      <c r="A95" s="770"/>
      <c r="B95" s="771"/>
      <c r="C95" s="771"/>
      <c r="D95" s="771"/>
      <c r="E95" s="771"/>
      <c r="F95" s="771"/>
      <c r="G95" s="771"/>
      <c r="H95" s="771"/>
      <c r="I95" s="771"/>
      <c r="J95" s="771"/>
      <c r="K95" s="771"/>
      <c r="L95" s="771"/>
      <c r="M95" s="771"/>
      <c r="N95" s="771"/>
      <c r="O95" s="771"/>
      <c r="P95" s="771"/>
      <c r="Q95" s="771"/>
      <c r="R95" s="771"/>
      <c r="S95" s="771"/>
      <c r="T95" s="771"/>
      <c r="U95" s="772"/>
    </row>
    <row r="96" spans="1:21" ht="24" customHeight="1">
      <c r="A96" s="770"/>
      <c r="B96" s="771"/>
      <c r="C96" s="771"/>
      <c r="D96" s="771"/>
      <c r="E96" s="771"/>
      <c r="F96" s="771"/>
      <c r="G96" s="771"/>
      <c r="H96" s="771"/>
      <c r="I96" s="771"/>
      <c r="J96" s="771"/>
      <c r="K96" s="771"/>
      <c r="L96" s="771"/>
      <c r="M96" s="771"/>
      <c r="N96" s="771"/>
      <c r="O96" s="771"/>
      <c r="P96" s="771"/>
      <c r="Q96" s="771"/>
      <c r="R96" s="771"/>
      <c r="S96" s="771"/>
      <c r="T96" s="771"/>
      <c r="U96" s="772"/>
    </row>
    <row r="97" spans="1:21" ht="24" customHeight="1">
      <c r="A97" s="773"/>
      <c r="B97" s="774"/>
      <c r="C97" s="774"/>
      <c r="D97" s="774"/>
      <c r="E97" s="774"/>
      <c r="F97" s="774"/>
      <c r="G97" s="774"/>
      <c r="H97" s="774"/>
      <c r="I97" s="774"/>
      <c r="J97" s="774"/>
      <c r="K97" s="774"/>
      <c r="L97" s="774"/>
      <c r="M97" s="774"/>
      <c r="N97" s="774"/>
      <c r="O97" s="774"/>
      <c r="P97" s="774"/>
      <c r="Q97" s="774"/>
      <c r="R97" s="774"/>
      <c r="S97" s="774"/>
      <c r="T97" s="774"/>
      <c r="U97" s="775"/>
    </row>
    <row r="98" spans="1:21" ht="24" customHeight="1"/>
    <row r="99" spans="1:21" ht="24" customHeight="1">
      <c r="B99" s="186" t="s">
        <v>120</v>
      </c>
    </row>
    <row r="100" spans="1:21" ht="24" customHeight="1">
      <c r="A100" s="758"/>
      <c r="B100" s="768"/>
      <c r="C100" s="768"/>
      <c r="D100" s="768"/>
      <c r="E100" s="768"/>
      <c r="F100" s="768"/>
      <c r="G100" s="768"/>
      <c r="H100" s="768"/>
      <c r="I100" s="768"/>
      <c r="J100" s="768"/>
      <c r="K100" s="768"/>
      <c r="L100" s="768"/>
      <c r="M100" s="768"/>
      <c r="N100" s="768"/>
      <c r="O100" s="768"/>
      <c r="P100" s="768"/>
      <c r="Q100" s="768"/>
      <c r="R100" s="768"/>
      <c r="S100" s="768"/>
      <c r="T100" s="768"/>
      <c r="U100" s="769"/>
    </row>
    <row r="101" spans="1:21" ht="24" customHeight="1">
      <c r="A101" s="770"/>
      <c r="B101" s="771"/>
      <c r="C101" s="771"/>
      <c r="D101" s="771"/>
      <c r="E101" s="771"/>
      <c r="F101" s="771"/>
      <c r="G101" s="771"/>
      <c r="H101" s="771"/>
      <c r="I101" s="771"/>
      <c r="J101" s="771"/>
      <c r="K101" s="771"/>
      <c r="L101" s="771"/>
      <c r="M101" s="771"/>
      <c r="N101" s="771"/>
      <c r="O101" s="771"/>
      <c r="P101" s="771"/>
      <c r="Q101" s="771"/>
      <c r="R101" s="771"/>
      <c r="S101" s="771"/>
      <c r="T101" s="771"/>
      <c r="U101" s="772"/>
    </row>
    <row r="102" spans="1:21" ht="24" customHeight="1">
      <c r="A102" s="770"/>
      <c r="B102" s="771"/>
      <c r="C102" s="771"/>
      <c r="D102" s="771"/>
      <c r="E102" s="771"/>
      <c r="F102" s="771"/>
      <c r="G102" s="771"/>
      <c r="H102" s="771"/>
      <c r="I102" s="771"/>
      <c r="J102" s="771"/>
      <c r="K102" s="771"/>
      <c r="L102" s="771"/>
      <c r="M102" s="771"/>
      <c r="N102" s="771"/>
      <c r="O102" s="771"/>
      <c r="P102" s="771"/>
      <c r="Q102" s="771"/>
      <c r="R102" s="771"/>
      <c r="S102" s="771"/>
      <c r="T102" s="771"/>
      <c r="U102" s="772"/>
    </row>
    <row r="103" spans="1:21" ht="24" customHeight="1">
      <c r="A103" s="770"/>
      <c r="B103" s="771"/>
      <c r="C103" s="771"/>
      <c r="D103" s="771"/>
      <c r="E103" s="771"/>
      <c r="F103" s="771"/>
      <c r="G103" s="771"/>
      <c r="H103" s="771"/>
      <c r="I103" s="771"/>
      <c r="J103" s="771"/>
      <c r="K103" s="771"/>
      <c r="L103" s="771"/>
      <c r="M103" s="771"/>
      <c r="N103" s="771"/>
      <c r="O103" s="771"/>
      <c r="P103" s="771"/>
      <c r="Q103" s="771"/>
      <c r="R103" s="771"/>
      <c r="S103" s="771"/>
      <c r="T103" s="771"/>
      <c r="U103" s="772"/>
    </row>
    <row r="104" spans="1:21" ht="24" customHeight="1">
      <c r="A104" s="773"/>
      <c r="B104" s="774"/>
      <c r="C104" s="774"/>
      <c r="D104" s="774"/>
      <c r="E104" s="774"/>
      <c r="F104" s="774"/>
      <c r="G104" s="774"/>
      <c r="H104" s="774"/>
      <c r="I104" s="774"/>
      <c r="J104" s="774"/>
      <c r="K104" s="774"/>
      <c r="L104" s="774"/>
      <c r="M104" s="774"/>
      <c r="N104" s="774"/>
      <c r="O104" s="774"/>
      <c r="P104" s="774"/>
      <c r="Q104" s="774"/>
      <c r="R104" s="774"/>
      <c r="S104" s="774"/>
      <c r="T104" s="774"/>
      <c r="U104" s="775"/>
    </row>
    <row r="105" spans="1:21" ht="24" customHeight="1"/>
    <row r="106" spans="1:21" ht="24" customHeight="1">
      <c r="B106" s="186" t="s">
        <v>740</v>
      </c>
    </row>
    <row r="107" spans="1:21" ht="24" customHeight="1">
      <c r="A107" s="758"/>
      <c r="B107" s="768"/>
      <c r="C107" s="768"/>
      <c r="D107" s="768"/>
      <c r="E107" s="768"/>
      <c r="F107" s="768"/>
      <c r="G107" s="768"/>
      <c r="H107" s="768"/>
      <c r="I107" s="768"/>
      <c r="J107" s="768"/>
      <c r="K107" s="768"/>
      <c r="L107" s="768"/>
      <c r="M107" s="768"/>
      <c r="N107" s="768"/>
      <c r="O107" s="768"/>
      <c r="P107" s="768"/>
      <c r="Q107" s="768"/>
      <c r="R107" s="768"/>
      <c r="S107" s="768"/>
      <c r="T107" s="768"/>
      <c r="U107" s="769"/>
    </row>
    <row r="108" spans="1:21" ht="24" customHeight="1">
      <c r="A108" s="770"/>
      <c r="B108" s="771"/>
      <c r="C108" s="771"/>
      <c r="D108" s="771"/>
      <c r="E108" s="771"/>
      <c r="F108" s="771"/>
      <c r="G108" s="771"/>
      <c r="H108" s="771"/>
      <c r="I108" s="771"/>
      <c r="J108" s="771"/>
      <c r="K108" s="771"/>
      <c r="L108" s="771"/>
      <c r="M108" s="771"/>
      <c r="N108" s="771"/>
      <c r="O108" s="771"/>
      <c r="P108" s="771"/>
      <c r="Q108" s="771"/>
      <c r="R108" s="771"/>
      <c r="S108" s="771"/>
      <c r="T108" s="771"/>
      <c r="U108" s="772"/>
    </row>
    <row r="109" spans="1:21" ht="24" customHeight="1">
      <c r="A109" s="770"/>
      <c r="B109" s="771"/>
      <c r="C109" s="771"/>
      <c r="D109" s="771"/>
      <c r="E109" s="771"/>
      <c r="F109" s="771"/>
      <c r="G109" s="771"/>
      <c r="H109" s="771"/>
      <c r="I109" s="771"/>
      <c r="J109" s="771"/>
      <c r="K109" s="771"/>
      <c r="L109" s="771"/>
      <c r="M109" s="771"/>
      <c r="N109" s="771"/>
      <c r="O109" s="771"/>
      <c r="P109" s="771"/>
      <c r="Q109" s="771"/>
      <c r="R109" s="771"/>
      <c r="S109" s="771"/>
      <c r="T109" s="771"/>
      <c r="U109" s="772"/>
    </row>
    <row r="110" spans="1:21" ht="24" customHeight="1">
      <c r="A110" s="770"/>
      <c r="B110" s="771"/>
      <c r="C110" s="771"/>
      <c r="D110" s="771"/>
      <c r="E110" s="771"/>
      <c r="F110" s="771"/>
      <c r="G110" s="771"/>
      <c r="H110" s="771"/>
      <c r="I110" s="771"/>
      <c r="J110" s="771"/>
      <c r="K110" s="771"/>
      <c r="L110" s="771"/>
      <c r="M110" s="771"/>
      <c r="N110" s="771"/>
      <c r="O110" s="771"/>
      <c r="P110" s="771"/>
      <c r="Q110" s="771"/>
      <c r="R110" s="771"/>
      <c r="S110" s="771"/>
      <c r="T110" s="771"/>
      <c r="U110" s="772"/>
    </row>
    <row r="111" spans="1:21" ht="24" customHeight="1">
      <c r="A111" s="773"/>
      <c r="B111" s="774"/>
      <c r="C111" s="774"/>
      <c r="D111" s="774"/>
      <c r="E111" s="774"/>
      <c r="F111" s="774"/>
      <c r="G111" s="774"/>
      <c r="H111" s="774"/>
      <c r="I111" s="774"/>
      <c r="J111" s="774"/>
      <c r="K111" s="774"/>
      <c r="L111" s="774"/>
      <c r="M111" s="774"/>
      <c r="N111" s="774"/>
      <c r="O111" s="774"/>
      <c r="P111" s="774"/>
      <c r="Q111" s="774"/>
      <c r="R111" s="774"/>
      <c r="S111" s="774"/>
      <c r="T111" s="774"/>
      <c r="U111" s="775"/>
    </row>
    <row r="112" spans="1:21" ht="24" customHeight="1">
      <c r="A112" s="181"/>
      <c r="B112" s="181"/>
      <c r="C112" s="181"/>
      <c r="D112" s="181"/>
      <c r="E112" s="181"/>
      <c r="F112" s="181"/>
      <c r="G112" s="181"/>
      <c r="H112" s="181"/>
      <c r="I112" s="181"/>
      <c r="J112" s="181"/>
      <c r="K112" s="181"/>
      <c r="L112" s="181"/>
      <c r="M112" s="181"/>
      <c r="N112" s="181"/>
      <c r="O112" s="181"/>
      <c r="P112" s="181"/>
      <c r="Q112" s="181"/>
      <c r="R112" s="181"/>
      <c r="S112" s="181"/>
      <c r="T112" s="181"/>
      <c r="U112" s="181"/>
    </row>
    <row r="113" spans="1:21" ht="24" customHeight="1">
      <c r="A113" s="190" t="s">
        <v>176</v>
      </c>
    </row>
    <row r="114" spans="1:21" ht="24" customHeight="1">
      <c r="A114" s="190"/>
    </row>
    <row r="115" spans="1:21" ht="24" customHeight="1">
      <c r="B115" s="186" t="s">
        <v>121</v>
      </c>
    </row>
    <row r="116" spans="1:21" ht="24" customHeight="1">
      <c r="A116" s="758"/>
      <c r="B116" s="768"/>
      <c r="C116" s="768"/>
      <c r="D116" s="768"/>
      <c r="E116" s="768"/>
      <c r="F116" s="768"/>
      <c r="G116" s="768"/>
      <c r="H116" s="768"/>
      <c r="I116" s="768"/>
      <c r="J116" s="768"/>
      <c r="K116" s="768"/>
      <c r="L116" s="768"/>
      <c r="M116" s="768"/>
      <c r="N116" s="768"/>
      <c r="O116" s="768"/>
      <c r="P116" s="768"/>
      <c r="Q116" s="768"/>
      <c r="R116" s="768"/>
      <c r="S116" s="768"/>
      <c r="T116" s="768"/>
      <c r="U116" s="769"/>
    </row>
    <row r="117" spans="1:21" ht="24" customHeight="1">
      <c r="A117" s="770"/>
      <c r="B117" s="771"/>
      <c r="C117" s="771"/>
      <c r="D117" s="771"/>
      <c r="E117" s="771"/>
      <c r="F117" s="771"/>
      <c r="G117" s="771"/>
      <c r="H117" s="771"/>
      <c r="I117" s="771"/>
      <c r="J117" s="771"/>
      <c r="K117" s="771"/>
      <c r="L117" s="771"/>
      <c r="M117" s="771"/>
      <c r="N117" s="771"/>
      <c r="O117" s="771"/>
      <c r="P117" s="771"/>
      <c r="Q117" s="771"/>
      <c r="R117" s="771"/>
      <c r="S117" s="771"/>
      <c r="T117" s="771"/>
      <c r="U117" s="772"/>
    </row>
    <row r="118" spans="1:21" ht="24" customHeight="1">
      <c r="A118" s="770"/>
      <c r="B118" s="771"/>
      <c r="C118" s="771"/>
      <c r="D118" s="771"/>
      <c r="E118" s="771"/>
      <c r="F118" s="771"/>
      <c r="G118" s="771"/>
      <c r="H118" s="771"/>
      <c r="I118" s="771"/>
      <c r="J118" s="771"/>
      <c r="K118" s="771"/>
      <c r="L118" s="771"/>
      <c r="M118" s="771"/>
      <c r="N118" s="771"/>
      <c r="O118" s="771"/>
      <c r="P118" s="771"/>
      <c r="Q118" s="771"/>
      <c r="R118" s="771"/>
      <c r="S118" s="771"/>
      <c r="T118" s="771"/>
      <c r="U118" s="772"/>
    </row>
    <row r="119" spans="1:21" ht="24" customHeight="1">
      <c r="A119" s="770"/>
      <c r="B119" s="771"/>
      <c r="C119" s="771"/>
      <c r="D119" s="771"/>
      <c r="E119" s="771"/>
      <c r="F119" s="771"/>
      <c r="G119" s="771"/>
      <c r="H119" s="771"/>
      <c r="I119" s="771"/>
      <c r="J119" s="771"/>
      <c r="K119" s="771"/>
      <c r="L119" s="771"/>
      <c r="M119" s="771"/>
      <c r="N119" s="771"/>
      <c r="O119" s="771"/>
      <c r="P119" s="771"/>
      <c r="Q119" s="771"/>
      <c r="R119" s="771"/>
      <c r="S119" s="771"/>
      <c r="T119" s="771"/>
      <c r="U119" s="772"/>
    </row>
    <row r="120" spans="1:21" ht="24" customHeight="1">
      <c r="A120" s="773"/>
      <c r="B120" s="774"/>
      <c r="C120" s="774"/>
      <c r="D120" s="774"/>
      <c r="E120" s="774"/>
      <c r="F120" s="774"/>
      <c r="G120" s="774"/>
      <c r="H120" s="774"/>
      <c r="I120" s="774"/>
      <c r="J120" s="774"/>
      <c r="K120" s="774"/>
      <c r="L120" s="774"/>
      <c r="M120" s="774"/>
      <c r="N120" s="774"/>
      <c r="O120" s="774"/>
      <c r="P120" s="774"/>
      <c r="Q120" s="774"/>
      <c r="R120" s="774"/>
      <c r="S120" s="774"/>
      <c r="T120" s="774"/>
      <c r="U120" s="775"/>
    </row>
    <row r="121" spans="1:21" ht="24" customHeight="1">
      <c r="A121" s="179"/>
      <c r="C121" s="179"/>
      <c r="D121" s="179"/>
      <c r="E121" s="179"/>
      <c r="F121" s="179"/>
      <c r="G121" s="179"/>
      <c r="H121" s="179"/>
      <c r="I121" s="179"/>
      <c r="J121" s="179"/>
      <c r="K121" s="179"/>
      <c r="L121" s="179"/>
      <c r="M121" s="179"/>
      <c r="N121" s="179"/>
      <c r="O121" s="179"/>
      <c r="P121" s="179"/>
      <c r="Q121" s="179"/>
      <c r="R121" s="179"/>
      <c r="S121" s="179"/>
      <c r="T121" s="179"/>
      <c r="U121" s="179"/>
    </row>
    <row r="122" spans="1:21" ht="24" customHeight="1">
      <c r="B122" s="186" t="s">
        <v>122</v>
      </c>
    </row>
    <row r="123" spans="1:21" ht="24" customHeight="1">
      <c r="B123" s="783" t="s">
        <v>177</v>
      </c>
      <c r="C123" s="783"/>
      <c r="D123" s="783"/>
      <c r="E123" s="783"/>
      <c r="F123" s="783"/>
      <c r="G123" s="783"/>
      <c r="H123" s="783"/>
      <c r="I123" s="783" t="s">
        <v>178</v>
      </c>
      <c r="J123" s="783"/>
      <c r="K123" s="783"/>
      <c r="L123" s="783"/>
      <c r="M123" s="783"/>
      <c r="N123" s="783"/>
      <c r="O123" s="783" t="s">
        <v>179</v>
      </c>
      <c r="P123" s="783"/>
      <c r="Q123" s="783"/>
      <c r="R123" s="783"/>
      <c r="S123" s="783"/>
      <c r="T123" s="783"/>
    </row>
    <row r="124" spans="1:21" ht="24" customHeight="1">
      <c r="A124" s="58"/>
      <c r="B124" s="784"/>
      <c r="C124" s="784"/>
      <c r="D124" s="784"/>
      <c r="E124" s="784"/>
      <c r="F124" s="784"/>
      <c r="G124" s="784"/>
      <c r="H124" s="784"/>
      <c r="I124" s="784"/>
      <c r="J124" s="784"/>
      <c r="K124" s="784"/>
      <c r="L124" s="784"/>
      <c r="M124" s="784"/>
      <c r="N124" s="784"/>
      <c r="O124" s="784"/>
      <c r="P124" s="784"/>
      <c r="Q124" s="784"/>
      <c r="R124" s="784"/>
      <c r="S124" s="784"/>
      <c r="T124" s="784"/>
      <c r="U124" s="58"/>
    </row>
    <row r="125" spans="1:21" ht="24" customHeight="1">
      <c r="A125" s="758"/>
      <c r="B125" s="768"/>
      <c r="C125" s="768"/>
      <c r="D125" s="768"/>
      <c r="E125" s="768"/>
      <c r="F125" s="768"/>
      <c r="G125" s="768"/>
      <c r="H125" s="768"/>
      <c r="I125" s="768"/>
      <c r="J125" s="768"/>
      <c r="K125" s="768"/>
      <c r="L125" s="768"/>
      <c r="M125" s="768"/>
      <c r="N125" s="768"/>
      <c r="O125" s="768"/>
      <c r="P125" s="768"/>
      <c r="Q125" s="768"/>
      <c r="R125" s="768"/>
      <c r="S125" s="768"/>
      <c r="T125" s="768"/>
      <c r="U125" s="769"/>
    </row>
    <row r="126" spans="1:21" ht="24" customHeight="1">
      <c r="A126" s="770"/>
      <c r="B126" s="771"/>
      <c r="C126" s="771"/>
      <c r="D126" s="771"/>
      <c r="E126" s="771"/>
      <c r="F126" s="771"/>
      <c r="G126" s="771"/>
      <c r="H126" s="771"/>
      <c r="I126" s="771"/>
      <c r="J126" s="771"/>
      <c r="K126" s="771"/>
      <c r="L126" s="771"/>
      <c r="M126" s="771"/>
      <c r="N126" s="771"/>
      <c r="O126" s="771"/>
      <c r="P126" s="771"/>
      <c r="Q126" s="771"/>
      <c r="R126" s="771"/>
      <c r="S126" s="771"/>
      <c r="T126" s="771"/>
      <c r="U126" s="772"/>
    </row>
    <row r="127" spans="1:21" ht="24" customHeight="1">
      <c r="A127" s="773"/>
      <c r="B127" s="774"/>
      <c r="C127" s="774"/>
      <c r="D127" s="774"/>
      <c r="E127" s="774"/>
      <c r="F127" s="774"/>
      <c r="G127" s="774"/>
      <c r="H127" s="774"/>
      <c r="I127" s="774"/>
      <c r="J127" s="774"/>
      <c r="K127" s="774"/>
      <c r="L127" s="774"/>
      <c r="M127" s="774"/>
      <c r="N127" s="774"/>
      <c r="O127" s="774"/>
      <c r="P127" s="774"/>
      <c r="Q127" s="774"/>
      <c r="R127" s="774"/>
      <c r="S127" s="774"/>
      <c r="T127" s="774"/>
      <c r="U127" s="775"/>
    </row>
    <row r="128" spans="1:21" ht="24" customHeight="1"/>
    <row r="129" spans="1:21" ht="24" customHeight="1">
      <c r="B129" s="186" t="s">
        <v>123</v>
      </c>
    </row>
    <row r="130" spans="1:21" ht="24" customHeight="1">
      <c r="A130" s="758"/>
      <c r="B130" s="768"/>
      <c r="C130" s="768"/>
      <c r="D130" s="768"/>
      <c r="E130" s="768"/>
      <c r="F130" s="768"/>
      <c r="G130" s="768"/>
      <c r="H130" s="768"/>
      <c r="I130" s="768"/>
      <c r="J130" s="768"/>
      <c r="K130" s="768"/>
      <c r="L130" s="768"/>
      <c r="M130" s="768"/>
      <c r="N130" s="768"/>
      <c r="O130" s="768"/>
      <c r="P130" s="768"/>
      <c r="Q130" s="768"/>
      <c r="R130" s="768"/>
      <c r="S130" s="768"/>
      <c r="T130" s="768"/>
      <c r="U130" s="769"/>
    </row>
    <row r="131" spans="1:21" ht="24" customHeight="1">
      <c r="A131" s="770"/>
      <c r="B131" s="771"/>
      <c r="C131" s="771"/>
      <c r="D131" s="771"/>
      <c r="E131" s="771"/>
      <c r="F131" s="771"/>
      <c r="G131" s="771"/>
      <c r="H131" s="771"/>
      <c r="I131" s="771"/>
      <c r="J131" s="771"/>
      <c r="K131" s="771"/>
      <c r="L131" s="771"/>
      <c r="M131" s="771"/>
      <c r="N131" s="771"/>
      <c r="O131" s="771"/>
      <c r="P131" s="771"/>
      <c r="Q131" s="771"/>
      <c r="R131" s="771"/>
      <c r="S131" s="771"/>
      <c r="T131" s="771"/>
      <c r="U131" s="772"/>
    </row>
    <row r="132" spans="1:21" ht="24" customHeight="1">
      <c r="A132" s="770"/>
      <c r="B132" s="771"/>
      <c r="C132" s="771"/>
      <c r="D132" s="771"/>
      <c r="E132" s="771"/>
      <c r="F132" s="771"/>
      <c r="G132" s="771"/>
      <c r="H132" s="771"/>
      <c r="I132" s="771"/>
      <c r="J132" s="771"/>
      <c r="K132" s="771"/>
      <c r="L132" s="771"/>
      <c r="M132" s="771"/>
      <c r="N132" s="771"/>
      <c r="O132" s="771"/>
      <c r="P132" s="771"/>
      <c r="Q132" s="771"/>
      <c r="R132" s="771"/>
      <c r="S132" s="771"/>
      <c r="T132" s="771"/>
      <c r="U132" s="772"/>
    </row>
    <row r="133" spans="1:21" ht="24" customHeight="1">
      <c r="A133" s="773"/>
      <c r="B133" s="774"/>
      <c r="C133" s="774"/>
      <c r="D133" s="774"/>
      <c r="E133" s="774"/>
      <c r="F133" s="774"/>
      <c r="G133" s="774"/>
      <c r="H133" s="774"/>
      <c r="I133" s="774"/>
      <c r="J133" s="774"/>
      <c r="K133" s="774"/>
      <c r="L133" s="774"/>
      <c r="M133" s="774"/>
      <c r="N133" s="774"/>
      <c r="O133" s="774"/>
      <c r="P133" s="774"/>
      <c r="Q133" s="774"/>
      <c r="R133" s="774"/>
      <c r="S133" s="774"/>
      <c r="T133" s="774"/>
      <c r="U133" s="775"/>
    </row>
    <row r="134" spans="1:21" ht="24" customHeight="1"/>
    <row r="135" spans="1:21" ht="24" customHeight="1">
      <c r="B135" s="186" t="s">
        <v>124</v>
      </c>
    </row>
    <row r="136" spans="1:21" ht="24" customHeight="1">
      <c r="A136" s="758"/>
      <c r="B136" s="768"/>
      <c r="C136" s="768"/>
      <c r="D136" s="768"/>
      <c r="E136" s="768"/>
      <c r="F136" s="768"/>
      <c r="G136" s="768"/>
      <c r="H136" s="768"/>
      <c r="I136" s="768"/>
      <c r="J136" s="768"/>
      <c r="K136" s="768"/>
      <c r="L136" s="768"/>
      <c r="M136" s="768"/>
      <c r="N136" s="768"/>
      <c r="O136" s="768"/>
      <c r="P136" s="768"/>
      <c r="Q136" s="768"/>
      <c r="R136" s="768"/>
      <c r="S136" s="768"/>
      <c r="T136" s="768"/>
      <c r="U136" s="769"/>
    </row>
    <row r="137" spans="1:21" ht="24" customHeight="1">
      <c r="A137" s="770"/>
      <c r="B137" s="771"/>
      <c r="C137" s="771"/>
      <c r="D137" s="771"/>
      <c r="E137" s="771"/>
      <c r="F137" s="771"/>
      <c r="G137" s="771"/>
      <c r="H137" s="771"/>
      <c r="I137" s="771"/>
      <c r="J137" s="771"/>
      <c r="K137" s="771"/>
      <c r="L137" s="771"/>
      <c r="M137" s="771"/>
      <c r="N137" s="771"/>
      <c r="O137" s="771"/>
      <c r="P137" s="771"/>
      <c r="Q137" s="771"/>
      <c r="R137" s="771"/>
      <c r="S137" s="771"/>
      <c r="T137" s="771"/>
      <c r="U137" s="772"/>
    </row>
    <row r="138" spans="1:21" ht="24" customHeight="1">
      <c r="A138" s="770"/>
      <c r="B138" s="771"/>
      <c r="C138" s="771"/>
      <c r="D138" s="771"/>
      <c r="E138" s="771"/>
      <c r="F138" s="771"/>
      <c r="G138" s="771"/>
      <c r="H138" s="771"/>
      <c r="I138" s="771"/>
      <c r="J138" s="771"/>
      <c r="K138" s="771"/>
      <c r="L138" s="771"/>
      <c r="M138" s="771"/>
      <c r="N138" s="771"/>
      <c r="O138" s="771"/>
      <c r="P138" s="771"/>
      <c r="Q138" s="771"/>
      <c r="R138" s="771"/>
      <c r="S138" s="771"/>
      <c r="T138" s="771"/>
      <c r="U138" s="772"/>
    </row>
    <row r="139" spans="1:21" ht="24" customHeight="1">
      <c r="A139" s="773"/>
      <c r="B139" s="774"/>
      <c r="C139" s="774"/>
      <c r="D139" s="774"/>
      <c r="E139" s="774"/>
      <c r="F139" s="774"/>
      <c r="G139" s="774"/>
      <c r="H139" s="774"/>
      <c r="I139" s="774"/>
      <c r="J139" s="774"/>
      <c r="K139" s="774"/>
      <c r="L139" s="774"/>
      <c r="M139" s="774"/>
      <c r="N139" s="774"/>
      <c r="O139" s="774"/>
      <c r="P139" s="774"/>
      <c r="Q139" s="774"/>
      <c r="R139" s="774"/>
      <c r="S139" s="774"/>
      <c r="T139" s="774"/>
      <c r="U139" s="775"/>
    </row>
    <row r="140" spans="1:21" ht="24" customHeight="1"/>
    <row r="141" spans="1:21" ht="24" customHeight="1">
      <c r="B141" s="186" t="s">
        <v>125</v>
      </c>
    </row>
    <row r="142" spans="1:21" ht="24" customHeight="1">
      <c r="A142" s="758"/>
      <c r="B142" s="768"/>
      <c r="C142" s="768"/>
      <c r="D142" s="768"/>
      <c r="E142" s="768"/>
      <c r="F142" s="768"/>
      <c r="G142" s="768"/>
      <c r="H142" s="768"/>
      <c r="I142" s="768"/>
      <c r="J142" s="768"/>
      <c r="K142" s="768"/>
      <c r="L142" s="768"/>
      <c r="M142" s="768"/>
      <c r="N142" s="768"/>
      <c r="O142" s="768"/>
      <c r="P142" s="768"/>
      <c r="Q142" s="768"/>
      <c r="R142" s="768"/>
      <c r="S142" s="768"/>
      <c r="T142" s="768"/>
      <c r="U142" s="769"/>
    </row>
    <row r="143" spans="1:21" ht="24" customHeight="1">
      <c r="A143" s="770"/>
      <c r="B143" s="771"/>
      <c r="C143" s="771"/>
      <c r="D143" s="771"/>
      <c r="E143" s="771"/>
      <c r="F143" s="771"/>
      <c r="G143" s="771"/>
      <c r="H143" s="771"/>
      <c r="I143" s="771"/>
      <c r="J143" s="771"/>
      <c r="K143" s="771"/>
      <c r="L143" s="771"/>
      <c r="M143" s="771"/>
      <c r="N143" s="771"/>
      <c r="O143" s="771"/>
      <c r="P143" s="771"/>
      <c r="Q143" s="771"/>
      <c r="R143" s="771"/>
      <c r="S143" s="771"/>
      <c r="T143" s="771"/>
      <c r="U143" s="772"/>
    </row>
    <row r="144" spans="1:21" ht="24" customHeight="1">
      <c r="A144" s="770"/>
      <c r="B144" s="771"/>
      <c r="C144" s="771"/>
      <c r="D144" s="771"/>
      <c r="E144" s="771"/>
      <c r="F144" s="771"/>
      <c r="G144" s="771"/>
      <c r="H144" s="771"/>
      <c r="I144" s="771"/>
      <c r="J144" s="771"/>
      <c r="K144" s="771"/>
      <c r="L144" s="771"/>
      <c r="M144" s="771"/>
      <c r="N144" s="771"/>
      <c r="O144" s="771"/>
      <c r="P144" s="771"/>
      <c r="Q144" s="771"/>
      <c r="R144" s="771"/>
      <c r="S144" s="771"/>
      <c r="T144" s="771"/>
      <c r="U144" s="772"/>
    </row>
    <row r="145" spans="1:21" ht="24" customHeight="1">
      <c r="A145" s="773"/>
      <c r="B145" s="774"/>
      <c r="C145" s="774"/>
      <c r="D145" s="774"/>
      <c r="E145" s="774"/>
      <c r="F145" s="774"/>
      <c r="G145" s="774"/>
      <c r="H145" s="774"/>
      <c r="I145" s="774"/>
      <c r="J145" s="774"/>
      <c r="K145" s="774"/>
      <c r="L145" s="774"/>
      <c r="M145" s="774"/>
      <c r="N145" s="774"/>
      <c r="O145" s="774"/>
      <c r="P145" s="774"/>
      <c r="Q145" s="774"/>
      <c r="R145" s="774"/>
      <c r="S145" s="774"/>
      <c r="T145" s="774"/>
      <c r="U145" s="775"/>
    </row>
    <row r="146" spans="1:21" ht="24" customHeight="1">
      <c r="A146" s="181"/>
      <c r="B146" s="181"/>
      <c r="C146" s="181"/>
      <c r="D146" s="181"/>
      <c r="E146" s="181"/>
      <c r="F146" s="181"/>
      <c r="G146" s="181"/>
      <c r="H146" s="181"/>
      <c r="I146" s="181"/>
      <c r="J146" s="181"/>
      <c r="K146" s="181"/>
      <c r="L146" s="181"/>
      <c r="M146" s="181"/>
      <c r="N146" s="181"/>
      <c r="O146" s="181"/>
      <c r="P146" s="181"/>
      <c r="Q146" s="181"/>
      <c r="R146" s="181"/>
      <c r="S146" s="181"/>
      <c r="T146" s="181"/>
      <c r="U146" s="181"/>
    </row>
    <row r="147" spans="1:21" ht="24" customHeight="1">
      <c r="A147" s="181"/>
      <c r="B147" s="181"/>
      <c r="C147" s="181"/>
      <c r="D147" s="181"/>
      <c r="E147" s="181"/>
      <c r="F147" s="181"/>
      <c r="G147" s="181"/>
      <c r="H147" s="181"/>
      <c r="I147" s="181"/>
      <c r="J147" s="181"/>
      <c r="K147" s="181"/>
      <c r="L147" s="181"/>
      <c r="M147" s="181"/>
      <c r="N147" s="181"/>
      <c r="O147" s="181"/>
      <c r="P147" s="181"/>
      <c r="Q147" s="181"/>
      <c r="R147" s="181"/>
      <c r="S147" s="181"/>
      <c r="T147" s="181"/>
      <c r="U147" s="181"/>
    </row>
    <row r="148" spans="1:21" ht="24" customHeight="1">
      <c r="A148" s="181"/>
      <c r="B148" s="181"/>
      <c r="C148" s="181"/>
      <c r="D148" s="181"/>
      <c r="E148" s="181"/>
      <c r="F148" s="181"/>
      <c r="G148" s="181"/>
      <c r="H148" s="181"/>
      <c r="I148" s="181"/>
      <c r="J148" s="181"/>
      <c r="K148" s="181"/>
      <c r="L148" s="181"/>
      <c r="M148" s="181"/>
      <c r="N148" s="181"/>
      <c r="O148" s="181"/>
      <c r="P148" s="181"/>
      <c r="Q148" s="181"/>
      <c r="R148" s="181"/>
      <c r="S148" s="181"/>
      <c r="T148" s="181"/>
      <c r="U148" s="181"/>
    </row>
    <row r="149" spans="1:21" ht="24" customHeight="1">
      <c r="A149" s="181"/>
      <c r="B149" s="181"/>
      <c r="C149" s="181"/>
      <c r="D149" s="181"/>
      <c r="E149" s="181"/>
      <c r="F149" s="181"/>
      <c r="G149" s="181"/>
      <c r="H149" s="181"/>
      <c r="I149" s="181"/>
      <c r="J149" s="181"/>
      <c r="K149" s="181"/>
      <c r="L149" s="181"/>
      <c r="M149" s="181"/>
      <c r="N149" s="181"/>
      <c r="O149" s="181"/>
      <c r="P149" s="181"/>
      <c r="Q149" s="181"/>
      <c r="R149" s="181"/>
      <c r="S149" s="181"/>
      <c r="T149" s="181"/>
      <c r="U149" s="181"/>
    </row>
    <row r="150" spans="1:21" ht="24" customHeight="1">
      <c r="A150" s="190" t="s">
        <v>180</v>
      </c>
    </row>
    <row r="151" spans="1:21" ht="24" customHeight="1">
      <c r="A151" s="190"/>
    </row>
    <row r="152" spans="1:21" ht="24" customHeight="1">
      <c r="B152" s="186" t="s">
        <v>126</v>
      </c>
    </row>
    <row r="153" spans="1:21" ht="24" customHeight="1">
      <c r="A153" s="758"/>
      <c r="B153" s="768"/>
      <c r="C153" s="768"/>
      <c r="D153" s="768"/>
      <c r="E153" s="768"/>
      <c r="F153" s="768"/>
      <c r="G153" s="768"/>
      <c r="H153" s="768"/>
      <c r="I153" s="768"/>
      <c r="J153" s="768"/>
      <c r="K153" s="768"/>
      <c r="L153" s="768"/>
      <c r="M153" s="768"/>
      <c r="N153" s="768"/>
      <c r="O153" s="768"/>
      <c r="P153" s="768"/>
      <c r="Q153" s="768"/>
      <c r="R153" s="768"/>
      <c r="S153" s="768"/>
      <c r="T153" s="768"/>
      <c r="U153" s="769"/>
    </row>
    <row r="154" spans="1:21" ht="24" customHeight="1">
      <c r="A154" s="770"/>
      <c r="B154" s="771"/>
      <c r="C154" s="771"/>
      <c r="D154" s="771"/>
      <c r="E154" s="771"/>
      <c r="F154" s="771"/>
      <c r="G154" s="771"/>
      <c r="H154" s="771"/>
      <c r="I154" s="771"/>
      <c r="J154" s="771"/>
      <c r="K154" s="771"/>
      <c r="L154" s="771"/>
      <c r="M154" s="771"/>
      <c r="N154" s="771"/>
      <c r="O154" s="771"/>
      <c r="P154" s="771"/>
      <c r="Q154" s="771"/>
      <c r="R154" s="771"/>
      <c r="S154" s="771"/>
      <c r="T154" s="771"/>
      <c r="U154" s="772"/>
    </row>
    <row r="155" spans="1:21" ht="24" customHeight="1">
      <c r="A155" s="770"/>
      <c r="B155" s="771"/>
      <c r="C155" s="771"/>
      <c r="D155" s="771"/>
      <c r="E155" s="771"/>
      <c r="F155" s="771"/>
      <c r="G155" s="771"/>
      <c r="H155" s="771"/>
      <c r="I155" s="771"/>
      <c r="J155" s="771"/>
      <c r="K155" s="771"/>
      <c r="L155" s="771"/>
      <c r="M155" s="771"/>
      <c r="N155" s="771"/>
      <c r="O155" s="771"/>
      <c r="P155" s="771"/>
      <c r="Q155" s="771"/>
      <c r="R155" s="771"/>
      <c r="S155" s="771"/>
      <c r="T155" s="771"/>
      <c r="U155" s="772"/>
    </row>
    <row r="156" spans="1:21" ht="24" customHeight="1">
      <c r="A156" s="770"/>
      <c r="B156" s="771"/>
      <c r="C156" s="771"/>
      <c r="D156" s="771"/>
      <c r="E156" s="771"/>
      <c r="F156" s="771"/>
      <c r="G156" s="771"/>
      <c r="H156" s="771"/>
      <c r="I156" s="771"/>
      <c r="J156" s="771"/>
      <c r="K156" s="771"/>
      <c r="L156" s="771"/>
      <c r="M156" s="771"/>
      <c r="N156" s="771"/>
      <c r="O156" s="771"/>
      <c r="P156" s="771"/>
      <c r="Q156" s="771"/>
      <c r="R156" s="771"/>
      <c r="S156" s="771"/>
      <c r="T156" s="771"/>
      <c r="U156" s="772"/>
    </row>
    <row r="157" spans="1:21" ht="24" customHeight="1">
      <c r="A157" s="773"/>
      <c r="B157" s="774"/>
      <c r="C157" s="774"/>
      <c r="D157" s="774"/>
      <c r="E157" s="774"/>
      <c r="F157" s="774"/>
      <c r="G157" s="774"/>
      <c r="H157" s="774"/>
      <c r="I157" s="774"/>
      <c r="J157" s="774"/>
      <c r="K157" s="774"/>
      <c r="L157" s="774"/>
      <c r="M157" s="774"/>
      <c r="N157" s="774"/>
      <c r="O157" s="774"/>
      <c r="P157" s="774"/>
      <c r="Q157" s="774"/>
      <c r="R157" s="774"/>
      <c r="S157" s="774"/>
      <c r="T157" s="774"/>
      <c r="U157" s="775"/>
    </row>
    <row r="158" spans="1:21" ht="24" customHeight="1"/>
    <row r="159" spans="1:21" ht="24" customHeight="1">
      <c r="B159" s="186" t="s">
        <v>127</v>
      </c>
    </row>
    <row r="160" spans="1:21" ht="24" customHeight="1">
      <c r="A160" s="758"/>
      <c r="B160" s="768"/>
      <c r="C160" s="768"/>
      <c r="D160" s="768"/>
      <c r="E160" s="768"/>
      <c r="F160" s="768"/>
      <c r="G160" s="768"/>
      <c r="H160" s="768"/>
      <c r="I160" s="768"/>
      <c r="J160" s="768"/>
      <c r="K160" s="768"/>
      <c r="L160" s="768"/>
      <c r="M160" s="768"/>
      <c r="N160" s="768"/>
      <c r="O160" s="768"/>
      <c r="P160" s="768"/>
      <c r="Q160" s="768"/>
      <c r="R160" s="768"/>
      <c r="S160" s="768"/>
      <c r="T160" s="768"/>
      <c r="U160" s="769"/>
    </row>
    <row r="161" spans="1:21" ht="24" customHeight="1">
      <c r="A161" s="770"/>
      <c r="B161" s="771"/>
      <c r="C161" s="771"/>
      <c r="D161" s="771"/>
      <c r="E161" s="771"/>
      <c r="F161" s="771"/>
      <c r="G161" s="771"/>
      <c r="H161" s="771"/>
      <c r="I161" s="771"/>
      <c r="J161" s="771"/>
      <c r="K161" s="771"/>
      <c r="L161" s="771"/>
      <c r="M161" s="771"/>
      <c r="N161" s="771"/>
      <c r="O161" s="771"/>
      <c r="P161" s="771"/>
      <c r="Q161" s="771"/>
      <c r="R161" s="771"/>
      <c r="S161" s="771"/>
      <c r="T161" s="771"/>
      <c r="U161" s="772"/>
    </row>
    <row r="162" spans="1:21" ht="24" customHeight="1">
      <c r="A162" s="770"/>
      <c r="B162" s="771"/>
      <c r="C162" s="771"/>
      <c r="D162" s="771"/>
      <c r="E162" s="771"/>
      <c r="F162" s="771"/>
      <c r="G162" s="771"/>
      <c r="H162" s="771"/>
      <c r="I162" s="771"/>
      <c r="J162" s="771"/>
      <c r="K162" s="771"/>
      <c r="L162" s="771"/>
      <c r="M162" s="771"/>
      <c r="N162" s="771"/>
      <c r="O162" s="771"/>
      <c r="P162" s="771"/>
      <c r="Q162" s="771"/>
      <c r="R162" s="771"/>
      <c r="S162" s="771"/>
      <c r="T162" s="771"/>
      <c r="U162" s="772"/>
    </row>
    <row r="163" spans="1:21" ht="24" customHeight="1">
      <c r="A163" s="770"/>
      <c r="B163" s="771"/>
      <c r="C163" s="771"/>
      <c r="D163" s="771"/>
      <c r="E163" s="771"/>
      <c r="F163" s="771"/>
      <c r="G163" s="771"/>
      <c r="H163" s="771"/>
      <c r="I163" s="771"/>
      <c r="J163" s="771"/>
      <c r="K163" s="771"/>
      <c r="L163" s="771"/>
      <c r="M163" s="771"/>
      <c r="N163" s="771"/>
      <c r="O163" s="771"/>
      <c r="P163" s="771"/>
      <c r="Q163" s="771"/>
      <c r="R163" s="771"/>
      <c r="S163" s="771"/>
      <c r="T163" s="771"/>
      <c r="U163" s="772"/>
    </row>
    <row r="164" spans="1:21" ht="24" customHeight="1">
      <c r="A164" s="773"/>
      <c r="B164" s="774"/>
      <c r="C164" s="774"/>
      <c r="D164" s="774"/>
      <c r="E164" s="774"/>
      <c r="F164" s="774"/>
      <c r="G164" s="774"/>
      <c r="H164" s="774"/>
      <c r="I164" s="774"/>
      <c r="J164" s="774"/>
      <c r="K164" s="774"/>
      <c r="L164" s="774"/>
      <c r="M164" s="774"/>
      <c r="N164" s="774"/>
      <c r="O164" s="774"/>
      <c r="P164" s="774"/>
      <c r="Q164" s="774"/>
      <c r="R164" s="774"/>
      <c r="S164" s="774"/>
      <c r="T164" s="774"/>
      <c r="U164" s="775"/>
    </row>
    <row r="165" spans="1:21" ht="24" customHeight="1"/>
    <row r="166" spans="1:21" ht="24" customHeight="1">
      <c r="B166" s="186" t="s">
        <v>128</v>
      </c>
    </row>
    <row r="167" spans="1:21" ht="24" customHeight="1">
      <c r="A167" s="758"/>
      <c r="B167" s="768"/>
      <c r="C167" s="768"/>
      <c r="D167" s="768"/>
      <c r="E167" s="768"/>
      <c r="F167" s="768"/>
      <c r="G167" s="768"/>
      <c r="H167" s="768"/>
      <c r="I167" s="768"/>
      <c r="J167" s="768"/>
      <c r="K167" s="768"/>
      <c r="L167" s="768"/>
      <c r="M167" s="768"/>
      <c r="N167" s="768"/>
      <c r="O167" s="768"/>
      <c r="P167" s="768"/>
      <c r="Q167" s="768"/>
      <c r="R167" s="768"/>
      <c r="S167" s="768"/>
      <c r="T167" s="768"/>
      <c r="U167" s="769"/>
    </row>
    <row r="168" spans="1:21" ht="24" customHeight="1">
      <c r="A168" s="770"/>
      <c r="B168" s="771"/>
      <c r="C168" s="771"/>
      <c r="D168" s="771"/>
      <c r="E168" s="771"/>
      <c r="F168" s="771"/>
      <c r="G168" s="771"/>
      <c r="H168" s="771"/>
      <c r="I168" s="771"/>
      <c r="J168" s="771"/>
      <c r="K168" s="771"/>
      <c r="L168" s="771"/>
      <c r="M168" s="771"/>
      <c r="N168" s="771"/>
      <c r="O168" s="771"/>
      <c r="P168" s="771"/>
      <c r="Q168" s="771"/>
      <c r="R168" s="771"/>
      <c r="S168" s="771"/>
      <c r="T168" s="771"/>
      <c r="U168" s="772"/>
    </row>
    <row r="169" spans="1:21" ht="24" customHeight="1">
      <c r="A169" s="770"/>
      <c r="B169" s="771"/>
      <c r="C169" s="771"/>
      <c r="D169" s="771"/>
      <c r="E169" s="771"/>
      <c r="F169" s="771"/>
      <c r="G169" s="771"/>
      <c r="H169" s="771"/>
      <c r="I169" s="771"/>
      <c r="J169" s="771"/>
      <c r="K169" s="771"/>
      <c r="L169" s="771"/>
      <c r="M169" s="771"/>
      <c r="N169" s="771"/>
      <c r="O169" s="771"/>
      <c r="P169" s="771"/>
      <c r="Q169" s="771"/>
      <c r="R169" s="771"/>
      <c r="S169" s="771"/>
      <c r="T169" s="771"/>
      <c r="U169" s="772"/>
    </row>
    <row r="170" spans="1:21" ht="24" customHeight="1">
      <c r="A170" s="770"/>
      <c r="B170" s="771"/>
      <c r="C170" s="771"/>
      <c r="D170" s="771"/>
      <c r="E170" s="771"/>
      <c r="F170" s="771"/>
      <c r="G170" s="771"/>
      <c r="H170" s="771"/>
      <c r="I170" s="771"/>
      <c r="J170" s="771"/>
      <c r="K170" s="771"/>
      <c r="L170" s="771"/>
      <c r="M170" s="771"/>
      <c r="N170" s="771"/>
      <c r="O170" s="771"/>
      <c r="P170" s="771"/>
      <c r="Q170" s="771"/>
      <c r="R170" s="771"/>
      <c r="S170" s="771"/>
      <c r="T170" s="771"/>
      <c r="U170" s="772"/>
    </row>
    <row r="171" spans="1:21" ht="24" customHeight="1">
      <c r="A171" s="773"/>
      <c r="B171" s="774"/>
      <c r="C171" s="774"/>
      <c r="D171" s="774"/>
      <c r="E171" s="774"/>
      <c r="F171" s="774"/>
      <c r="G171" s="774"/>
      <c r="H171" s="774"/>
      <c r="I171" s="774"/>
      <c r="J171" s="774"/>
      <c r="K171" s="774"/>
      <c r="L171" s="774"/>
      <c r="M171" s="774"/>
      <c r="N171" s="774"/>
      <c r="O171" s="774"/>
      <c r="P171" s="774"/>
      <c r="Q171" s="774"/>
      <c r="R171" s="774"/>
      <c r="S171" s="774"/>
      <c r="T171" s="774"/>
      <c r="U171" s="775"/>
    </row>
    <row r="172" spans="1:21" ht="24" customHeight="1"/>
    <row r="173" spans="1:21" ht="24" customHeight="1">
      <c r="B173" s="186" t="s">
        <v>129</v>
      </c>
    </row>
    <row r="174" spans="1:21" ht="24" customHeight="1">
      <c r="A174" s="758"/>
      <c r="B174" s="768"/>
      <c r="C174" s="768"/>
      <c r="D174" s="768"/>
      <c r="E174" s="768"/>
      <c r="F174" s="768"/>
      <c r="G174" s="768"/>
      <c r="H174" s="768"/>
      <c r="I174" s="768"/>
      <c r="J174" s="768"/>
      <c r="K174" s="768"/>
      <c r="L174" s="768"/>
      <c r="M174" s="768"/>
      <c r="N174" s="768"/>
      <c r="O174" s="768"/>
      <c r="P174" s="768"/>
      <c r="Q174" s="768"/>
      <c r="R174" s="768"/>
      <c r="S174" s="768"/>
      <c r="T174" s="768"/>
      <c r="U174" s="769"/>
    </row>
    <row r="175" spans="1:21" ht="24" customHeight="1">
      <c r="A175" s="770"/>
      <c r="B175" s="771"/>
      <c r="C175" s="771"/>
      <c r="D175" s="771"/>
      <c r="E175" s="771"/>
      <c r="F175" s="771"/>
      <c r="G175" s="771"/>
      <c r="H175" s="771"/>
      <c r="I175" s="771"/>
      <c r="J175" s="771"/>
      <c r="K175" s="771"/>
      <c r="L175" s="771"/>
      <c r="M175" s="771"/>
      <c r="N175" s="771"/>
      <c r="O175" s="771"/>
      <c r="P175" s="771"/>
      <c r="Q175" s="771"/>
      <c r="R175" s="771"/>
      <c r="S175" s="771"/>
      <c r="T175" s="771"/>
      <c r="U175" s="772"/>
    </row>
    <row r="176" spans="1:21" ht="24" customHeight="1">
      <c r="A176" s="770"/>
      <c r="B176" s="771"/>
      <c r="C176" s="771"/>
      <c r="D176" s="771"/>
      <c r="E176" s="771"/>
      <c r="F176" s="771"/>
      <c r="G176" s="771"/>
      <c r="H176" s="771"/>
      <c r="I176" s="771"/>
      <c r="J176" s="771"/>
      <c r="K176" s="771"/>
      <c r="L176" s="771"/>
      <c r="M176" s="771"/>
      <c r="N176" s="771"/>
      <c r="O176" s="771"/>
      <c r="P176" s="771"/>
      <c r="Q176" s="771"/>
      <c r="R176" s="771"/>
      <c r="S176" s="771"/>
      <c r="T176" s="771"/>
      <c r="U176" s="772"/>
    </row>
    <row r="177" spans="1:21" ht="24" customHeight="1">
      <c r="A177" s="770"/>
      <c r="B177" s="771"/>
      <c r="C177" s="771"/>
      <c r="D177" s="771"/>
      <c r="E177" s="771"/>
      <c r="F177" s="771"/>
      <c r="G177" s="771"/>
      <c r="H177" s="771"/>
      <c r="I177" s="771"/>
      <c r="J177" s="771"/>
      <c r="K177" s="771"/>
      <c r="L177" s="771"/>
      <c r="M177" s="771"/>
      <c r="N177" s="771"/>
      <c r="O177" s="771"/>
      <c r="P177" s="771"/>
      <c r="Q177" s="771"/>
      <c r="R177" s="771"/>
      <c r="S177" s="771"/>
      <c r="T177" s="771"/>
      <c r="U177" s="772"/>
    </row>
    <row r="178" spans="1:21" ht="24" customHeight="1">
      <c r="A178" s="773"/>
      <c r="B178" s="774"/>
      <c r="C178" s="774"/>
      <c r="D178" s="774"/>
      <c r="E178" s="774"/>
      <c r="F178" s="774"/>
      <c r="G178" s="774"/>
      <c r="H178" s="774"/>
      <c r="I178" s="774"/>
      <c r="J178" s="774"/>
      <c r="K178" s="774"/>
      <c r="L178" s="774"/>
      <c r="M178" s="774"/>
      <c r="N178" s="774"/>
      <c r="O178" s="774"/>
      <c r="P178" s="774"/>
      <c r="Q178" s="774"/>
      <c r="R178" s="774"/>
      <c r="S178" s="774"/>
      <c r="T178" s="774"/>
      <c r="U178" s="775"/>
    </row>
    <row r="179" spans="1:21" ht="24" customHeight="1">
      <c r="A179" s="181"/>
      <c r="B179" s="181"/>
      <c r="C179" s="181"/>
      <c r="D179" s="181"/>
      <c r="E179" s="181"/>
      <c r="F179" s="181"/>
      <c r="G179" s="181"/>
      <c r="H179" s="181"/>
      <c r="I179" s="181"/>
      <c r="J179" s="181"/>
      <c r="K179" s="181"/>
      <c r="L179" s="181"/>
      <c r="M179" s="181"/>
      <c r="N179" s="181"/>
      <c r="O179" s="181"/>
      <c r="P179" s="181"/>
      <c r="Q179" s="181"/>
      <c r="R179" s="181"/>
      <c r="S179" s="181"/>
      <c r="T179" s="181"/>
      <c r="U179" s="181"/>
    </row>
    <row r="180" spans="1:21" ht="24" customHeight="1">
      <c r="A180" s="181"/>
      <c r="B180" s="181"/>
      <c r="C180" s="181"/>
      <c r="D180" s="181"/>
      <c r="E180" s="181"/>
      <c r="F180" s="181"/>
      <c r="G180" s="181"/>
      <c r="H180" s="181"/>
      <c r="I180" s="181"/>
      <c r="J180" s="181"/>
      <c r="K180" s="181"/>
      <c r="L180" s="181"/>
      <c r="M180" s="181"/>
      <c r="N180" s="181"/>
      <c r="O180" s="181"/>
      <c r="P180" s="181"/>
      <c r="Q180" s="181"/>
      <c r="R180" s="181"/>
      <c r="S180" s="181"/>
      <c r="T180" s="181"/>
      <c r="U180" s="181"/>
    </row>
    <row r="181" spans="1:21" ht="24" customHeight="1">
      <c r="A181" s="181"/>
      <c r="B181" s="181"/>
      <c r="C181" s="181"/>
      <c r="D181" s="181"/>
      <c r="E181" s="181"/>
      <c r="F181" s="181"/>
      <c r="G181" s="181"/>
      <c r="H181" s="181"/>
      <c r="I181" s="181"/>
      <c r="J181" s="181"/>
      <c r="K181" s="181"/>
      <c r="L181" s="181"/>
      <c r="M181" s="181"/>
      <c r="N181" s="181"/>
      <c r="O181" s="181"/>
      <c r="P181" s="181"/>
      <c r="Q181" s="181"/>
      <c r="R181" s="181"/>
      <c r="S181" s="181"/>
      <c r="T181" s="181"/>
      <c r="U181" s="181"/>
    </row>
    <row r="182" spans="1:21" ht="24" customHeight="1">
      <c r="A182" s="181"/>
      <c r="B182" s="181"/>
      <c r="C182" s="181"/>
      <c r="D182" s="181"/>
      <c r="E182" s="181"/>
      <c r="F182" s="181"/>
      <c r="G182" s="181"/>
      <c r="H182" s="181"/>
      <c r="I182" s="181"/>
      <c r="J182" s="181"/>
      <c r="K182" s="181"/>
      <c r="L182" s="181"/>
      <c r="M182" s="181"/>
      <c r="N182" s="181"/>
      <c r="O182" s="181"/>
      <c r="P182" s="181"/>
      <c r="Q182" s="181"/>
      <c r="R182" s="181"/>
      <c r="S182" s="181"/>
      <c r="T182" s="181"/>
      <c r="U182" s="181"/>
    </row>
    <row r="183" spans="1:21" ht="24" customHeight="1">
      <c r="A183" s="181"/>
      <c r="B183" s="181"/>
      <c r="C183" s="181"/>
      <c r="D183" s="181"/>
      <c r="E183" s="181"/>
      <c r="F183" s="181"/>
      <c r="G183" s="181"/>
      <c r="H183" s="181"/>
      <c r="I183" s="181"/>
      <c r="J183" s="181"/>
      <c r="K183" s="181"/>
      <c r="L183" s="181"/>
      <c r="M183" s="181"/>
      <c r="N183" s="181"/>
      <c r="O183" s="181"/>
      <c r="P183" s="181"/>
      <c r="Q183" s="181"/>
      <c r="R183" s="181"/>
      <c r="S183" s="181"/>
      <c r="T183" s="181"/>
      <c r="U183" s="181"/>
    </row>
    <row r="184" spans="1:21" ht="24" customHeight="1">
      <c r="A184" s="181"/>
      <c r="B184" s="181"/>
      <c r="C184" s="181"/>
      <c r="D184" s="181"/>
      <c r="E184" s="181"/>
      <c r="F184" s="181"/>
      <c r="G184" s="181"/>
      <c r="H184" s="181"/>
      <c r="I184" s="181"/>
      <c r="J184" s="181"/>
      <c r="K184" s="181"/>
      <c r="L184" s="181"/>
      <c r="M184" s="181"/>
      <c r="N184" s="181"/>
      <c r="O184" s="181"/>
      <c r="P184" s="181"/>
      <c r="Q184" s="181"/>
      <c r="R184" s="181"/>
      <c r="S184" s="181"/>
      <c r="T184" s="181"/>
      <c r="U184" s="181"/>
    </row>
    <row r="185" spans="1:21" ht="24" customHeight="1">
      <c r="A185" s="181"/>
      <c r="B185" s="181"/>
      <c r="C185" s="181"/>
      <c r="D185" s="181"/>
      <c r="E185" s="181"/>
      <c r="F185" s="181"/>
      <c r="G185" s="181"/>
      <c r="H185" s="181"/>
      <c r="I185" s="181"/>
      <c r="J185" s="181"/>
      <c r="K185" s="181"/>
      <c r="L185" s="181"/>
      <c r="M185" s="181"/>
      <c r="N185" s="181"/>
      <c r="O185" s="181"/>
      <c r="P185" s="181"/>
      <c r="Q185" s="181"/>
      <c r="R185" s="181"/>
      <c r="S185" s="181"/>
      <c r="T185" s="181"/>
      <c r="U185" s="181"/>
    </row>
    <row r="186" spans="1:21" ht="24" customHeight="1">
      <c r="A186" s="181"/>
      <c r="B186" s="181"/>
      <c r="C186" s="181"/>
      <c r="D186" s="181"/>
      <c r="E186" s="181"/>
      <c r="F186" s="181"/>
      <c r="G186" s="181"/>
      <c r="H186" s="181"/>
      <c r="I186" s="181"/>
      <c r="J186" s="181"/>
      <c r="K186" s="181"/>
      <c r="L186" s="181"/>
      <c r="M186" s="181"/>
      <c r="N186" s="181"/>
      <c r="O186" s="181"/>
      <c r="P186" s="181"/>
      <c r="Q186" s="181"/>
      <c r="R186" s="181"/>
      <c r="S186" s="181"/>
      <c r="T186" s="181"/>
      <c r="U186" s="181"/>
    </row>
    <row r="187" spans="1:21" ht="24" customHeight="1">
      <c r="A187" s="190" t="s">
        <v>181</v>
      </c>
    </row>
    <row r="188" spans="1:21" ht="24" customHeight="1">
      <c r="A188" s="190"/>
    </row>
    <row r="189" spans="1:21" ht="24" customHeight="1">
      <c r="B189" s="186" t="s">
        <v>130</v>
      </c>
    </row>
    <row r="190" spans="1:21" ht="24" customHeight="1">
      <c r="A190" s="758"/>
      <c r="B190" s="768"/>
      <c r="C190" s="768"/>
      <c r="D190" s="768"/>
      <c r="E190" s="768"/>
      <c r="F190" s="768"/>
      <c r="G190" s="768"/>
      <c r="H190" s="768"/>
      <c r="I190" s="768"/>
      <c r="J190" s="768"/>
      <c r="K190" s="768"/>
      <c r="L190" s="768"/>
      <c r="M190" s="768"/>
      <c r="N190" s="768"/>
      <c r="O190" s="768"/>
      <c r="P190" s="768"/>
      <c r="Q190" s="768"/>
      <c r="R190" s="768"/>
      <c r="S190" s="768"/>
      <c r="T190" s="768"/>
      <c r="U190" s="769"/>
    </row>
    <row r="191" spans="1:21" ht="24" customHeight="1">
      <c r="A191" s="770"/>
      <c r="B191" s="771"/>
      <c r="C191" s="771"/>
      <c r="D191" s="771"/>
      <c r="E191" s="771"/>
      <c r="F191" s="771"/>
      <c r="G191" s="771"/>
      <c r="H191" s="771"/>
      <c r="I191" s="771"/>
      <c r="J191" s="771"/>
      <c r="K191" s="771"/>
      <c r="L191" s="771"/>
      <c r="M191" s="771"/>
      <c r="N191" s="771"/>
      <c r="O191" s="771"/>
      <c r="P191" s="771"/>
      <c r="Q191" s="771"/>
      <c r="R191" s="771"/>
      <c r="S191" s="771"/>
      <c r="T191" s="771"/>
      <c r="U191" s="772"/>
    </row>
    <row r="192" spans="1:21" ht="24" customHeight="1">
      <c r="A192" s="770"/>
      <c r="B192" s="771"/>
      <c r="C192" s="771"/>
      <c r="D192" s="771"/>
      <c r="E192" s="771"/>
      <c r="F192" s="771"/>
      <c r="G192" s="771"/>
      <c r="H192" s="771"/>
      <c r="I192" s="771"/>
      <c r="J192" s="771"/>
      <c r="K192" s="771"/>
      <c r="L192" s="771"/>
      <c r="M192" s="771"/>
      <c r="N192" s="771"/>
      <c r="O192" s="771"/>
      <c r="P192" s="771"/>
      <c r="Q192" s="771"/>
      <c r="R192" s="771"/>
      <c r="S192" s="771"/>
      <c r="T192" s="771"/>
      <c r="U192" s="772"/>
    </row>
    <row r="193" spans="1:21" ht="24" customHeight="1">
      <c r="A193" s="770"/>
      <c r="B193" s="771"/>
      <c r="C193" s="771"/>
      <c r="D193" s="771"/>
      <c r="E193" s="771"/>
      <c r="F193" s="771"/>
      <c r="G193" s="771"/>
      <c r="H193" s="771"/>
      <c r="I193" s="771"/>
      <c r="J193" s="771"/>
      <c r="K193" s="771"/>
      <c r="L193" s="771"/>
      <c r="M193" s="771"/>
      <c r="N193" s="771"/>
      <c r="O193" s="771"/>
      <c r="P193" s="771"/>
      <c r="Q193" s="771"/>
      <c r="R193" s="771"/>
      <c r="S193" s="771"/>
      <c r="T193" s="771"/>
      <c r="U193" s="772"/>
    </row>
    <row r="194" spans="1:21" ht="24" customHeight="1">
      <c r="A194" s="770"/>
      <c r="B194" s="771"/>
      <c r="C194" s="771"/>
      <c r="D194" s="771"/>
      <c r="E194" s="771"/>
      <c r="F194" s="771"/>
      <c r="G194" s="771"/>
      <c r="H194" s="771"/>
      <c r="I194" s="771"/>
      <c r="J194" s="771"/>
      <c r="K194" s="771"/>
      <c r="L194" s="771"/>
      <c r="M194" s="771"/>
      <c r="N194" s="771"/>
      <c r="O194" s="771"/>
      <c r="P194" s="771"/>
      <c r="Q194" s="771"/>
      <c r="R194" s="771"/>
      <c r="S194" s="771"/>
      <c r="T194" s="771"/>
      <c r="U194" s="772"/>
    </row>
    <row r="195" spans="1:21" ht="24" customHeight="1">
      <c r="A195" s="770"/>
      <c r="B195" s="771"/>
      <c r="C195" s="771"/>
      <c r="D195" s="771"/>
      <c r="E195" s="771"/>
      <c r="F195" s="771"/>
      <c r="G195" s="771"/>
      <c r="H195" s="771"/>
      <c r="I195" s="771"/>
      <c r="J195" s="771"/>
      <c r="K195" s="771"/>
      <c r="L195" s="771"/>
      <c r="M195" s="771"/>
      <c r="N195" s="771"/>
      <c r="O195" s="771"/>
      <c r="P195" s="771"/>
      <c r="Q195" s="771"/>
      <c r="R195" s="771"/>
      <c r="S195" s="771"/>
      <c r="T195" s="771"/>
      <c r="U195" s="772"/>
    </row>
    <row r="196" spans="1:21" ht="24" customHeight="1">
      <c r="A196" s="773"/>
      <c r="B196" s="774"/>
      <c r="C196" s="774"/>
      <c r="D196" s="774"/>
      <c r="E196" s="774"/>
      <c r="F196" s="774"/>
      <c r="G196" s="774"/>
      <c r="H196" s="774"/>
      <c r="I196" s="774"/>
      <c r="J196" s="774"/>
      <c r="K196" s="774"/>
      <c r="L196" s="774"/>
      <c r="M196" s="774"/>
      <c r="N196" s="774"/>
      <c r="O196" s="774"/>
      <c r="P196" s="774"/>
      <c r="Q196" s="774"/>
      <c r="R196" s="774"/>
      <c r="S196" s="774"/>
      <c r="T196" s="774"/>
      <c r="U196" s="775"/>
    </row>
    <row r="197" spans="1:21" ht="24" customHeight="1"/>
    <row r="198" spans="1:21" ht="24" customHeight="1">
      <c r="B198" s="186" t="s">
        <v>131</v>
      </c>
    </row>
    <row r="199" spans="1:21" ht="24" customHeight="1">
      <c r="A199" s="758"/>
      <c r="B199" s="768"/>
      <c r="C199" s="768"/>
      <c r="D199" s="768"/>
      <c r="E199" s="768"/>
      <c r="F199" s="768"/>
      <c r="G199" s="768"/>
      <c r="H199" s="768"/>
      <c r="I199" s="768"/>
      <c r="J199" s="768"/>
      <c r="K199" s="768"/>
      <c r="L199" s="768"/>
      <c r="M199" s="768"/>
      <c r="N199" s="768"/>
      <c r="O199" s="768"/>
      <c r="P199" s="768"/>
      <c r="Q199" s="768"/>
      <c r="R199" s="768"/>
      <c r="S199" s="768"/>
      <c r="T199" s="768"/>
      <c r="U199" s="769"/>
    </row>
    <row r="200" spans="1:21" ht="24" customHeight="1">
      <c r="A200" s="770"/>
      <c r="B200" s="771"/>
      <c r="C200" s="771"/>
      <c r="D200" s="771"/>
      <c r="E200" s="771"/>
      <c r="F200" s="771"/>
      <c r="G200" s="771"/>
      <c r="H200" s="771"/>
      <c r="I200" s="771"/>
      <c r="J200" s="771"/>
      <c r="K200" s="771"/>
      <c r="L200" s="771"/>
      <c r="M200" s="771"/>
      <c r="N200" s="771"/>
      <c r="O200" s="771"/>
      <c r="P200" s="771"/>
      <c r="Q200" s="771"/>
      <c r="R200" s="771"/>
      <c r="S200" s="771"/>
      <c r="T200" s="771"/>
      <c r="U200" s="772"/>
    </row>
    <row r="201" spans="1:21" ht="24" customHeight="1">
      <c r="A201" s="770"/>
      <c r="B201" s="771"/>
      <c r="C201" s="771"/>
      <c r="D201" s="771"/>
      <c r="E201" s="771"/>
      <c r="F201" s="771"/>
      <c r="G201" s="771"/>
      <c r="H201" s="771"/>
      <c r="I201" s="771"/>
      <c r="J201" s="771"/>
      <c r="K201" s="771"/>
      <c r="L201" s="771"/>
      <c r="M201" s="771"/>
      <c r="N201" s="771"/>
      <c r="O201" s="771"/>
      <c r="P201" s="771"/>
      <c r="Q201" s="771"/>
      <c r="R201" s="771"/>
      <c r="S201" s="771"/>
      <c r="T201" s="771"/>
      <c r="U201" s="772"/>
    </row>
    <row r="202" spans="1:21" ht="24" customHeight="1">
      <c r="A202" s="770"/>
      <c r="B202" s="771"/>
      <c r="C202" s="771"/>
      <c r="D202" s="771"/>
      <c r="E202" s="771"/>
      <c r="F202" s="771"/>
      <c r="G202" s="771"/>
      <c r="H202" s="771"/>
      <c r="I202" s="771"/>
      <c r="J202" s="771"/>
      <c r="K202" s="771"/>
      <c r="L202" s="771"/>
      <c r="M202" s="771"/>
      <c r="N202" s="771"/>
      <c r="O202" s="771"/>
      <c r="P202" s="771"/>
      <c r="Q202" s="771"/>
      <c r="R202" s="771"/>
      <c r="S202" s="771"/>
      <c r="T202" s="771"/>
      <c r="U202" s="772"/>
    </row>
    <row r="203" spans="1:21" ht="24" customHeight="1">
      <c r="A203" s="770"/>
      <c r="B203" s="771"/>
      <c r="C203" s="771"/>
      <c r="D203" s="771"/>
      <c r="E203" s="771"/>
      <c r="F203" s="771"/>
      <c r="G203" s="771"/>
      <c r="H203" s="771"/>
      <c r="I203" s="771"/>
      <c r="J203" s="771"/>
      <c r="K203" s="771"/>
      <c r="L203" s="771"/>
      <c r="M203" s="771"/>
      <c r="N203" s="771"/>
      <c r="O203" s="771"/>
      <c r="P203" s="771"/>
      <c r="Q203" s="771"/>
      <c r="R203" s="771"/>
      <c r="S203" s="771"/>
      <c r="T203" s="771"/>
      <c r="U203" s="772"/>
    </row>
    <row r="204" spans="1:21" ht="24" customHeight="1">
      <c r="A204" s="770"/>
      <c r="B204" s="771"/>
      <c r="C204" s="771"/>
      <c r="D204" s="771"/>
      <c r="E204" s="771"/>
      <c r="F204" s="771"/>
      <c r="G204" s="771"/>
      <c r="H204" s="771"/>
      <c r="I204" s="771"/>
      <c r="J204" s="771"/>
      <c r="K204" s="771"/>
      <c r="L204" s="771"/>
      <c r="M204" s="771"/>
      <c r="N204" s="771"/>
      <c r="O204" s="771"/>
      <c r="P204" s="771"/>
      <c r="Q204" s="771"/>
      <c r="R204" s="771"/>
      <c r="S204" s="771"/>
      <c r="T204" s="771"/>
      <c r="U204" s="772"/>
    </row>
    <row r="205" spans="1:21" ht="24" customHeight="1">
      <c r="A205" s="773"/>
      <c r="B205" s="774"/>
      <c r="C205" s="774"/>
      <c r="D205" s="774"/>
      <c r="E205" s="774"/>
      <c r="F205" s="774"/>
      <c r="G205" s="774"/>
      <c r="H205" s="774"/>
      <c r="I205" s="774"/>
      <c r="J205" s="774"/>
      <c r="K205" s="774"/>
      <c r="L205" s="774"/>
      <c r="M205" s="774"/>
      <c r="N205" s="774"/>
      <c r="O205" s="774"/>
      <c r="P205" s="774"/>
      <c r="Q205" s="774"/>
      <c r="R205" s="774"/>
      <c r="S205" s="774"/>
      <c r="T205" s="774"/>
      <c r="U205" s="775"/>
    </row>
    <row r="206" spans="1:21" ht="24" customHeight="1"/>
    <row r="207" spans="1:21" ht="24" customHeight="1"/>
    <row r="208" spans="1:21" ht="24" customHeight="1"/>
    <row r="209" spans="1:21" ht="24" customHeight="1"/>
    <row r="210" spans="1:21" ht="24" customHeight="1"/>
    <row r="211" spans="1:21" ht="24" customHeight="1"/>
    <row r="212" spans="1:21" ht="24" customHeight="1"/>
    <row r="213" spans="1:21" ht="24" customHeight="1"/>
    <row r="214" spans="1:21" ht="24" customHeight="1"/>
    <row r="215" spans="1:21" ht="24" customHeight="1">
      <c r="A215" s="181"/>
      <c r="B215" s="181"/>
      <c r="C215" s="181"/>
      <c r="D215" s="181"/>
      <c r="E215" s="181"/>
      <c r="F215" s="181"/>
      <c r="G215" s="181"/>
      <c r="H215" s="181"/>
      <c r="I215" s="181"/>
      <c r="J215" s="181"/>
      <c r="K215" s="181"/>
      <c r="L215" s="181"/>
      <c r="M215" s="181"/>
      <c r="N215" s="181"/>
      <c r="O215" s="181"/>
      <c r="P215" s="181"/>
      <c r="Q215" s="181"/>
      <c r="R215" s="181"/>
      <c r="S215" s="181"/>
      <c r="T215" s="181"/>
      <c r="U215" s="181"/>
    </row>
    <row r="216" spans="1:21" ht="24" customHeight="1">
      <c r="A216" s="181"/>
      <c r="B216" s="181"/>
      <c r="C216" s="181"/>
      <c r="D216" s="181"/>
      <c r="E216" s="181"/>
      <c r="F216" s="181"/>
      <c r="G216" s="181"/>
      <c r="H216" s="181"/>
      <c r="I216" s="181"/>
      <c r="J216" s="181"/>
      <c r="K216" s="181"/>
      <c r="L216" s="181"/>
      <c r="M216" s="181"/>
      <c r="N216" s="181"/>
      <c r="O216" s="181"/>
      <c r="P216" s="181"/>
      <c r="Q216" s="181"/>
      <c r="R216" s="181"/>
      <c r="S216" s="181"/>
      <c r="T216" s="181"/>
      <c r="U216" s="181"/>
    </row>
    <row r="217" spans="1:21" ht="24" customHeight="1">
      <c r="A217" s="181"/>
      <c r="B217" s="181"/>
      <c r="C217" s="181"/>
      <c r="D217" s="181"/>
      <c r="E217" s="181"/>
      <c r="F217" s="181"/>
      <c r="G217" s="181"/>
      <c r="H217" s="181"/>
      <c r="I217" s="181"/>
      <c r="J217" s="181"/>
      <c r="K217" s="181"/>
      <c r="L217" s="181"/>
      <c r="M217" s="181"/>
      <c r="N217" s="181"/>
      <c r="O217" s="181"/>
      <c r="P217" s="181"/>
      <c r="Q217" s="181"/>
      <c r="R217" s="181"/>
      <c r="S217" s="181"/>
      <c r="T217" s="181"/>
      <c r="U217" s="181"/>
    </row>
    <row r="218" spans="1:21" ht="24" customHeight="1">
      <c r="A218" s="181"/>
      <c r="B218" s="181"/>
      <c r="C218" s="181"/>
      <c r="D218" s="181"/>
      <c r="E218" s="181"/>
      <c r="F218" s="181"/>
      <c r="G218" s="181"/>
      <c r="H218" s="181"/>
      <c r="I218" s="181"/>
      <c r="J218" s="181"/>
      <c r="K218" s="181"/>
      <c r="L218" s="181"/>
      <c r="M218" s="181"/>
      <c r="N218" s="181"/>
      <c r="O218" s="181"/>
      <c r="P218" s="181"/>
      <c r="Q218" s="181"/>
      <c r="R218" s="181"/>
      <c r="S218" s="181"/>
      <c r="T218" s="181"/>
      <c r="U218" s="181"/>
    </row>
    <row r="219" spans="1:21" ht="24" customHeight="1">
      <c r="A219" s="181"/>
      <c r="B219" s="181"/>
      <c r="C219" s="181"/>
      <c r="D219" s="181"/>
      <c r="E219" s="181"/>
      <c r="F219" s="181"/>
      <c r="G219" s="181"/>
      <c r="H219" s="181"/>
      <c r="I219" s="181"/>
      <c r="J219" s="181"/>
      <c r="K219" s="181"/>
      <c r="L219" s="181"/>
      <c r="M219" s="181"/>
      <c r="N219" s="181"/>
      <c r="O219" s="181"/>
      <c r="P219" s="181"/>
      <c r="Q219" s="181"/>
      <c r="R219" s="181"/>
      <c r="S219" s="181"/>
      <c r="T219" s="181"/>
      <c r="U219" s="181"/>
    </row>
    <row r="220" spans="1:21" ht="24" customHeight="1">
      <c r="A220" s="181"/>
      <c r="B220" s="181"/>
      <c r="C220" s="181"/>
      <c r="D220" s="181"/>
      <c r="E220" s="181"/>
      <c r="F220" s="181"/>
      <c r="G220" s="181"/>
      <c r="H220" s="181"/>
      <c r="I220" s="181"/>
      <c r="J220" s="181"/>
      <c r="K220" s="181"/>
      <c r="L220" s="181"/>
      <c r="M220" s="181"/>
      <c r="N220" s="181"/>
      <c r="O220" s="181"/>
      <c r="P220" s="181"/>
      <c r="Q220" s="181"/>
      <c r="R220" s="181"/>
      <c r="S220" s="181"/>
      <c r="T220" s="181"/>
      <c r="U220" s="181"/>
    </row>
    <row r="221" spans="1:21" ht="24" customHeight="1">
      <c r="A221" s="181"/>
      <c r="B221" s="181"/>
      <c r="C221" s="181"/>
      <c r="D221" s="181"/>
      <c r="E221" s="181"/>
      <c r="F221" s="181"/>
      <c r="G221" s="181"/>
      <c r="H221" s="181"/>
      <c r="I221" s="181"/>
      <c r="J221" s="181"/>
      <c r="K221" s="181"/>
      <c r="L221" s="181"/>
      <c r="M221" s="181"/>
      <c r="N221" s="181"/>
      <c r="O221" s="181"/>
      <c r="P221" s="181"/>
      <c r="Q221" s="181"/>
      <c r="R221" s="181"/>
      <c r="S221" s="181"/>
      <c r="T221" s="181"/>
      <c r="U221" s="181"/>
    </row>
    <row r="222" spans="1:21" ht="24" customHeight="1">
      <c r="A222" s="181"/>
      <c r="B222" s="181"/>
      <c r="C222" s="181"/>
      <c r="D222" s="181"/>
      <c r="E222" s="181"/>
      <c r="F222" s="181"/>
      <c r="G222" s="181"/>
      <c r="H222" s="181"/>
      <c r="I222" s="181"/>
      <c r="J222" s="181"/>
      <c r="K222" s="181"/>
      <c r="L222" s="181"/>
      <c r="M222" s="181"/>
      <c r="N222" s="181"/>
      <c r="O222" s="181"/>
      <c r="P222" s="181"/>
      <c r="Q222" s="181"/>
      <c r="R222" s="181"/>
      <c r="S222" s="181"/>
      <c r="T222" s="181"/>
      <c r="U222" s="181"/>
    </row>
    <row r="223" spans="1:21" ht="24" customHeight="1">
      <c r="A223" s="181"/>
      <c r="B223" s="181"/>
      <c r="C223" s="181"/>
      <c r="D223" s="181"/>
      <c r="E223" s="181"/>
      <c r="F223" s="181"/>
      <c r="G223" s="181"/>
      <c r="H223" s="181"/>
      <c r="I223" s="181"/>
      <c r="J223" s="181"/>
      <c r="K223" s="181"/>
      <c r="L223" s="181"/>
      <c r="M223" s="181"/>
      <c r="N223" s="181"/>
      <c r="O223" s="181"/>
      <c r="P223" s="181"/>
      <c r="Q223" s="181"/>
      <c r="R223" s="181"/>
      <c r="S223" s="181"/>
      <c r="T223" s="181"/>
      <c r="U223" s="181"/>
    </row>
    <row r="224" spans="1:21" ht="24" customHeight="1">
      <c r="A224" s="190" t="s">
        <v>182</v>
      </c>
    </row>
    <row r="225" spans="1:21" ht="24" customHeight="1">
      <c r="A225" s="190"/>
    </row>
    <row r="226" spans="1:21" ht="24" customHeight="1">
      <c r="B226" s="186" t="s">
        <v>132</v>
      </c>
    </row>
    <row r="227" spans="1:21" s="61" customFormat="1" ht="24" customHeight="1">
      <c r="A227" s="193" t="s">
        <v>685</v>
      </c>
      <c r="B227" s="59"/>
      <c r="C227" s="59"/>
      <c r="D227" s="59"/>
      <c r="E227" s="59"/>
      <c r="F227" s="59"/>
      <c r="G227" s="59"/>
      <c r="H227" s="59"/>
      <c r="I227" s="59"/>
      <c r="J227" s="59"/>
      <c r="K227" s="59"/>
      <c r="L227" s="194" t="s">
        <v>686</v>
      </c>
      <c r="M227" s="59"/>
      <c r="N227" s="59"/>
      <c r="O227" s="59"/>
      <c r="P227" s="59"/>
      <c r="Q227" s="59"/>
      <c r="R227" s="59"/>
      <c r="S227" s="59"/>
      <c r="T227" s="59"/>
      <c r="U227" s="60"/>
    </row>
    <row r="228" spans="1:21" s="65" customFormat="1" ht="24" customHeight="1">
      <c r="A228" s="785" t="s">
        <v>91</v>
      </c>
      <c r="B228" s="785"/>
      <c r="C228" s="785"/>
      <c r="D228" s="785"/>
      <c r="E228" s="785"/>
      <c r="F228" s="785" t="s">
        <v>687</v>
      </c>
      <c r="G228" s="785"/>
      <c r="H228" s="785"/>
      <c r="I228" s="785"/>
      <c r="J228" s="785"/>
      <c r="L228" s="785" t="s">
        <v>688</v>
      </c>
      <c r="M228" s="785"/>
      <c r="N228" s="785"/>
      <c r="O228" s="785"/>
      <c r="P228" s="785"/>
      <c r="Q228" s="785" t="s">
        <v>687</v>
      </c>
      <c r="R228" s="785"/>
      <c r="S228" s="785"/>
      <c r="T228" s="785"/>
      <c r="U228" s="785"/>
    </row>
    <row r="229" spans="1:21" s="65" customFormat="1" ht="24" customHeight="1">
      <c r="A229" s="786" t="s">
        <v>425</v>
      </c>
      <c r="B229" s="786"/>
      <c r="C229" s="786"/>
      <c r="D229" s="786"/>
      <c r="E229" s="786"/>
      <c r="F229" s="787">
        <f>SUM('7 ①'!G7:K7)</f>
        <v>0</v>
      </c>
      <c r="G229" s="787"/>
      <c r="H229" s="787"/>
      <c r="I229" s="788"/>
      <c r="J229" s="195" t="s">
        <v>141</v>
      </c>
      <c r="L229" s="789" t="s">
        <v>689</v>
      </c>
      <c r="M229" s="789"/>
      <c r="N229" s="789"/>
      <c r="O229" s="789"/>
      <c r="P229" s="789"/>
      <c r="Q229" s="787">
        <f>SUM('7 ①'!E38:G38)</f>
        <v>0</v>
      </c>
      <c r="R229" s="787"/>
      <c r="S229" s="787"/>
      <c r="T229" s="788"/>
      <c r="U229" s="195" t="s">
        <v>141</v>
      </c>
    </row>
    <row r="230" spans="1:21" s="65" customFormat="1" ht="24" customHeight="1">
      <c r="A230" s="786" t="s">
        <v>426</v>
      </c>
      <c r="B230" s="786"/>
      <c r="C230" s="786"/>
      <c r="D230" s="786"/>
      <c r="E230" s="786"/>
      <c r="F230" s="787">
        <f>SUM('7 ①'!G8:K8)</f>
        <v>0</v>
      </c>
      <c r="G230" s="787"/>
      <c r="H230" s="787"/>
      <c r="I230" s="788"/>
      <c r="J230" s="195" t="s">
        <v>141</v>
      </c>
      <c r="L230" s="789" t="s">
        <v>690</v>
      </c>
      <c r="M230" s="789"/>
      <c r="N230" s="789"/>
      <c r="O230" s="789"/>
      <c r="P230" s="789"/>
      <c r="Q230" s="787">
        <f>SUM('7 ①'!E39:G39)</f>
        <v>0</v>
      </c>
      <c r="R230" s="787"/>
      <c r="S230" s="787"/>
      <c r="T230" s="788"/>
      <c r="U230" s="195" t="s">
        <v>141</v>
      </c>
    </row>
    <row r="231" spans="1:21" s="65" customFormat="1" ht="24" customHeight="1">
      <c r="A231" s="786" t="s">
        <v>427</v>
      </c>
      <c r="B231" s="786"/>
      <c r="C231" s="786"/>
      <c r="D231" s="786"/>
      <c r="E231" s="786"/>
      <c r="F231" s="787">
        <f>SUM('7 ①'!G9:K9)</f>
        <v>0</v>
      </c>
      <c r="G231" s="787"/>
      <c r="H231" s="787"/>
      <c r="I231" s="788"/>
      <c r="J231" s="195" t="s">
        <v>141</v>
      </c>
      <c r="L231" s="789" t="s">
        <v>691</v>
      </c>
      <c r="M231" s="789"/>
      <c r="N231" s="789"/>
      <c r="O231" s="789"/>
      <c r="P231" s="789"/>
      <c r="Q231" s="787">
        <f>SUM('7 ①'!E40:G40)</f>
        <v>0</v>
      </c>
      <c r="R231" s="787"/>
      <c r="S231" s="787"/>
      <c r="T231" s="788"/>
      <c r="U231" s="195" t="s">
        <v>141</v>
      </c>
    </row>
    <row r="232" spans="1:21" s="65" customFormat="1" ht="24" customHeight="1">
      <c r="A232" s="786" t="s">
        <v>428</v>
      </c>
      <c r="B232" s="786"/>
      <c r="C232" s="786"/>
      <c r="D232" s="786"/>
      <c r="E232" s="786"/>
      <c r="F232" s="787">
        <f>SUM('7 ①'!G10:K10)</f>
        <v>0</v>
      </c>
      <c r="G232" s="787"/>
      <c r="H232" s="787"/>
      <c r="I232" s="788"/>
      <c r="J232" s="195" t="s">
        <v>141</v>
      </c>
      <c r="L232" s="789" t="s">
        <v>692</v>
      </c>
      <c r="M232" s="789"/>
      <c r="N232" s="789"/>
      <c r="O232" s="789"/>
      <c r="P232" s="789"/>
      <c r="Q232" s="787">
        <f>SUM('7 ①'!E41:G41)</f>
        <v>0</v>
      </c>
      <c r="R232" s="787"/>
      <c r="S232" s="787"/>
      <c r="T232" s="788"/>
      <c r="U232" s="195" t="s">
        <v>141</v>
      </c>
    </row>
    <row r="233" spans="1:21" s="65" customFormat="1" ht="24" customHeight="1" thickBot="1">
      <c r="A233" s="786" t="s">
        <v>429</v>
      </c>
      <c r="B233" s="786"/>
      <c r="C233" s="786"/>
      <c r="D233" s="786"/>
      <c r="E233" s="786"/>
      <c r="F233" s="787">
        <f>SUM('7 ①'!G11:K11)</f>
        <v>0</v>
      </c>
      <c r="G233" s="787"/>
      <c r="H233" s="787"/>
      <c r="I233" s="788"/>
      <c r="J233" s="195" t="s">
        <v>141</v>
      </c>
      <c r="L233" s="790" t="s">
        <v>693</v>
      </c>
      <c r="M233" s="790"/>
      <c r="N233" s="790"/>
      <c r="O233" s="790"/>
      <c r="P233" s="790"/>
      <c r="Q233" s="787">
        <f>SUM('7 ①'!E42:G42)</f>
        <v>0</v>
      </c>
      <c r="R233" s="787"/>
      <c r="S233" s="787"/>
      <c r="T233" s="788"/>
      <c r="U233" s="196" t="s">
        <v>141</v>
      </c>
    </row>
    <row r="234" spans="1:21" s="65" customFormat="1" ht="24" customHeight="1" thickTop="1">
      <c r="A234" s="786" t="s">
        <v>430</v>
      </c>
      <c r="B234" s="786"/>
      <c r="C234" s="786"/>
      <c r="D234" s="786"/>
      <c r="E234" s="786"/>
      <c r="F234" s="787">
        <f>SUM('7 ①'!G12:K12)</f>
        <v>0</v>
      </c>
      <c r="G234" s="787"/>
      <c r="H234" s="787"/>
      <c r="I234" s="788"/>
      <c r="J234" s="195" t="s">
        <v>141</v>
      </c>
      <c r="L234" s="791" t="s">
        <v>694</v>
      </c>
      <c r="M234" s="791"/>
      <c r="N234" s="791"/>
      <c r="O234" s="791"/>
      <c r="P234" s="791"/>
      <c r="Q234" s="792">
        <f>SUM(Q229:T233)</f>
        <v>0</v>
      </c>
      <c r="R234" s="792"/>
      <c r="S234" s="792"/>
      <c r="T234" s="793"/>
      <c r="U234" s="197" t="s">
        <v>141</v>
      </c>
    </row>
    <row r="235" spans="1:21" s="65" customFormat="1" ht="24" customHeight="1" thickBot="1">
      <c r="A235" s="794" t="s">
        <v>431</v>
      </c>
      <c r="B235" s="794"/>
      <c r="C235" s="794"/>
      <c r="D235" s="794"/>
      <c r="E235" s="794"/>
      <c r="F235" s="787">
        <f>SUM('7 ①'!G13:K13)</f>
        <v>0</v>
      </c>
      <c r="G235" s="787"/>
      <c r="H235" s="787"/>
      <c r="I235" s="788"/>
      <c r="J235" s="196" t="s">
        <v>141</v>
      </c>
      <c r="U235" s="66"/>
    </row>
    <row r="236" spans="1:21" s="65" customFormat="1" ht="24" customHeight="1" thickTop="1">
      <c r="A236" s="791" t="s">
        <v>142</v>
      </c>
      <c r="B236" s="791"/>
      <c r="C236" s="791"/>
      <c r="D236" s="791"/>
      <c r="E236" s="791"/>
      <c r="F236" s="792">
        <f>SUM(F229:I235)</f>
        <v>0</v>
      </c>
      <c r="G236" s="792"/>
      <c r="H236" s="792"/>
      <c r="I236" s="793"/>
      <c r="J236" s="197" t="s">
        <v>141</v>
      </c>
      <c r="U236" s="66"/>
    </row>
    <row r="237" spans="1:21" s="61" customFormat="1" ht="24" customHeight="1">
      <c r="A237" s="62"/>
      <c r="B237" s="63"/>
      <c r="C237" s="63"/>
      <c r="D237" s="63"/>
      <c r="E237" s="63"/>
      <c r="F237" s="63"/>
      <c r="G237" s="63"/>
      <c r="H237" s="63"/>
      <c r="I237" s="63"/>
      <c r="J237" s="63"/>
      <c r="K237" s="63"/>
      <c r="L237" s="63"/>
      <c r="M237" s="63"/>
      <c r="N237" s="63"/>
      <c r="O237" s="63"/>
      <c r="P237" s="63"/>
      <c r="Q237" s="63"/>
      <c r="R237" s="63"/>
      <c r="S237" s="63"/>
      <c r="T237" s="63"/>
      <c r="U237" s="64"/>
    </row>
    <row r="238" spans="1:21" ht="24" customHeight="1"/>
    <row r="239" spans="1:21" ht="24" customHeight="1">
      <c r="B239" s="186" t="s">
        <v>133</v>
      </c>
      <c r="C239" s="20"/>
      <c r="D239" s="20"/>
      <c r="E239" s="20"/>
      <c r="F239" s="20"/>
      <c r="G239" s="20"/>
      <c r="H239" s="20"/>
      <c r="I239" s="20"/>
      <c r="J239" s="20"/>
      <c r="K239" s="20"/>
      <c r="L239" s="20"/>
      <c r="M239" s="20"/>
      <c r="N239" s="20"/>
      <c r="O239" s="20"/>
      <c r="P239" s="20"/>
      <c r="Q239" s="20"/>
      <c r="R239" s="20"/>
      <c r="S239" s="20"/>
      <c r="T239" s="20"/>
      <c r="U239" s="20"/>
    </row>
    <row r="240" spans="1:21" ht="24" customHeight="1">
      <c r="A240" s="758"/>
      <c r="B240" s="768"/>
      <c r="C240" s="768"/>
      <c r="D240" s="768"/>
      <c r="E240" s="768"/>
      <c r="F240" s="768"/>
      <c r="G240" s="768"/>
      <c r="H240" s="768"/>
      <c r="I240" s="768"/>
      <c r="J240" s="768"/>
      <c r="K240" s="768"/>
      <c r="L240" s="768"/>
      <c r="M240" s="768"/>
      <c r="N240" s="768"/>
      <c r="O240" s="768"/>
      <c r="P240" s="768"/>
      <c r="Q240" s="768"/>
      <c r="R240" s="768"/>
      <c r="S240" s="768"/>
      <c r="T240" s="768"/>
      <c r="U240" s="769"/>
    </row>
    <row r="241" spans="1:21" ht="24" customHeight="1">
      <c r="A241" s="770"/>
      <c r="B241" s="771"/>
      <c r="C241" s="771"/>
      <c r="D241" s="771"/>
      <c r="E241" s="771"/>
      <c r="F241" s="771"/>
      <c r="G241" s="771"/>
      <c r="H241" s="771"/>
      <c r="I241" s="771"/>
      <c r="J241" s="771"/>
      <c r="K241" s="771"/>
      <c r="L241" s="771"/>
      <c r="M241" s="771"/>
      <c r="N241" s="771"/>
      <c r="O241" s="771"/>
      <c r="P241" s="771"/>
      <c r="Q241" s="771"/>
      <c r="R241" s="771"/>
      <c r="S241" s="771"/>
      <c r="T241" s="771"/>
      <c r="U241" s="772"/>
    </row>
    <row r="242" spans="1:21" ht="24" customHeight="1">
      <c r="A242" s="770"/>
      <c r="B242" s="771"/>
      <c r="C242" s="771"/>
      <c r="D242" s="771"/>
      <c r="E242" s="771"/>
      <c r="F242" s="771"/>
      <c r="G242" s="771"/>
      <c r="H242" s="771"/>
      <c r="I242" s="771"/>
      <c r="J242" s="771"/>
      <c r="K242" s="771"/>
      <c r="L242" s="771"/>
      <c r="M242" s="771"/>
      <c r="N242" s="771"/>
      <c r="O242" s="771"/>
      <c r="P242" s="771"/>
      <c r="Q242" s="771"/>
      <c r="R242" s="771"/>
      <c r="S242" s="771"/>
      <c r="T242" s="771"/>
      <c r="U242" s="772"/>
    </row>
    <row r="243" spans="1:21" ht="24" customHeight="1">
      <c r="A243" s="770"/>
      <c r="B243" s="771"/>
      <c r="C243" s="771"/>
      <c r="D243" s="771"/>
      <c r="E243" s="771"/>
      <c r="F243" s="771"/>
      <c r="G243" s="771"/>
      <c r="H243" s="771"/>
      <c r="I243" s="771"/>
      <c r="J243" s="771"/>
      <c r="K243" s="771"/>
      <c r="L243" s="771"/>
      <c r="M243" s="771"/>
      <c r="N243" s="771"/>
      <c r="O243" s="771"/>
      <c r="P243" s="771"/>
      <c r="Q243" s="771"/>
      <c r="R243" s="771"/>
      <c r="S243" s="771"/>
      <c r="T243" s="771"/>
      <c r="U243" s="772"/>
    </row>
    <row r="244" spans="1:21" ht="24" customHeight="1">
      <c r="A244" s="770"/>
      <c r="B244" s="771"/>
      <c r="C244" s="771"/>
      <c r="D244" s="771"/>
      <c r="E244" s="771"/>
      <c r="F244" s="771"/>
      <c r="G244" s="771"/>
      <c r="H244" s="771"/>
      <c r="I244" s="771"/>
      <c r="J244" s="771"/>
      <c r="K244" s="771"/>
      <c r="L244" s="771"/>
      <c r="M244" s="771"/>
      <c r="N244" s="771"/>
      <c r="O244" s="771"/>
      <c r="P244" s="771"/>
      <c r="Q244" s="771"/>
      <c r="R244" s="771"/>
      <c r="S244" s="771"/>
      <c r="T244" s="771"/>
      <c r="U244" s="772"/>
    </row>
    <row r="245" spans="1:21" ht="24" customHeight="1">
      <c r="A245" s="770"/>
      <c r="B245" s="771"/>
      <c r="C245" s="771"/>
      <c r="D245" s="771"/>
      <c r="E245" s="771"/>
      <c r="F245" s="771"/>
      <c r="G245" s="771"/>
      <c r="H245" s="771"/>
      <c r="I245" s="771"/>
      <c r="J245" s="771"/>
      <c r="K245" s="771"/>
      <c r="L245" s="771"/>
      <c r="M245" s="771"/>
      <c r="N245" s="771"/>
      <c r="O245" s="771"/>
      <c r="P245" s="771"/>
      <c r="Q245" s="771"/>
      <c r="R245" s="771"/>
      <c r="S245" s="771"/>
      <c r="T245" s="771"/>
      <c r="U245" s="772"/>
    </row>
    <row r="246" spans="1:21" ht="24" customHeight="1">
      <c r="A246" s="770"/>
      <c r="B246" s="771"/>
      <c r="C246" s="771"/>
      <c r="D246" s="771"/>
      <c r="E246" s="771"/>
      <c r="F246" s="771"/>
      <c r="G246" s="771"/>
      <c r="H246" s="771"/>
      <c r="I246" s="771"/>
      <c r="J246" s="771"/>
      <c r="K246" s="771"/>
      <c r="L246" s="771"/>
      <c r="M246" s="771"/>
      <c r="N246" s="771"/>
      <c r="O246" s="771"/>
      <c r="P246" s="771"/>
      <c r="Q246" s="771"/>
      <c r="R246" s="771"/>
      <c r="S246" s="771"/>
      <c r="T246" s="771"/>
      <c r="U246" s="772"/>
    </row>
    <row r="247" spans="1:21" ht="24" customHeight="1">
      <c r="A247" s="770"/>
      <c r="B247" s="771"/>
      <c r="C247" s="771"/>
      <c r="D247" s="771"/>
      <c r="E247" s="771"/>
      <c r="F247" s="771"/>
      <c r="G247" s="771"/>
      <c r="H247" s="771"/>
      <c r="I247" s="771"/>
      <c r="J247" s="771"/>
      <c r="K247" s="771"/>
      <c r="L247" s="771"/>
      <c r="M247" s="771"/>
      <c r="N247" s="771"/>
      <c r="O247" s="771"/>
      <c r="P247" s="771"/>
      <c r="Q247" s="771"/>
      <c r="R247" s="771"/>
      <c r="S247" s="771"/>
      <c r="T247" s="771"/>
      <c r="U247" s="772"/>
    </row>
    <row r="248" spans="1:21" ht="24" customHeight="1">
      <c r="A248" s="770"/>
      <c r="B248" s="771"/>
      <c r="C248" s="771"/>
      <c r="D248" s="771"/>
      <c r="E248" s="771"/>
      <c r="F248" s="771"/>
      <c r="G248" s="771"/>
      <c r="H248" s="771"/>
      <c r="I248" s="771"/>
      <c r="J248" s="771"/>
      <c r="K248" s="771"/>
      <c r="L248" s="771"/>
      <c r="M248" s="771"/>
      <c r="N248" s="771"/>
      <c r="O248" s="771"/>
      <c r="P248" s="771"/>
      <c r="Q248" s="771"/>
      <c r="R248" s="771"/>
      <c r="S248" s="771"/>
      <c r="T248" s="771"/>
      <c r="U248" s="772"/>
    </row>
    <row r="249" spans="1:21" ht="24" customHeight="1">
      <c r="A249" s="770"/>
      <c r="B249" s="771"/>
      <c r="C249" s="771"/>
      <c r="D249" s="771"/>
      <c r="E249" s="771"/>
      <c r="F249" s="771"/>
      <c r="G249" s="771"/>
      <c r="H249" s="771"/>
      <c r="I249" s="771"/>
      <c r="J249" s="771"/>
      <c r="K249" s="771"/>
      <c r="L249" s="771"/>
      <c r="M249" s="771"/>
      <c r="N249" s="771"/>
      <c r="O249" s="771"/>
      <c r="P249" s="771"/>
      <c r="Q249" s="771"/>
      <c r="R249" s="771"/>
      <c r="S249" s="771"/>
      <c r="T249" s="771"/>
      <c r="U249" s="772"/>
    </row>
    <row r="250" spans="1:21" ht="24" customHeight="1">
      <c r="A250" s="770"/>
      <c r="B250" s="771"/>
      <c r="C250" s="771"/>
      <c r="D250" s="771"/>
      <c r="E250" s="771"/>
      <c r="F250" s="771"/>
      <c r="G250" s="771"/>
      <c r="H250" s="771"/>
      <c r="I250" s="771"/>
      <c r="J250" s="771"/>
      <c r="K250" s="771"/>
      <c r="L250" s="771"/>
      <c r="M250" s="771"/>
      <c r="N250" s="771"/>
      <c r="O250" s="771"/>
      <c r="P250" s="771"/>
      <c r="Q250" s="771"/>
      <c r="R250" s="771"/>
      <c r="S250" s="771"/>
      <c r="T250" s="771"/>
      <c r="U250" s="772"/>
    </row>
    <row r="251" spans="1:21" ht="24" customHeight="1">
      <c r="A251" s="770"/>
      <c r="B251" s="771"/>
      <c r="C251" s="771"/>
      <c r="D251" s="771"/>
      <c r="E251" s="771"/>
      <c r="F251" s="771"/>
      <c r="G251" s="771"/>
      <c r="H251" s="771"/>
      <c r="I251" s="771"/>
      <c r="J251" s="771"/>
      <c r="K251" s="771"/>
      <c r="L251" s="771"/>
      <c r="M251" s="771"/>
      <c r="N251" s="771"/>
      <c r="O251" s="771"/>
      <c r="P251" s="771"/>
      <c r="Q251" s="771"/>
      <c r="R251" s="771"/>
      <c r="S251" s="771"/>
      <c r="T251" s="771"/>
      <c r="U251" s="772"/>
    </row>
    <row r="252" spans="1:21" ht="24" customHeight="1">
      <c r="A252" s="770"/>
      <c r="B252" s="771"/>
      <c r="C252" s="771"/>
      <c r="D252" s="771"/>
      <c r="E252" s="771"/>
      <c r="F252" s="771"/>
      <c r="G252" s="771"/>
      <c r="H252" s="771"/>
      <c r="I252" s="771"/>
      <c r="J252" s="771"/>
      <c r="K252" s="771"/>
      <c r="L252" s="771"/>
      <c r="M252" s="771"/>
      <c r="N252" s="771"/>
      <c r="O252" s="771"/>
      <c r="P252" s="771"/>
      <c r="Q252" s="771"/>
      <c r="R252" s="771"/>
      <c r="S252" s="771"/>
      <c r="T252" s="771"/>
      <c r="U252" s="772"/>
    </row>
    <row r="253" spans="1:21" ht="24" customHeight="1">
      <c r="A253" s="770"/>
      <c r="B253" s="771"/>
      <c r="C253" s="771"/>
      <c r="D253" s="771"/>
      <c r="E253" s="771"/>
      <c r="F253" s="771"/>
      <c r="G253" s="771"/>
      <c r="H253" s="771"/>
      <c r="I253" s="771"/>
      <c r="J253" s="771"/>
      <c r="K253" s="771"/>
      <c r="L253" s="771"/>
      <c r="M253" s="771"/>
      <c r="N253" s="771"/>
      <c r="O253" s="771"/>
      <c r="P253" s="771"/>
      <c r="Q253" s="771"/>
      <c r="R253" s="771"/>
      <c r="S253" s="771"/>
      <c r="T253" s="771"/>
      <c r="U253" s="772"/>
    </row>
    <row r="254" spans="1:21" ht="24" customHeight="1">
      <c r="A254" s="770"/>
      <c r="B254" s="771"/>
      <c r="C254" s="771"/>
      <c r="D254" s="771"/>
      <c r="E254" s="771"/>
      <c r="F254" s="771"/>
      <c r="G254" s="771"/>
      <c r="H254" s="771"/>
      <c r="I254" s="771"/>
      <c r="J254" s="771"/>
      <c r="K254" s="771"/>
      <c r="L254" s="771"/>
      <c r="M254" s="771"/>
      <c r="N254" s="771"/>
      <c r="O254" s="771"/>
      <c r="P254" s="771"/>
      <c r="Q254" s="771"/>
      <c r="R254" s="771"/>
      <c r="S254" s="771"/>
      <c r="T254" s="771"/>
      <c r="U254" s="772"/>
    </row>
    <row r="255" spans="1:21" ht="24" customHeight="1">
      <c r="A255" s="770"/>
      <c r="B255" s="771"/>
      <c r="C255" s="771"/>
      <c r="D255" s="771"/>
      <c r="E255" s="771"/>
      <c r="F255" s="771"/>
      <c r="G255" s="771"/>
      <c r="H255" s="771"/>
      <c r="I255" s="771"/>
      <c r="J255" s="771"/>
      <c r="K255" s="771"/>
      <c r="L255" s="771"/>
      <c r="M255" s="771"/>
      <c r="N255" s="771"/>
      <c r="O255" s="771"/>
      <c r="P255" s="771"/>
      <c r="Q255" s="771"/>
      <c r="R255" s="771"/>
      <c r="S255" s="771"/>
      <c r="T255" s="771"/>
      <c r="U255" s="772"/>
    </row>
    <row r="256" spans="1:21" ht="24" customHeight="1">
      <c r="A256" s="770"/>
      <c r="B256" s="771"/>
      <c r="C256" s="771"/>
      <c r="D256" s="771"/>
      <c r="E256" s="771"/>
      <c r="F256" s="771"/>
      <c r="G256" s="771"/>
      <c r="H256" s="771"/>
      <c r="I256" s="771"/>
      <c r="J256" s="771"/>
      <c r="K256" s="771"/>
      <c r="L256" s="771"/>
      <c r="M256" s="771"/>
      <c r="N256" s="771"/>
      <c r="O256" s="771"/>
      <c r="P256" s="771"/>
      <c r="Q256" s="771"/>
      <c r="R256" s="771"/>
      <c r="S256" s="771"/>
      <c r="T256" s="771"/>
      <c r="U256" s="772"/>
    </row>
    <row r="257" spans="1:21" ht="24" customHeight="1">
      <c r="A257" s="770"/>
      <c r="B257" s="771"/>
      <c r="C257" s="771"/>
      <c r="D257" s="771"/>
      <c r="E257" s="771"/>
      <c r="F257" s="771"/>
      <c r="G257" s="771"/>
      <c r="H257" s="771"/>
      <c r="I257" s="771"/>
      <c r="J257" s="771"/>
      <c r="K257" s="771"/>
      <c r="L257" s="771"/>
      <c r="M257" s="771"/>
      <c r="N257" s="771"/>
      <c r="O257" s="771"/>
      <c r="P257" s="771"/>
      <c r="Q257" s="771"/>
      <c r="R257" s="771"/>
      <c r="S257" s="771"/>
      <c r="T257" s="771"/>
      <c r="U257" s="772"/>
    </row>
    <row r="258" spans="1:21" ht="24" customHeight="1">
      <c r="A258" s="770"/>
      <c r="B258" s="771"/>
      <c r="C258" s="771"/>
      <c r="D258" s="771"/>
      <c r="E258" s="771"/>
      <c r="F258" s="771"/>
      <c r="G258" s="771"/>
      <c r="H258" s="771"/>
      <c r="I258" s="771"/>
      <c r="J258" s="771"/>
      <c r="K258" s="771"/>
      <c r="L258" s="771"/>
      <c r="M258" s="771"/>
      <c r="N258" s="771"/>
      <c r="O258" s="771"/>
      <c r="P258" s="771"/>
      <c r="Q258" s="771"/>
      <c r="R258" s="771"/>
      <c r="S258" s="771"/>
      <c r="T258" s="771"/>
      <c r="U258" s="772"/>
    </row>
    <row r="259" spans="1:21" ht="24" customHeight="1">
      <c r="A259" s="773"/>
      <c r="B259" s="774"/>
      <c r="C259" s="774"/>
      <c r="D259" s="774"/>
      <c r="E259" s="774"/>
      <c r="F259" s="774"/>
      <c r="G259" s="774"/>
      <c r="H259" s="774"/>
      <c r="I259" s="774"/>
      <c r="J259" s="774"/>
      <c r="K259" s="774"/>
      <c r="L259" s="774"/>
      <c r="M259" s="774"/>
      <c r="N259" s="774"/>
      <c r="O259" s="774"/>
      <c r="P259" s="774"/>
      <c r="Q259" s="774"/>
      <c r="R259" s="774"/>
      <c r="S259" s="774"/>
      <c r="T259" s="774"/>
      <c r="U259" s="775"/>
    </row>
    <row r="260" spans="1:21" ht="24" customHeight="1">
      <c r="A260" s="181"/>
      <c r="B260" s="181"/>
      <c r="C260" s="181"/>
      <c r="D260" s="181"/>
      <c r="E260" s="181"/>
      <c r="F260" s="181"/>
      <c r="G260" s="181"/>
      <c r="H260" s="181"/>
      <c r="I260" s="181"/>
      <c r="J260" s="181"/>
      <c r="K260" s="181"/>
      <c r="L260" s="181"/>
      <c r="M260" s="181"/>
      <c r="N260" s="181"/>
      <c r="O260" s="181"/>
      <c r="P260" s="181"/>
      <c r="Q260" s="181"/>
      <c r="R260" s="181"/>
      <c r="S260" s="181"/>
      <c r="T260" s="181"/>
      <c r="U260" s="181"/>
    </row>
    <row r="261" spans="1:21" ht="24" customHeight="1">
      <c r="A261" s="190" t="s">
        <v>183</v>
      </c>
    </row>
    <row r="262" spans="1:21" ht="24" customHeight="1">
      <c r="A262" s="190"/>
    </row>
    <row r="263" spans="1:21" ht="24" customHeight="1">
      <c r="B263" s="186" t="s">
        <v>134</v>
      </c>
    </row>
    <row r="264" spans="1:21" ht="24" customHeight="1">
      <c r="A264" s="758"/>
      <c r="B264" s="759"/>
      <c r="C264" s="759"/>
      <c r="D264" s="759"/>
      <c r="E264" s="759"/>
      <c r="F264" s="759"/>
      <c r="G264" s="759"/>
      <c r="H264" s="759"/>
      <c r="I264" s="759"/>
      <c r="J264" s="759"/>
      <c r="K264" s="759"/>
      <c r="L264" s="759"/>
      <c r="M264" s="759"/>
      <c r="N264" s="759"/>
      <c r="O264" s="759"/>
      <c r="P264" s="759"/>
      <c r="Q264" s="759"/>
      <c r="R264" s="759"/>
      <c r="S264" s="759"/>
      <c r="T264" s="759"/>
      <c r="U264" s="760"/>
    </row>
    <row r="265" spans="1:21" ht="24" customHeight="1">
      <c r="A265" s="761"/>
      <c r="B265" s="762"/>
      <c r="C265" s="762"/>
      <c r="D265" s="762"/>
      <c r="E265" s="762"/>
      <c r="F265" s="762"/>
      <c r="G265" s="762"/>
      <c r="H265" s="762"/>
      <c r="I265" s="762"/>
      <c r="J265" s="762"/>
      <c r="K265" s="762"/>
      <c r="L265" s="762"/>
      <c r="M265" s="762"/>
      <c r="N265" s="762"/>
      <c r="O265" s="762"/>
      <c r="P265" s="762"/>
      <c r="Q265" s="762"/>
      <c r="R265" s="762"/>
      <c r="S265" s="762"/>
      <c r="T265" s="762"/>
      <c r="U265" s="763"/>
    </row>
    <row r="266" spans="1:21" ht="24" customHeight="1">
      <c r="A266" s="761"/>
      <c r="B266" s="762"/>
      <c r="C266" s="762"/>
      <c r="D266" s="762"/>
      <c r="E266" s="762"/>
      <c r="F266" s="762"/>
      <c r="G266" s="762"/>
      <c r="H266" s="762"/>
      <c r="I266" s="762"/>
      <c r="J266" s="762"/>
      <c r="K266" s="762"/>
      <c r="L266" s="762"/>
      <c r="M266" s="762"/>
      <c r="N266" s="762"/>
      <c r="O266" s="762"/>
      <c r="P266" s="762"/>
      <c r="Q266" s="762"/>
      <c r="R266" s="762"/>
      <c r="S266" s="762"/>
      <c r="T266" s="762"/>
      <c r="U266" s="763"/>
    </row>
    <row r="267" spans="1:21" ht="24" customHeight="1">
      <c r="A267" s="761"/>
      <c r="B267" s="762"/>
      <c r="C267" s="762"/>
      <c r="D267" s="762"/>
      <c r="E267" s="762"/>
      <c r="F267" s="762"/>
      <c r="G267" s="762"/>
      <c r="H267" s="762"/>
      <c r="I267" s="762"/>
      <c r="J267" s="762"/>
      <c r="K267" s="762"/>
      <c r="L267" s="762"/>
      <c r="M267" s="762"/>
      <c r="N267" s="762"/>
      <c r="O267" s="762"/>
      <c r="P267" s="762"/>
      <c r="Q267" s="762"/>
      <c r="R267" s="762"/>
      <c r="S267" s="762"/>
      <c r="T267" s="762"/>
      <c r="U267" s="763"/>
    </row>
    <row r="268" spans="1:21" ht="24" customHeight="1">
      <c r="A268" s="761"/>
      <c r="B268" s="762"/>
      <c r="C268" s="762"/>
      <c r="D268" s="762"/>
      <c r="E268" s="762"/>
      <c r="F268" s="762"/>
      <c r="G268" s="762"/>
      <c r="H268" s="762"/>
      <c r="I268" s="762"/>
      <c r="J268" s="762"/>
      <c r="K268" s="762"/>
      <c r="L268" s="762"/>
      <c r="M268" s="762"/>
      <c r="N268" s="762"/>
      <c r="O268" s="762"/>
      <c r="P268" s="762"/>
      <c r="Q268" s="762"/>
      <c r="R268" s="762"/>
      <c r="S268" s="762"/>
      <c r="T268" s="762"/>
      <c r="U268" s="763"/>
    </row>
    <row r="269" spans="1:21" ht="24" customHeight="1">
      <c r="A269" s="761"/>
      <c r="B269" s="762"/>
      <c r="C269" s="762"/>
      <c r="D269" s="762"/>
      <c r="E269" s="762"/>
      <c r="F269" s="762"/>
      <c r="G269" s="762"/>
      <c r="H269" s="762"/>
      <c r="I269" s="762"/>
      <c r="J269" s="762"/>
      <c r="K269" s="762"/>
      <c r="L269" s="762"/>
      <c r="M269" s="762"/>
      <c r="N269" s="762"/>
      <c r="O269" s="762"/>
      <c r="P269" s="762"/>
      <c r="Q269" s="762"/>
      <c r="R269" s="762"/>
      <c r="S269" s="762"/>
      <c r="T269" s="762"/>
      <c r="U269" s="763"/>
    </row>
    <row r="270" spans="1:21" ht="24" customHeight="1">
      <c r="A270" s="761"/>
      <c r="B270" s="762"/>
      <c r="C270" s="762"/>
      <c r="D270" s="762"/>
      <c r="E270" s="762"/>
      <c r="F270" s="762"/>
      <c r="G270" s="762"/>
      <c r="H270" s="762"/>
      <c r="I270" s="762"/>
      <c r="J270" s="762"/>
      <c r="K270" s="762"/>
      <c r="L270" s="762"/>
      <c r="M270" s="762"/>
      <c r="N270" s="762"/>
      <c r="O270" s="762"/>
      <c r="P270" s="762"/>
      <c r="Q270" s="762"/>
      <c r="R270" s="762"/>
      <c r="S270" s="762"/>
      <c r="T270" s="762"/>
      <c r="U270" s="763"/>
    </row>
    <row r="271" spans="1:21" ht="24" customHeight="1">
      <c r="A271" s="761"/>
      <c r="B271" s="762"/>
      <c r="C271" s="762"/>
      <c r="D271" s="762"/>
      <c r="E271" s="762"/>
      <c r="F271" s="762"/>
      <c r="G271" s="762"/>
      <c r="H271" s="762"/>
      <c r="I271" s="762"/>
      <c r="J271" s="762"/>
      <c r="K271" s="762"/>
      <c r="L271" s="762"/>
      <c r="M271" s="762"/>
      <c r="N271" s="762"/>
      <c r="O271" s="762"/>
      <c r="P271" s="762"/>
      <c r="Q271" s="762"/>
      <c r="R271" s="762"/>
      <c r="S271" s="762"/>
      <c r="T271" s="762"/>
      <c r="U271" s="763"/>
    </row>
    <row r="272" spans="1:21" ht="24" customHeight="1">
      <c r="A272" s="761"/>
      <c r="B272" s="762"/>
      <c r="C272" s="762"/>
      <c r="D272" s="762"/>
      <c r="E272" s="762"/>
      <c r="F272" s="762"/>
      <c r="G272" s="762"/>
      <c r="H272" s="762"/>
      <c r="I272" s="762"/>
      <c r="J272" s="762"/>
      <c r="K272" s="762"/>
      <c r="L272" s="762"/>
      <c r="M272" s="762"/>
      <c r="N272" s="762"/>
      <c r="O272" s="762"/>
      <c r="P272" s="762"/>
      <c r="Q272" s="762"/>
      <c r="R272" s="762"/>
      <c r="S272" s="762"/>
      <c r="T272" s="762"/>
      <c r="U272" s="763"/>
    </row>
    <row r="273" spans="1:21" ht="24" customHeight="1">
      <c r="A273" s="761"/>
      <c r="B273" s="762"/>
      <c r="C273" s="762"/>
      <c r="D273" s="762"/>
      <c r="E273" s="762"/>
      <c r="F273" s="762"/>
      <c r="G273" s="762"/>
      <c r="H273" s="762"/>
      <c r="I273" s="762"/>
      <c r="J273" s="762"/>
      <c r="K273" s="762"/>
      <c r="L273" s="762"/>
      <c r="M273" s="762"/>
      <c r="N273" s="762"/>
      <c r="O273" s="762"/>
      <c r="P273" s="762"/>
      <c r="Q273" s="762"/>
      <c r="R273" s="762"/>
      <c r="S273" s="762"/>
      <c r="T273" s="762"/>
      <c r="U273" s="763"/>
    </row>
    <row r="274" spans="1:21" ht="24" customHeight="1">
      <c r="A274" s="761"/>
      <c r="B274" s="762"/>
      <c r="C274" s="762"/>
      <c r="D274" s="762"/>
      <c r="E274" s="762"/>
      <c r="F274" s="762"/>
      <c r="G274" s="762"/>
      <c r="H274" s="762"/>
      <c r="I274" s="762"/>
      <c r="J274" s="762"/>
      <c r="K274" s="762"/>
      <c r="L274" s="762"/>
      <c r="M274" s="762"/>
      <c r="N274" s="762"/>
      <c r="O274" s="762"/>
      <c r="P274" s="762"/>
      <c r="Q274" s="762"/>
      <c r="R274" s="762"/>
      <c r="S274" s="762"/>
      <c r="T274" s="762"/>
      <c r="U274" s="763"/>
    </row>
    <row r="275" spans="1:21" ht="24" customHeight="1">
      <c r="A275" s="761"/>
      <c r="B275" s="762"/>
      <c r="C275" s="762"/>
      <c r="D275" s="762"/>
      <c r="E275" s="762"/>
      <c r="F275" s="762"/>
      <c r="G275" s="762"/>
      <c r="H275" s="762"/>
      <c r="I275" s="762"/>
      <c r="J275" s="762"/>
      <c r="K275" s="762"/>
      <c r="L275" s="762"/>
      <c r="M275" s="762"/>
      <c r="N275" s="762"/>
      <c r="O275" s="762"/>
      <c r="P275" s="762"/>
      <c r="Q275" s="762"/>
      <c r="R275" s="762"/>
      <c r="S275" s="762"/>
      <c r="T275" s="762"/>
      <c r="U275" s="763"/>
    </row>
    <row r="276" spans="1:21" ht="24" customHeight="1">
      <c r="A276" s="761"/>
      <c r="B276" s="762"/>
      <c r="C276" s="762"/>
      <c r="D276" s="762"/>
      <c r="E276" s="762"/>
      <c r="F276" s="762"/>
      <c r="G276" s="762"/>
      <c r="H276" s="762"/>
      <c r="I276" s="762"/>
      <c r="J276" s="762"/>
      <c r="K276" s="762"/>
      <c r="L276" s="762"/>
      <c r="M276" s="762"/>
      <c r="N276" s="762"/>
      <c r="O276" s="762"/>
      <c r="P276" s="762"/>
      <c r="Q276" s="762"/>
      <c r="R276" s="762"/>
      <c r="S276" s="762"/>
      <c r="T276" s="762"/>
      <c r="U276" s="763"/>
    </row>
    <row r="277" spans="1:21" ht="24" customHeight="1">
      <c r="A277" s="761"/>
      <c r="B277" s="762"/>
      <c r="C277" s="762"/>
      <c r="D277" s="762"/>
      <c r="E277" s="762"/>
      <c r="F277" s="762"/>
      <c r="G277" s="762"/>
      <c r="H277" s="762"/>
      <c r="I277" s="762"/>
      <c r="J277" s="762"/>
      <c r="K277" s="762"/>
      <c r="L277" s="762"/>
      <c r="M277" s="762"/>
      <c r="N277" s="762"/>
      <c r="O277" s="762"/>
      <c r="P277" s="762"/>
      <c r="Q277" s="762"/>
      <c r="R277" s="762"/>
      <c r="S277" s="762"/>
      <c r="T277" s="762"/>
      <c r="U277" s="763"/>
    </row>
    <row r="278" spans="1:21" ht="24" customHeight="1">
      <c r="A278" s="761"/>
      <c r="B278" s="762"/>
      <c r="C278" s="762"/>
      <c r="D278" s="762"/>
      <c r="E278" s="762"/>
      <c r="F278" s="762"/>
      <c r="G278" s="762"/>
      <c r="H278" s="762"/>
      <c r="I278" s="762"/>
      <c r="J278" s="762"/>
      <c r="K278" s="762"/>
      <c r="L278" s="762"/>
      <c r="M278" s="762"/>
      <c r="N278" s="762"/>
      <c r="O278" s="762"/>
      <c r="P278" s="762"/>
      <c r="Q278" s="762"/>
      <c r="R278" s="762"/>
      <c r="S278" s="762"/>
      <c r="T278" s="762"/>
      <c r="U278" s="763"/>
    </row>
    <row r="279" spans="1:21" ht="24" customHeight="1">
      <c r="A279" s="761"/>
      <c r="B279" s="762"/>
      <c r="C279" s="762"/>
      <c r="D279" s="762"/>
      <c r="E279" s="762"/>
      <c r="F279" s="762"/>
      <c r="G279" s="762"/>
      <c r="H279" s="762"/>
      <c r="I279" s="762"/>
      <c r="J279" s="762"/>
      <c r="K279" s="762"/>
      <c r="L279" s="762"/>
      <c r="M279" s="762"/>
      <c r="N279" s="762"/>
      <c r="O279" s="762"/>
      <c r="P279" s="762"/>
      <c r="Q279" s="762"/>
      <c r="R279" s="762"/>
      <c r="S279" s="762"/>
      <c r="T279" s="762"/>
      <c r="U279" s="763"/>
    </row>
    <row r="280" spans="1:21" ht="24" customHeight="1">
      <c r="A280" s="761"/>
      <c r="B280" s="762"/>
      <c r="C280" s="762"/>
      <c r="D280" s="762"/>
      <c r="E280" s="762"/>
      <c r="F280" s="762"/>
      <c r="G280" s="762"/>
      <c r="H280" s="762"/>
      <c r="I280" s="762"/>
      <c r="J280" s="762"/>
      <c r="K280" s="762"/>
      <c r="L280" s="762"/>
      <c r="M280" s="762"/>
      <c r="N280" s="762"/>
      <c r="O280" s="762"/>
      <c r="P280" s="762"/>
      <c r="Q280" s="762"/>
      <c r="R280" s="762"/>
      <c r="S280" s="762"/>
      <c r="T280" s="762"/>
      <c r="U280" s="763"/>
    </row>
    <row r="281" spans="1:21" ht="24" customHeight="1">
      <c r="A281" s="761"/>
      <c r="B281" s="762"/>
      <c r="C281" s="762"/>
      <c r="D281" s="762"/>
      <c r="E281" s="762"/>
      <c r="F281" s="762"/>
      <c r="G281" s="762"/>
      <c r="H281" s="762"/>
      <c r="I281" s="762"/>
      <c r="J281" s="762"/>
      <c r="K281" s="762"/>
      <c r="L281" s="762"/>
      <c r="M281" s="762"/>
      <c r="N281" s="762"/>
      <c r="O281" s="762"/>
      <c r="P281" s="762"/>
      <c r="Q281" s="762"/>
      <c r="R281" s="762"/>
      <c r="S281" s="762"/>
      <c r="T281" s="762"/>
      <c r="U281" s="763"/>
    </row>
    <row r="282" spans="1:21" ht="24" customHeight="1">
      <c r="A282" s="761"/>
      <c r="B282" s="762"/>
      <c r="C282" s="762"/>
      <c r="D282" s="762"/>
      <c r="E282" s="762"/>
      <c r="F282" s="762"/>
      <c r="G282" s="762"/>
      <c r="H282" s="762"/>
      <c r="I282" s="762"/>
      <c r="J282" s="762"/>
      <c r="K282" s="762"/>
      <c r="L282" s="762"/>
      <c r="M282" s="762"/>
      <c r="N282" s="762"/>
      <c r="O282" s="762"/>
      <c r="P282" s="762"/>
      <c r="Q282" s="762"/>
      <c r="R282" s="762"/>
      <c r="S282" s="762"/>
      <c r="T282" s="762"/>
      <c r="U282" s="763"/>
    </row>
    <row r="283" spans="1:21" ht="24" customHeight="1">
      <c r="A283" s="761"/>
      <c r="B283" s="762"/>
      <c r="C283" s="762"/>
      <c r="D283" s="762"/>
      <c r="E283" s="762"/>
      <c r="F283" s="762"/>
      <c r="G283" s="762"/>
      <c r="H283" s="762"/>
      <c r="I283" s="762"/>
      <c r="J283" s="762"/>
      <c r="K283" s="762"/>
      <c r="L283" s="762"/>
      <c r="M283" s="762"/>
      <c r="N283" s="762"/>
      <c r="O283" s="762"/>
      <c r="P283" s="762"/>
      <c r="Q283" s="762"/>
      <c r="R283" s="762"/>
      <c r="S283" s="762"/>
      <c r="T283" s="762"/>
      <c r="U283" s="763"/>
    </row>
    <row r="284" spans="1:21" ht="24" customHeight="1">
      <c r="A284" s="761"/>
      <c r="B284" s="762"/>
      <c r="C284" s="762"/>
      <c r="D284" s="762"/>
      <c r="E284" s="762"/>
      <c r="F284" s="762"/>
      <c r="G284" s="762"/>
      <c r="H284" s="762"/>
      <c r="I284" s="762"/>
      <c r="J284" s="762"/>
      <c r="K284" s="762"/>
      <c r="L284" s="762"/>
      <c r="M284" s="762"/>
      <c r="N284" s="762"/>
      <c r="O284" s="762"/>
      <c r="P284" s="762"/>
      <c r="Q284" s="762"/>
      <c r="R284" s="762"/>
      <c r="S284" s="762"/>
      <c r="T284" s="762"/>
      <c r="U284" s="763"/>
    </row>
    <row r="285" spans="1:21" ht="24" customHeight="1">
      <c r="A285" s="761"/>
      <c r="B285" s="762"/>
      <c r="C285" s="762"/>
      <c r="D285" s="762"/>
      <c r="E285" s="762"/>
      <c r="F285" s="762"/>
      <c r="G285" s="762"/>
      <c r="H285" s="762"/>
      <c r="I285" s="762"/>
      <c r="J285" s="762"/>
      <c r="K285" s="762"/>
      <c r="L285" s="762"/>
      <c r="M285" s="762"/>
      <c r="N285" s="762"/>
      <c r="O285" s="762"/>
      <c r="P285" s="762"/>
      <c r="Q285" s="762"/>
      <c r="R285" s="762"/>
      <c r="S285" s="762"/>
      <c r="T285" s="762"/>
      <c r="U285" s="763"/>
    </row>
    <row r="286" spans="1:21" ht="24" customHeight="1">
      <c r="A286" s="764"/>
      <c r="B286" s="765"/>
      <c r="C286" s="765"/>
      <c r="D286" s="765"/>
      <c r="E286" s="765"/>
      <c r="F286" s="765"/>
      <c r="G286" s="765"/>
      <c r="H286" s="765"/>
      <c r="I286" s="765"/>
      <c r="J286" s="765"/>
      <c r="K286" s="765"/>
      <c r="L286" s="765"/>
      <c r="M286" s="765"/>
      <c r="N286" s="765"/>
      <c r="O286" s="765"/>
      <c r="P286" s="765"/>
      <c r="Q286" s="765"/>
      <c r="R286" s="765"/>
      <c r="S286" s="765"/>
      <c r="T286" s="765"/>
      <c r="U286" s="766"/>
    </row>
    <row r="287" spans="1:21" ht="24" customHeight="1">
      <c r="A287" s="181"/>
      <c r="B287" s="181"/>
      <c r="C287" s="181"/>
      <c r="D287" s="181"/>
      <c r="E287" s="181"/>
      <c r="F287" s="181"/>
      <c r="G287" s="181"/>
      <c r="H287" s="181"/>
      <c r="I287" s="181"/>
      <c r="J287" s="181"/>
      <c r="K287" s="181"/>
      <c r="L287" s="181"/>
      <c r="M287" s="181"/>
      <c r="N287" s="181"/>
      <c r="O287" s="181"/>
      <c r="P287" s="181"/>
      <c r="Q287" s="181"/>
      <c r="R287" s="181"/>
      <c r="S287" s="181"/>
      <c r="T287" s="181"/>
      <c r="U287" s="181"/>
    </row>
    <row r="288" spans="1:21" ht="24" customHeight="1">
      <c r="A288" s="181"/>
      <c r="B288" s="181"/>
      <c r="C288" s="181"/>
      <c r="D288" s="181"/>
      <c r="E288" s="181"/>
      <c r="F288" s="181"/>
      <c r="G288" s="181"/>
      <c r="H288" s="181"/>
      <c r="I288" s="181"/>
      <c r="J288" s="181"/>
      <c r="K288" s="181"/>
      <c r="L288" s="181"/>
      <c r="M288" s="181"/>
      <c r="N288" s="181"/>
      <c r="O288" s="181"/>
      <c r="P288" s="181"/>
      <c r="Q288" s="181"/>
      <c r="R288" s="181"/>
      <c r="S288" s="181"/>
      <c r="T288" s="181"/>
      <c r="U288" s="181"/>
    </row>
    <row r="289" spans="1:21" ht="24" customHeight="1">
      <c r="A289" s="181"/>
      <c r="B289" s="181"/>
      <c r="C289" s="181"/>
      <c r="D289" s="181"/>
      <c r="E289" s="181"/>
      <c r="F289" s="181"/>
      <c r="G289" s="181"/>
      <c r="H289" s="181"/>
      <c r="I289" s="181"/>
      <c r="J289" s="181"/>
      <c r="K289" s="181"/>
      <c r="L289" s="181"/>
      <c r="M289" s="181"/>
      <c r="N289" s="181"/>
      <c r="O289" s="181"/>
      <c r="P289" s="181"/>
      <c r="Q289" s="181"/>
      <c r="R289" s="181"/>
      <c r="S289" s="181"/>
      <c r="T289" s="181"/>
      <c r="U289" s="181"/>
    </row>
    <row r="290" spans="1:21" ht="24" customHeight="1">
      <c r="A290" s="181"/>
      <c r="B290" s="181"/>
      <c r="C290" s="181"/>
      <c r="D290" s="181"/>
      <c r="E290" s="181"/>
      <c r="F290" s="181"/>
      <c r="G290" s="181"/>
      <c r="H290" s="181"/>
      <c r="I290" s="181"/>
      <c r="J290" s="181"/>
      <c r="K290" s="181"/>
      <c r="L290" s="181"/>
      <c r="M290" s="181"/>
      <c r="N290" s="181"/>
      <c r="O290" s="181"/>
      <c r="P290" s="181"/>
      <c r="Q290" s="181"/>
      <c r="R290" s="181"/>
      <c r="S290" s="181"/>
      <c r="T290" s="181"/>
      <c r="U290" s="181"/>
    </row>
    <row r="291" spans="1:21" ht="24" customHeight="1">
      <c r="A291" s="181"/>
      <c r="B291" s="181"/>
      <c r="C291" s="181"/>
      <c r="D291" s="181"/>
      <c r="E291" s="181"/>
      <c r="F291" s="181"/>
      <c r="G291" s="181"/>
      <c r="H291" s="181"/>
      <c r="I291" s="181"/>
      <c r="J291" s="181"/>
      <c r="K291" s="181"/>
      <c r="L291" s="181"/>
      <c r="M291" s="181"/>
      <c r="N291" s="181"/>
      <c r="O291" s="181"/>
      <c r="P291" s="181"/>
      <c r="Q291" s="181"/>
      <c r="R291" s="181"/>
      <c r="S291" s="181"/>
      <c r="T291" s="181"/>
      <c r="U291" s="181"/>
    </row>
    <row r="292" spans="1:21" ht="24" customHeight="1">
      <c r="A292" s="181"/>
      <c r="B292" s="181"/>
      <c r="C292" s="181"/>
      <c r="D292" s="181"/>
      <c r="E292" s="181"/>
      <c r="F292" s="181"/>
      <c r="G292" s="181"/>
      <c r="H292" s="181"/>
      <c r="I292" s="181"/>
      <c r="J292" s="181"/>
      <c r="K292" s="181"/>
      <c r="L292" s="181"/>
      <c r="M292" s="181"/>
      <c r="N292" s="181"/>
      <c r="O292" s="181"/>
      <c r="P292" s="181"/>
      <c r="Q292" s="181"/>
      <c r="R292" s="181"/>
      <c r="S292" s="181"/>
      <c r="T292" s="181"/>
      <c r="U292" s="181"/>
    </row>
    <row r="293" spans="1:21" ht="24" customHeight="1">
      <c r="A293" s="181"/>
      <c r="B293" s="181"/>
      <c r="C293" s="181"/>
      <c r="D293" s="181"/>
      <c r="E293" s="181"/>
      <c r="F293" s="181"/>
      <c r="G293" s="181"/>
      <c r="H293" s="181"/>
      <c r="I293" s="181"/>
      <c r="J293" s="181"/>
      <c r="K293" s="181"/>
      <c r="L293" s="181"/>
      <c r="M293" s="181"/>
      <c r="N293" s="181"/>
      <c r="O293" s="181"/>
      <c r="P293" s="181"/>
      <c r="Q293" s="181"/>
      <c r="R293" s="181"/>
      <c r="S293" s="181"/>
      <c r="T293" s="181"/>
      <c r="U293" s="181"/>
    </row>
    <row r="294" spans="1:21" ht="24" customHeight="1">
      <c r="A294" s="181"/>
      <c r="B294" s="181"/>
      <c r="C294" s="181"/>
      <c r="D294" s="181"/>
      <c r="E294" s="181"/>
      <c r="F294" s="181"/>
      <c r="G294" s="181"/>
      <c r="H294" s="181"/>
      <c r="I294" s="181"/>
      <c r="J294" s="181"/>
      <c r="K294" s="181"/>
      <c r="L294" s="181"/>
      <c r="M294" s="181"/>
      <c r="N294" s="181"/>
      <c r="O294" s="181"/>
      <c r="P294" s="181"/>
      <c r="Q294" s="181"/>
      <c r="R294" s="181"/>
      <c r="S294" s="181"/>
      <c r="T294" s="181"/>
      <c r="U294" s="181"/>
    </row>
    <row r="295" spans="1:21" ht="24" customHeight="1">
      <c r="A295" s="181"/>
      <c r="B295" s="181"/>
      <c r="C295" s="181"/>
      <c r="D295" s="181"/>
      <c r="E295" s="181"/>
      <c r="F295" s="181"/>
      <c r="G295" s="181"/>
      <c r="H295" s="181"/>
      <c r="I295" s="181"/>
      <c r="J295" s="181"/>
      <c r="K295" s="181"/>
      <c r="L295" s="181"/>
      <c r="M295" s="181"/>
      <c r="N295" s="181"/>
      <c r="O295" s="181"/>
      <c r="P295" s="181"/>
      <c r="Q295" s="181"/>
      <c r="R295" s="181"/>
      <c r="S295" s="181"/>
      <c r="T295" s="181"/>
      <c r="U295" s="181"/>
    </row>
    <row r="296" spans="1:21" ht="24" customHeight="1">
      <c r="A296" s="181"/>
      <c r="B296" s="181"/>
      <c r="C296" s="181"/>
      <c r="D296" s="181"/>
      <c r="E296" s="181"/>
      <c r="F296" s="181"/>
      <c r="G296" s="181"/>
      <c r="H296" s="181"/>
      <c r="I296" s="181"/>
      <c r="J296" s="181"/>
      <c r="K296" s="181"/>
      <c r="L296" s="181"/>
      <c r="M296" s="181"/>
      <c r="N296" s="181"/>
      <c r="O296" s="181"/>
      <c r="P296" s="181"/>
      <c r="Q296" s="181"/>
      <c r="R296" s="181"/>
      <c r="S296" s="181"/>
      <c r="T296" s="181"/>
      <c r="U296" s="181"/>
    </row>
    <row r="297" spans="1:21" ht="24" customHeight="1">
      <c r="A297" s="181"/>
      <c r="B297" s="181"/>
      <c r="C297" s="181"/>
      <c r="D297" s="181"/>
      <c r="E297" s="181"/>
      <c r="F297" s="181"/>
      <c r="G297" s="181"/>
      <c r="H297" s="181"/>
      <c r="I297" s="181"/>
      <c r="J297" s="181"/>
      <c r="K297" s="181"/>
      <c r="L297" s="181"/>
      <c r="M297" s="181"/>
      <c r="N297" s="181"/>
      <c r="O297" s="181"/>
      <c r="P297" s="181"/>
      <c r="Q297" s="181"/>
      <c r="R297" s="181"/>
      <c r="S297" s="181"/>
      <c r="T297" s="181"/>
      <c r="U297" s="181"/>
    </row>
    <row r="298" spans="1:21" ht="24" customHeight="1">
      <c r="A298" s="190" t="s">
        <v>184</v>
      </c>
    </row>
    <row r="299" spans="1:21" ht="24" customHeight="1">
      <c r="A299" s="190"/>
    </row>
    <row r="300" spans="1:21" ht="24" customHeight="1">
      <c r="A300" s="20"/>
      <c r="B300" s="186" t="s">
        <v>432</v>
      </c>
    </row>
    <row r="301" spans="1:21" ht="24" customHeight="1">
      <c r="B301" s="20"/>
      <c r="C301" s="20" t="s">
        <v>695</v>
      </c>
      <c r="D301" s="20"/>
      <c r="E301" s="20"/>
      <c r="F301" s="20"/>
      <c r="G301" s="20"/>
      <c r="H301" s="20"/>
      <c r="I301" s="20"/>
      <c r="J301" s="20"/>
      <c r="K301" s="20"/>
      <c r="L301" s="20"/>
      <c r="M301" s="20"/>
      <c r="N301" s="20"/>
      <c r="O301" s="20"/>
      <c r="P301" s="20"/>
      <c r="Q301" s="20"/>
      <c r="R301" s="20"/>
      <c r="S301" s="20"/>
      <c r="T301" s="20"/>
      <c r="U301" s="20"/>
    </row>
    <row r="302" spans="1:21" ht="24" customHeight="1">
      <c r="A302" s="758"/>
      <c r="B302" s="759"/>
      <c r="C302" s="759"/>
      <c r="D302" s="759"/>
      <c r="E302" s="759"/>
      <c r="F302" s="759"/>
      <c r="G302" s="759"/>
      <c r="H302" s="759"/>
      <c r="I302" s="759"/>
      <c r="J302" s="759"/>
      <c r="K302" s="759"/>
      <c r="L302" s="759"/>
      <c r="M302" s="759"/>
      <c r="N302" s="759"/>
      <c r="O302" s="759"/>
      <c r="P302" s="759"/>
      <c r="Q302" s="759"/>
      <c r="R302" s="759"/>
      <c r="S302" s="759"/>
      <c r="T302" s="759"/>
      <c r="U302" s="760"/>
    </row>
    <row r="303" spans="1:21" ht="24" customHeight="1">
      <c r="A303" s="761"/>
      <c r="B303" s="762"/>
      <c r="C303" s="762"/>
      <c r="D303" s="762"/>
      <c r="E303" s="762"/>
      <c r="F303" s="762"/>
      <c r="G303" s="762"/>
      <c r="H303" s="762"/>
      <c r="I303" s="762"/>
      <c r="J303" s="762"/>
      <c r="K303" s="762"/>
      <c r="L303" s="762"/>
      <c r="M303" s="762"/>
      <c r="N303" s="762"/>
      <c r="O303" s="762"/>
      <c r="P303" s="762"/>
      <c r="Q303" s="762"/>
      <c r="R303" s="762"/>
      <c r="S303" s="762"/>
      <c r="T303" s="762"/>
      <c r="U303" s="763"/>
    </row>
    <row r="304" spans="1:21" ht="24" customHeight="1">
      <c r="A304" s="761"/>
      <c r="B304" s="762"/>
      <c r="C304" s="762"/>
      <c r="D304" s="762"/>
      <c r="E304" s="762"/>
      <c r="F304" s="762"/>
      <c r="G304" s="762"/>
      <c r="H304" s="762"/>
      <c r="I304" s="762"/>
      <c r="J304" s="762"/>
      <c r="K304" s="762"/>
      <c r="L304" s="762"/>
      <c r="M304" s="762"/>
      <c r="N304" s="762"/>
      <c r="O304" s="762"/>
      <c r="P304" s="762"/>
      <c r="Q304" s="762"/>
      <c r="R304" s="762"/>
      <c r="S304" s="762"/>
      <c r="T304" s="762"/>
      <c r="U304" s="763"/>
    </row>
    <row r="305" spans="1:21" ht="24" customHeight="1">
      <c r="A305" s="761"/>
      <c r="B305" s="762"/>
      <c r="C305" s="762"/>
      <c r="D305" s="762"/>
      <c r="E305" s="762"/>
      <c r="F305" s="762"/>
      <c r="G305" s="762"/>
      <c r="H305" s="762"/>
      <c r="I305" s="762"/>
      <c r="J305" s="762"/>
      <c r="K305" s="762"/>
      <c r="L305" s="762"/>
      <c r="M305" s="762"/>
      <c r="N305" s="762"/>
      <c r="O305" s="762"/>
      <c r="P305" s="762"/>
      <c r="Q305" s="762"/>
      <c r="R305" s="762"/>
      <c r="S305" s="762"/>
      <c r="T305" s="762"/>
      <c r="U305" s="763"/>
    </row>
    <row r="306" spans="1:21" ht="24" customHeight="1">
      <c r="A306" s="761"/>
      <c r="B306" s="762"/>
      <c r="C306" s="762"/>
      <c r="D306" s="762"/>
      <c r="E306" s="762"/>
      <c r="F306" s="762"/>
      <c r="G306" s="762"/>
      <c r="H306" s="762"/>
      <c r="I306" s="762"/>
      <c r="J306" s="762"/>
      <c r="K306" s="762"/>
      <c r="L306" s="762"/>
      <c r="M306" s="762"/>
      <c r="N306" s="762"/>
      <c r="O306" s="762"/>
      <c r="P306" s="762"/>
      <c r="Q306" s="762"/>
      <c r="R306" s="762"/>
      <c r="S306" s="762"/>
      <c r="T306" s="762"/>
      <c r="U306" s="763"/>
    </row>
    <row r="307" spans="1:21" ht="24" customHeight="1">
      <c r="A307" s="761"/>
      <c r="B307" s="762"/>
      <c r="C307" s="762"/>
      <c r="D307" s="762"/>
      <c r="E307" s="762"/>
      <c r="F307" s="762"/>
      <c r="G307" s="762"/>
      <c r="H307" s="762"/>
      <c r="I307" s="762"/>
      <c r="J307" s="762"/>
      <c r="K307" s="762"/>
      <c r="L307" s="762"/>
      <c r="M307" s="762"/>
      <c r="N307" s="762"/>
      <c r="O307" s="762"/>
      <c r="P307" s="762"/>
      <c r="Q307" s="762"/>
      <c r="R307" s="762"/>
      <c r="S307" s="762"/>
      <c r="T307" s="762"/>
      <c r="U307" s="763"/>
    </row>
    <row r="308" spans="1:21" ht="24" customHeight="1">
      <c r="A308" s="761"/>
      <c r="B308" s="762"/>
      <c r="C308" s="762"/>
      <c r="D308" s="762"/>
      <c r="E308" s="762"/>
      <c r="F308" s="762"/>
      <c r="G308" s="762"/>
      <c r="H308" s="762"/>
      <c r="I308" s="762"/>
      <c r="J308" s="762"/>
      <c r="K308" s="762"/>
      <c r="L308" s="762"/>
      <c r="M308" s="762"/>
      <c r="N308" s="762"/>
      <c r="O308" s="762"/>
      <c r="P308" s="762"/>
      <c r="Q308" s="762"/>
      <c r="R308" s="762"/>
      <c r="S308" s="762"/>
      <c r="T308" s="762"/>
      <c r="U308" s="763"/>
    </row>
    <row r="309" spans="1:21" ht="24" customHeight="1">
      <c r="A309" s="761"/>
      <c r="B309" s="762"/>
      <c r="C309" s="762"/>
      <c r="D309" s="762"/>
      <c r="E309" s="762"/>
      <c r="F309" s="762"/>
      <c r="G309" s="762"/>
      <c r="H309" s="762"/>
      <c r="I309" s="762"/>
      <c r="J309" s="762"/>
      <c r="K309" s="762"/>
      <c r="L309" s="762"/>
      <c r="M309" s="762"/>
      <c r="N309" s="762"/>
      <c r="O309" s="762"/>
      <c r="P309" s="762"/>
      <c r="Q309" s="762"/>
      <c r="R309" s="762"/>
      <c r="S309" s="762"/>
      <c r="T309" s="762"/>
      <c r="U309" s="763"/>
    </row>
    <row r="310" spans="1:21" ht="24" customHeight="1">
      <c r="A310" s="761"/>
      <c r="B310" s="762"/>
      <c r="C310" s="762"/>
      <c r="D310" s="762"/>
      <c r="E310" s="762"/>
      <c r="F310" s="762"/>
      <c r="G310" s="762"/>
      <c r="H310" s="762"/>
      <c r="I310" s="762"/>
      <c r="J310" s="762"/>
      <c r="K310" s="762"/>
      <c r="L310" s="762"/>
      <c r="M310" s="762"/>
      <c r="N310" s="762"/>
      <c r="O310" s="762"/>
      <c r="P310" s="762"/>
      <c r="Q310" s="762"/>
      <c r="R310" s="762"/>
      <c r="S310" s="762"/>
      <c r="T310" s="762"/>
      <c r="U310" s="763"/>
    </row>
    <row r="311" spans="1:21" ht="24" customHeight="1">
      <c r="A311" s="761"/>
      <c r="B311" s="762"/>
      <c r="C311" s="762"/>
      <c r="D311" s="762"/>
      <c r="E311" s="762"/>
      <c r="F311" s="762"/>
      <c r="G311" s="762"/>
      <c r="H311" s="762"/>
      <c r="I311" s="762"/>
      <c r="J311" s="762"/>
      <c r="K311" s="762"/>
      <c r="L311" s="762"/>
      <c r="M311" s="762"/>
      <c r="N311" s="762"/>
      <c r="O311" s="762"/>
      <c r="P311" s="762"/>
      <c r="Q311" s="762"/>
      <c r="R311" s="762"/>
      <c r="S311" s="762"/>
      <c r="T311" s="762"/>
      <c r="U311" s="763"/>
    </row>
    <row r="312" spans="1:21" ht="24" customHeight="1">
      <c r="A312" s="761"/>
      <c r="B312" s="762"/>
      <c r="C312" s="762"/>
      <c r="D312" s="762"/>
      <c r="E312" s="762"/>
      <c r="F312" s="762"/>
      <c r="G312" s="762"/>
      <c r="H312" s="762"/>
      <c r="I312" s="762"/>
      <c r="J312" s="762"/>
      <c r="K312" s="762"/>
      <c r="L312" s="762"/>
      <c r="M312" s="762"/>
      <c r="N312" s="762"/>
      <c r="O312" s="762"/>
      <c r="P312" s="762"/>
      <c r="Q312" s="762"/>
      <c r="R312" s="762"/>
      <c r="S312" s="762"/>
      <c r="T312" s="762"/>
      <c r="U312" s="763"/>
    </row>
    <row r="313" spans="1:21" ht="24" customHeight="1">
      <c r="A313" s="761"/>
      <c r="B313" s="762"/>
      <c r="C313" s="762"/>
      <c r="D313" s="762"/>
      <c r="E313" s="762"/>
      <c r="F313" s="762"/>
      <c r="G313" s="762"/>
      <c r="H313" s="762"/>
      <c r="I313" s="762"/>
      <c r="J313" s="762"/>
      <c r="K313" s="762"/>
      <c r="L313" s="762"/>
      <c r="M313" s="762"/>
      <c r="N313" s="762"/>
      <c r="O313" s="762"/>
      <c r="P313" s="762"/>
      <c r="Q313" s="762"/>
      <c r="R313" s="762"/>
      <c r="S313" s="762"/>
      <c r="T313" s="762"/>
      <c r="U313" s="763"/>
    </row>
    <row r="314" spans="1:21" ht="24" customHeight="1">
      <c r="A314" s="761"/>
      <c r="B314" s="762"/>
      <c r="C314" s="762"/>
      <c r="D314" s="762"/>
      <c r="E314" s="762"/>
      <c r="F314" s="762"/>
      <c r="G314" s="762"/>
      <c r="H314" s="762"/>
      <c r="I314" s="762"/>
      <c r="J314" s="762"/>
      <c r="K314" s="762"/>
      <c r="L314" s="762"/>
      <c r="M314" s="762"/>
      <c r="N314" s="762"/>
      <c r="O314" s="762"/>
      <c r="P314" s="762"/>
      <c r="Q314" s="762"/>
      <c r="R314" s="762"/>
      <c r="S314" s="762"/>
      <c r="T314" s="762"/>
      <c r="U314" s="763"/>
    </row>
    <row r="315" spans="1:21" ht="24" customHeight="1">
      <c r="A315" s="761"/>
      <c r="B315" s="762"/>
      <c r="C315" s="762"/>
      <c r="D315" s="762"/>
      <c r="E315" s="762"/>
      <c r="F315" s="762"/>
      <c r="G315" s="762"/>
      <c r="H315" s="762"/>
      <c r="I315" s="762"/>
      <c r="J315" s="762"/>
      <c r="K315" s="762"/>
      <c r="L315" s="762"/>
      <c r="M315" s="762"/>
      <c r="N315" s="762"/>
      <c r="O315" s="762"/>
      <c r="P315" s="762"/>
      <c r="Q315" s="762"/>
      <c r="R315" s="762"/>
      <c r="S315" s="762"/>
      <c r="T315" s="762"/>
      <c r="U315" s="763"/>
    </row>
    <row r="316" spans="1:21" ht="24" customHeight="1">
      <c r="A316" s="761"/>
      <c r="B316" s="762"/>
      <c r="C316" s="762"/>
      <c r="D316" s="762"/>
      <c r="E316" s="762"/>
      <c r="F316" s="762"/>
      <c r="G316" s="762"/>
      <c r="H316" s="762"/>
      <c r="I316" s="762"/>
      <c r="J316" s="762"/>
      <c r="K316" s="762"/>
      <c r="L316" s="762"/>
      <c r="M316" s="762"/>
      <c r="N316" s="762"/>
      <c r="O316" s="762"/>
      <c r="P316" s="762"/>
      <c r="Q316" s="762"/>
      <c r="R316" s="762"/>
      <c r="S316" s="762"/>
      <c r="T316" s="762"/>
      <c r="U316" s="763"/>
    </row>
    <row r="317" spans="1:21" ht="24" customHeight="1">
      <c r="A317" s="761"/>
      <c r="B317" s="762"/>
      <c r="C317" s="762"/>
      <c r="D317" s="762"/>
      <c r="E317" s="762"/>
      <c r="F317" s="762"/>
      <c r="G317" s="762"/>
      <c r="H317" s="762"/>
      <c r="I317" s="762"/>
      <c r="J317" s="762"/>
      <c r="K317" s="762"/>
      <c r="L317" s="762"/>
      <c r="M317" s="762"/>
      <c r="N317" s="762"/>
      <c r="O317" s="762"/>
      <c r="P317" s="762"/>
      <c r="Q317" s="762"/>
      <c r="R317" s="762"/>
      <c r="S317" s="762"/>
      <c r="T317" s="762"/>
      <c r="U317" s="763"/>
    </row>
    <row r="318" spans="1:21" ht="24" customHeight="1">
      <c r="A318" s="761"/>
      <c r="B318" s="762"/>
      <c r="C318" s="762"/>
      <c r="D318" s="762"/>
      <c r="E318" s="762"/>
      <c r="F318" s="762"/>
      <c r="G318" s="762"/>
      <c r="H318" s="762"/>
      <c r="I318" s="762"/>
      <c r="J318" s="762"/>
      <c r="K318" s="762"/>
      <c r="L318" s="762"/>
      <c r="M318" s="762"/>
      <c r="N318" s="762"/>
      <c r="O318" s="762"/>
      <c r="P318" s="762"/>
      <c r="Q318" s="762"/>
      <c r="R318" s="762"/>
      <c r="S318" s="762"/>
      <c r="T318" s="762"/>
      <c r="U318" s="763"/>
    </row>
    <row r="319" spans="1:21" ht="24" customHeight="1">
      <c r="A319" s="761"/>
      <c r="B319" s="762"/>
      <c r="C319" s="762"/>
      <c r="D319" s="762"/>
      <c r="E319" s="762"/>
      <c r="F319" s="762"/>
      <c r="G319" s="762"/>
      <c r="H319" s="762"/>
      <c r="I319" s="762"/>
      <c r="J319" s="762"/>
      <c r="K319" s="762"/>
      <c r="L319" s="762"/>
      <c r="M319" s="762"/>
      <c r="N319" s="762"/>
      <c r="O319" s="762"/>
      <c r="P319" s="762"/>
      <c r="Q319" s="762"/>
      <c r="R319" s="762"/>
      <c r="S319" s="762"/>
      <c r="T319" s="762"/>
      <c r="U319" s="763"/>
    </row>
    <row r="320" spans="1:21" ht="24" customHeight="1">
      <c r="A320" s="761"/>
      <c r="B320" s="762"/>
      <c r="C320" s="762"/>
      <c r="D320" s="762"/>
      <c r="E320" s="762"/>
      <c r="F320" s="762"/>
      <c r="G320" s="762"/>
      <c r="H320" s="762"/>
      <c r="I320" s="762"/>
      <c r="J320" s="762"/>
      <c r="K320" s="762"/>
      <c r="L320" s="762"/>
      <c r="M320" s="762"/>
      <c r="N320" s="762"/>
      <c r="O320" s="762"/>
      <c r="P320" s="762"/>
      <c r="Q320" s="762"/>
      <c r="R320" s="762"/>
      <c r="S320" s="762"/>
      <c r="T320" s="762"/>
      <c r="U320" s="763"/>
    </row>
    <row r="321" spans="1:21" ht="24" customHeight="1">
      <c r="A321" s="761"/>
      <c r="B321" s="762"/>
      <c r="C321" s="762"/>
      <c r="D321" s="762"/>
      <c r="E321" s="762"/>
      <c r="F321" s="762"/>
      <c r="G321" s="762"/>
      <c r="H321" s="762"/>
      <c r="I321" s="762"/>
      <c r="J321" s="762"/>
      <c r="K321" s="762"/>
      <c r="L321" s="762"/>
      <c r="M321" s="762"/>
      <c r="N321" s="762"/>
      <c r="O321" s="762"/>
      <c r="P321" s="762"/>
      <c r="Q321" s="762"/>
      <c r="R321" s="762"/>
      <c r="S321" s="762"/>
      <c r="T321" s="762"/>
      <c r="U321" s="763"/>
    </row>
    <row r="322" spans="1:21" ht="24" customHeight="1">
      <c r="A322" s="761"/>
      <c r="B322" s="762"/>
      <c r="C322" s="762"/>
      <c r="D322" s="762"/>
      <c r="E322" s="762"/>
      <c r="F322" s="762"/>
      <c r="G322" s="762"/>
      <c r="H322" s="762"/>
      <c r="I322" s="762"/>
      <c r="J322" s="762"/>
      <c r="K322" s="762"/>
      <c r="L322" s="762"/>
      <c r="M322" s="762"/>
      <c r="N322" s="762"/>
      <c r="O322" s="762"/>
      <c r="P322" s="762"/>
      <c r="Q322" s="762"/>
      <c r="R322" s="762"/>
      <c r="S322" s="762"/>
      <c r="T322" s="762"/>
      <c r="U322" s="763"/>
    </row>
    <row r="323" spans="1:21" ht="24" customHeight="1">
      <c r="A323" s="761"/>
      <c r="B323" s="762"/>
      <c r="C323" s="762"/>
      <c r="D323" s="762"/>
      <c r="E323" s="762"/>
      <c r="F323" s="762"/>
      <c r="G323" s="762"/>
      <c r="H323" s="762"/>
      <c r="I323" s="762"/>
      <c r="J323" s="762"/>
      <c r="K323" s="762"/>
      <c r="L323" s="762"/>
      <c r="M323" s="762"/>
      <c r="N323" s="762"/>
      <c r="O323" s="762"/>
      <c r="P323" s="762"/>
      <c r="Q323" s="762"/>
      <c r="R323" s="762"/>
      <c r="S323" s="762"/>
      <c r="T323" s="762"/>
      <c r="U323" s="763"/>
    </row>
    <row r="324" spans="1:21" ht="24" customHeight="1">
      <c r="A324" s="764"/>
      <c r="B324" s="765"/>
      <c r="C324" s="765"/>
      <c r="D324" s="765"/>
      <c r="E324" s="765"/>
      <c r="F324" s="765"/>
      <c r="G324" s="765"/>
      <c r="H324" s="765"/>
      <c r="I324" s="765"/>
      <c r="J324" s="765"/>
      <c r="K324" s="765"/>
      <c r="L324" s="765"/>
      <c r="M324" s="765"/>
      <c r="N324" s="765"/>
      <c r="O324" s="765"/>
      <c r="P324" s="765"/>
      <c r="Q324" s="765"/>
      <c r="R324" s="765"/>
      <c r="S324" s="765"/>
      <c r="T324" s="765"/>
      <c r="U324" s="766"/>
    </row>
    <row r="325" spans="1:21" ht="24" customHeight="1">
      <c r="A325" s="181"/>
      <c r="B325" s="181"/>
      <c r="C325" s="181"/>
      <c r="D325" s="181"/>
      <c r="E325" s="181"/>
      <c r="F325" s="181"/>
      <c r="G325" s="181"/>
      <c r="H325" s="181"/>
      <c r="I325" s="181"/>
      <c r="J325" s="181"/>
      <c r="K325" s="181"/>
      <c r="L325" s="181"/>
      <c r="M325" s="181"/>
      <c r="N325" s="181"/>
      <c r="O325" s="181"/>
      <c r="P325" s="181"/>
      <c r="Q325" s="181"/>
      <c r="R325" s="181"/>
      <c r="S325" s="181"/>
      <c r="T325" s="181"/>
      <c r="U325" s="181"/>
    </row>
    <row r="326" spans="1:21" ht="24" customHeight="1">
      <c r="A326" s="181"/>
      <c r="B326" s="181"/>
      <c r="C326" s="181"/>
      <c r="D326" s="181"/>
      <c r="E326" s="181"/>
      <c r="F326" s="181"/>
      <c r="G326" s="181"/>
      <c r="H326" s="181"/>
      <c r="I326" s="181"/>
      <c r="J326" s="181"/>
      <c r="K326" s="181"/>
      <c r="L326" s="181"/>
      <c r="M326" s="181"/>
      <c r="N326" s="181"/>
      <c r="O326" s="181"/>
      <c r="P326" s="181"/>
      <c r="Q326" s="181"/>
      <c r="R326" s="181"/>
      <c r="S326" s="181"/>
      <c r="T326" s="181"/>
      <c r="U326" s="181"/>
    </row>
    <row r="327" spans="1:21" ht="24" customHeight="1">
      <c r="A327" s="181"/>
      <c r="B327" s="181"/>
      <c r="C327" s="181"/>
      <c r="D327" s="181"/>
      <c r="E327" s="181"/>
      <c r="F327" s="181"/>
      <c r="G327" s="181"/>
      <c r="H327" s="181"/>
      <c r="I327" s="181"/>
      <c r="J327" s="181"/>
      <c r="K327" s="181"/>
      <c r="L327" s="181"/>
      <c r="M327" s="181"/>
      <c r="N327" s="181"/>
      <c r="O327" s="181"/>
      <c r="P327" s="181"/>
      <c r="Q327" s="181"/>
      <c r="R327" s="181"/>
      <c r="S327" s="181"/>
      <c r="T327" s="181"/>
      <c r="U327" s="181"/>
    </row>
    <row r="328" spans="1:21" ht="24" customHeight="1">
      <c r="A328" s="181"/>
      <c r="B328" s="181"/>
      <c r="C328" s="181"/>
      <c r="D328" s="181"/>
      <c r="E328" s="181"/>
      <c r="F328" s="181"/>
      <c r="G328" s="181"/>
      <c r="H328" s="181"/>
      <c r="I328" s="181"/>
      <c r="J328" s="181"/>
      <c r="K328" s="181"/>
      <c r="L328" s="181"/>
      <c r="M328" s="181"/>
      <c r="N328" s="181"/>
      <c r="O328" s="181"/>
      <c r="P328" s="181"/>
      <c r="Q328" s="181"/>
      <c r="R328" s="181"/>
      <c r="S328" s="181"/>
      <c r="T328" s="181"/>
      <c r="U328" s="181"/>
    </row>
    <row r="329" spans="1:21" ht="24" customHeight="1">
      <c r="A329" s="181"/>
      <c r="B329" s="181"/>
      <c r="C329" s="181"/>
      <c r="D329" s="181"/>
      <c r="E329" s="181"/>
      <c r="F329" s="181"/>
      <c r="G329" s="181"/>
      <c r="H329" s="181"/>
      <c r="I329" s="181"/>
      <c r="J329" s="181"/>
      <c r="K329" s="181"/>
      <c r="L329" s="181"/>
      <c r="M329" s="181"/>
      <c r="N329" s="181"/>
      <c r="O329" s="181"/>
      <c r="P329" s="181"/>
      <c r="Q329" s="181"/>
      <c r="R329" s="181"/>
      <c r="S329" s="181"/>
      <c r="T329" s="181"/>
      <c r="U329" s="181"/>
    </row>
    <row r="330" spans="1:21" ht="24" customHeight="1">
      <c r="A330" s="181"/>
      <c r="B330" s="181"/>
      <c r="C330" s="181"/>
      <c r="D330" s="181"/>
      <c r="E330" s="181"/>
      <c r="F330" s="181"/>
      <c r="G330" s="181"/>
      <c r="H330" s="181"/>
      <c r="I330" s="181"/>
      <c r="J330" s="181"/>
      <c r="K330" s="181"/>
      <c r="L330" s="181"/>
      <c r="M330" s="181"/>
      <c r="N330" s="181"/>
      <c r="O330" s="181"/>
      <c r="P330" s="181"/>
      <c r="Q330" s="181"/>
      <c r="R330" s="181"/>
      <c r="S330" s="181"/>
      <c r="T330" s="181"/>
      <c r="U330" s="181"/>
    </row>
    <row r="331" spans="1:21" ht="24" customHeight="1">
      <c r="A331" s="181"/>
      <c r="B331" s="181"/>
      <c r="C331" s="181"/>
      <c r="D331" s="181"/>
      <c r="E331" s="181"/>
      <c r="F331" s="181"/>
      <c r="G331" s="181"/>
      <c r="H331" s="181"/>
      <c r="I331" s="181"/>
      <c r="J331" s="181"/>
      <c r="K331" s="181"/>
      <c r="L331" s="181"/>
      <c r="M331" s="181"/>
      <c r="N331" s="181"/>
      <c r="O331" s="181"/>
      <c r="P331" s="181"/>
      <c r="Q331" s="181"/>
      <c r="R331" s="181"/>
      <c r="S331" s="181"/>
      <c r="T331" s="181"/>
      <c r="U331" s="181"/>
    </row>
    <row r="332" spans="1:21" ht="24" customHeight="1">
      <c r="A332" s="181"/>
      <c r="B332" s="181"/>
      <c r="C332" s="181"/>
      <c r="D332" s="181"/>
      <c r="E332" s="181"/>
      <c r="F332" s="181"/>
      <c r="G332" s="181"/>
      <c r="H332" s="181"/>
      <c r="I332" s="181"/>
      <c r="J332" s="181"/>
      <c r="K332" s="181"/>
      <c r="L332" s="181"/>
      <c r="M332" s="181"/>
      <c r="N332" s="181"/>
      <c r="O332" s="181"/>
      <c r="P332" s="181"/>
      <c r="Q332" s="181"/>
      <c r="R332" s="181"/>
      <c r="S332" s="181"/>
      <c r="T332" s="181"/>
      <c r="U332" s="181"/>
    </row>
    <row r="333" spans="1:21" ht="24" customHeight="1">
      <c r="A333" s="181"/>
      <c r="B333" s="181"/>
      <c r="C333" s="181"/>
      <c r="D333" s="181"/>
      <c r="E333" s="181"/>
      <c r="F333" s="181"/>
      <c r="G333" s="181"/>
      <c r="H333" s="181"/>
      <c r="I333" s="181"/>
      <c r="J333" s="181"/>
      <c r="K333" s="181"/>
      <c r="L333" s="181"/>
      <c r="M333" s="181"/>
      <c r="N333" s="181"/>
      <c r="O333" s="181"/>
      <c r="P333" s="181"/>
      <c r="Q333" s="181"/>
      <c r="R333" s="181"/>
      <c r="S333" s="181"/>
      <c r="T333" s="181"/>
      <c r="U333" s="181"/>
    </row>
    <row r="334" spans="1:21" ht="24" customHeight="1">
      <c r="A334" s="181"/>
      <c r="B334" s="181"/>
      <c r="C334" s="181"/>
      <c r="D334" s="181"/>
      <c r="E334" s="181"/>
      <c r="F334" s="181"/>
      <c r="G334" s="181"/>
      <c r="H334" s="181"/>
      <c r="I334" s="181"/>
      <c r="J334" s="181"/>
      <c r="K334" s="181"/>
      <c r="L334" s="181"/>
      <c r="M334" s="181"/>
      <c r="N334" s="181"/>
      <c r="O334" s="181"/>
      <c r="P334" s="181"/>
      <c r="Q334" s="181"/>
      <c r="R334" s="181"/>
      <c r="S334" s="181"/>
      <c r="T334" s="181"/>
      <c r="U334" s="181"/>
    </row>
    <row r="335" spans="1:21" ht="24" customHeight="1">
      <c r="A335" s="190" t="s">
        <v>185</v>
      </c>
    </row>
    <row r="336" spans="1:21" ht="24" customHeight="1">
      <c r="A336" s="190"/>
    </row>
    <row r="337" spans="1:21" ht="24" customHeight="1">
      <c r="B337" s="186" t="s">
        <v>135</v>
      </c>
      <c r="C337" s="20"/>
      <c r="D337" s="20"/>
      <c r="E337" s="20"/>
      <c r="F337" s="20"/>
      <c r="G337" s="20"/>
      <c r="H337" s="20"/>
      <c r="I337" s="20"/>
      <c r="J337" s="20"/>
      <c r="K337" s="20"/>
      <c r="L337" s="20"/>
      <c r="M337" s="20"/>
      <c r="N337" s="20"/>
      <c r="O337" s="20"/>
      <c r="P337" s="20"/>
      <c r="Q337" s="20"/>
      <c r="R337" s="20"/>
      <c r="S337" s="20"/>
      <c r="T337" s="20"/>
      <c r="U337" s="20"/>
    </row>
    <row r="338" spans="1:21" ht="24" customHeight="1">
      <c r="B338" s="186"/>
      <c r="C338" s="20"/>
      <c r="D338" s="20"/>
      <c r="E338" s="20"/>
      <c r="F338" s="20"/>
      <c r="G338" s="20"/>
      <c r="H338" s="20"/>
      <c r="I338" s="20"/>
      <c r="J338" s="20"/>
      <c r="K338" s="20"/>
      <c r="L338" s="20"/>
      <c r="M338" s="20"/>
      <c r="N338" s="20"/>
      <c r="O338" s="20"/>
      <c r="P338" s="20"/>
      <c r="Q338" s="20"/>
      <c r="R338" s="20"/>
      <c r="S338" s="20"/>
      <c r="T338" s="20"/>
      <c r="U338" s="20"/>
    </row>
    <row r="339" spans="1:21" ht="24" customHeight="1">
      <c r="B339" s="186"/>
      <c r="C339" s="20"/>
      <c r="D339" s="20"/>
      <c r="E339" s="20"/>
      <c r="F339" s="20"/>
      <c r="G339" s="20"/>
      <c r="H339" s="20"/>
      <c r="I339" s="20"/>
      <c r="J339" s="20"/>
      <c r="K339" s="20"/>
      <c r="L339" s="20"/>
      <c r="M339" s="20"/>
      <c r="N339" s="20"/>
      <c r="O339" s="20"/>
      <c r="P339" s="20"/>
      <c r="Q339" s="20"/>
      <c r="R339" s="20"/>
      <c r="S339" s="20"/>
      <c r="T339" s="20"/>
      <c r="U339" s="20"/>
    </row>
    <row r="340" spans="1:21" ht="24" customHeight="1">
      <c r="A340" s="758"/>
      <c r="B340" s="768"/>
      <c r="C340" s="768"/>
      <c r="D340" s="768"/>
      <c r="E340" s="768"/>
      <c r="F340" s="768"/>
      <c r="G340" s="768"/>
      <c r="H340" s="768"/>
      <c r="I340" s="768"/>
      <c r="J340" s="768"/>
      <c r="K340" s="768"/>
      <c r="L340" s="768"/>
      <c r="M340" s="768"/>
      <c r="N340" s="768"/>
      <c r="O340" s="768"/>
      <c r="P340" s="768"/>
      <c r="Q340" s="768"/>
      <c r="R340" s="768"/>
      <c r="S340" s="768"/>
      <c r="T340" s="768"/>
      <c r="U340" s="769"/>
    </row>
    <row r="341" spans="1:21" ht="24" customHeight="1">
      <c r="A341" s="770"/>
      <c r="B341" s="771"/>
      <c r="C341" s="771"/>
      <c r="D341" s="771"/>
      <c r="E341" s="771"/>
      <c r="F341" s="771"/>
      <c r="G341" s="771"/>
      <c r="H341" s="771"/>
      <c r="I341" s="771"/>
      <c r="J341" s="771"/>
      <c r="K341" s="771"/>
      <c r="L341" s="771"/>
      <c r="M341" s="771"/>
      <c r="N341" s="771"/>
      <c r="O341" s="771"/>
      <c r="P341" s="771"/>
      <c r="Q341" s="771"/>
      <c r="R341" s="771"/>
      <c r="S341" s="771"/>
      <c r="T341" s="771"/>
      <c r="U341" s="772"/>
    </row>
    <row r="342" spans="1:21" ht="24" customHeight="1">
      <c r="A342" s="770"/>
      <c r="B342" s="771"/>
      <c r="C342" s="771"/>
      <c r="D342" s="771"/>
      <c r="E342" s="771"/>
      <c r="F342" s="771"/>
      <c r="G342" s="771"/>
      <c r="H342" s="771"/>
      <c r="I342" s="771"/>
      <c r="J342" s="771"/>
      <c r="K342" s="771"/>
      <c r="L342" s="771"/>
      <c r="M342" s="771"/>
      <c r="N342" s="771"/>
      <c r="O342" s="771"/>
      <c r="P342" s="771"/>
      <c r="Q342" s="771"/>
      <c r="R342" s="771"/>
      <c r="S342" s="771"/>
      <c r="T342" s="771"/>
      <c r="U342" s="772"/>
    </row>
    <row r="343" spans="1:21" ht="24" customHeight="1">
      <c r="A343" s="770"/>
      <c r="B343" s="771"/>
      <c r="C343" s="771"/>
      <c r="D343" s="771"/>
      <c r="E343" s="771"/>
      <c r="F343" s="771"/>
      <c r="G343" s="771"/>
      <c r="H343" s="771"/>
      <c r="I343" s="771"/>
      <c r="J343" s="771"/>
      <c r="K343" s="771"/>
      <c r="L343" s="771"/>
      <c r="M343" s="771"/>
      <c r="N343" s="771"/>
      <c r="O343" s="771"/>
      <c r="P343" s="771"/>
      <c r="Q343" s="771"/>
      <c r="R343" s="771"/>
      <c r="S343" s="771"/>
      <c r="T343" s="771"/>
      <c r="U343" s="772"/>
    </row>
    <row r="344" spans="1:21" ht="24" customHeight="1">
      <c r="A344" s="770"/>
      <c r="B344" s="771"/>
      <c r="C344" s="771"/>
      <c r="D344" s="771"/>
      <c r="E344" s="771"/>
      <c r="F344" s="771"/>
      <c r="G344" s="771"/>
      <c r="H344" s="771"/>
      <c r="I344" s="771"/>
      <c r="J344" s="771"/>
      <c r="K344" s="771"/>
      <c r="L344" s="771"/>
      <c r="M344" s="771"/>
      <c r="N344" s="771"/>
      <c r="O344" s="771"/>
      <c r="P344" s="771"/>
      <c r="Q344" s="771"/>
      <c r="R344" s="771"/>
      <c r="S344" s="771"/>
      <c r="T344" s="771"/>
      <c r="U344" s="772"/>
    </row>
    <row r="345" spans="1:21" ht="24" customHeight="1">
      <c r="A345" s="770"/>
      <c r="B345" s="771"/>
      <c r="C345" s="771"/>
      <c r="D345" s="771"/>
      <c r="E345" s="771"/>
      <c r="F345" s="771"/>
      <c r="G345" s="771"/>
      <c r="H345" s="771"/>
      <c r="I345" s="771"/>
      <c r="J345" s="771"/>
      <c r="K345" s="771"/>
      <c r="L345" s="771"/>
      <c r="M345" s="771"/>
      <c r="N345" s="771"/>
      <c r="O345" s="771"/>
      <c r="P345" s="771"/>
      <c r="Q345" s="771"/>
      <c r="R345" s="771"/>
      <c r="S345" s="771"/>
      <c r="T345" s="771"/>
      <c r="U345" s="772"/>
    </row>
    <row r="346" spans="1:21" ht="24" customHeight="1">
      <c r="A346" s="770"/>
      <c r="B346" s="771"/>
      <c r="C346" s="771"/>
      <c r="D346" s="771"/>
      <c r="E346" s="771"/>
      <c r="F346" s="771"/>
      <c r="G346" s="771"/>
      <c r="H346" s="771"/>
      <c r="I346" s="771"/>
      <c r="J346" s="771"/>
      <c r="K346" s="771"/>
      <c r="L346" s="771"/>
      <c r="M346" s="771"/>
      <c r="N346" s="771"/>
      <c r="O346" s="771"/>
      <c r="P346" s="771"/>
      <c r="Q346" s="771"/>
      <c r="R346" s="771"/>
      <c r="S346" s="771"/>
      <c r="T346" s="771"/>
      <c r="U346" s="772"/>
    </row>
    <row r="347" spans="1:21" ht="24" customHeight="1">
      <c r="A347" s="770"/>
      <c r="B347" s="771"/>
      <c r="C347" s="771"/>
      <c r="D347" s="771"/>
      <c r="E347" s="771"/>
      <c r="F347" s="771"/>
      <c r="G347" s="771"/>
      <c r="H347" s="771"/>
      <c r="I347" s="771"/>
      <c r="J347" s="771"/>
      <c r="K347" s="771"/>
      <c r="L347" s="771"/>
      <c r="M347" s="771"/>
      <c r="N347" s="771"/>
      <c r="O347" s="771"/>
      <c r="P347" s="771"/>
      <c r="Q347" s="771"/>
      <c r="R347" s="771"/>
      <c r="S347" s="771"/>
      <c r="T347" s="771"/>
      <c r="U347" s="772"/>
    </row>
    <row r="348" spans="1:21" ht="24" customHeight="1">
      <c r="A348" s="770"/>
      <c r="B348" s="771"/>
      <c r="C348" s="771"/>
      <c r="D348" s="771"/>
      <c r="E348" s="771"/>
      <c r="F348" s="771"/>
      <c r="G348" s="771"/>
      <c r="H348" s="771"/>
      <c r="I348" s="771"/>
      <c r="J348" s="771"/>
      <c r="K348" s="771"/>
      <c r="L348" s="771"/>
      <c r="M348" s="771"/>
      <c r="N348" s="771"/>
      <c r="O348" s="771"/>
      <c r="P348" s="771"/>
      <c r="Q348" s="771"/>
      <c r="R348" s="771"/>
      <c r="S348" s="771"/>
      <c r="T348" s="771"/>
      <c r="U348" s="772"/>
    </row>
    <row r="349" spans="1:21" ht="24" customHeight="1">
      <c r="A349" s="770"/>
      <c r="B349" s="771"/>
      <c r="C349" s="771"/>
      <c r="D349" s="771"/>
      <c r="E349" s="771"/>
      <c r="F349" s="771"/>
      <c r="G349" s="771"/>
      <c r="H349" s="771"/>
      <c r="I349" s="771"/>
      <c r="J349" s="771"/>
      <c r="K349" s="771"/>
      <c r="L349" s="771"/>
      <c r="M349" s="771"/>
      <c r="N349" s="771"/>
      <c r="O349" s="771"/>
      <c r="P349" s="771"/>
      <c r="Q349" s="771"/>
      <c r="R349" s="771"/>
      <c r="S349" s="771"/>
      <c r="T349" s="771"/>
      <c r="U349" s="772"/>
    </row>
    <row r="350" spans="1:21" ht="24" customHeight="1">
      <c r="A350" s="770"/>
      <c r="B350" s="771"/>
      <c r="C350" s="771"/>
      <c r="D350" s="771"/>
      <c r="E350" s="771"/>
      <c r="F350" s="771"/>
      <c r="G350" s="771"/>
      <c r="H350" s="771"/>
      <c r="I350" s="771"/>
      <c r="J350" s="771"/>
      <c r="K350" s="771"/>
      <c r="L350" s="771"/>
      <c r="M350" s="771"/>
      <c r="N350" s="771"/>
      <c r="O350" s="771"/>
      <c r="P350" s="771"/>
      <c r="Q350" s="771"/>
      <c r="R350" s="771"/>
      <c r="S350" s="771"/>
      <c r="T350" s="771"/>
      <c r="U350" s="772"/>
    </row>
    <row r="351" spans="1:21" ht="24" customHeight="1">
      <c r="A351" s="770"/>
      <c r="B351" s="771"/>
      <c r="C351" s="771"/>
      <c r="D351" s="771"/>
      <c r="E351" s="771"/>
      <c r="F351" s="771"/>
      <c r="G351" s="771"/>
      <c r="H351" s="771"/>
      <c r="I351" s="771"/>
      <c r="J351" s="771"/>
      <c r="K351" s="771"/>
      <c r="L351" s="771"/>
      <c r="M351" s="771"/>
      <c r="N351" s="771"/>
      <c r="O351" s="771"/>
      <c r="P351" s="771"/>
      <c r="Q351" s="771"/>
      <c r="R351" s="771"/>
      <c r="S351" s="771"/>
      <c r="T351" s="771"/>
      <c r="U351" s="772"/>
    </row>
    <row r="352" spans="1:21" ht="24" customHeight="1">
      <c r="A352" s="770"/>
      <c r="B352" s="771"/>
      <c r="C352" s="771"/>
      <c r="D352" s="771"/>
      <c r="E352" s="771"/>
      <c r="F352" s="771"/>
      <c r="G352" s="771"/>
      <c r="H352" s="771"/>
      <c r="I352" s="771"/>
      <c r="J352" s="771"/>
      <c r="K352" s="771"/>
      <c r="L352" s="771"/>
      <c r="M352" s="771"/>
      <c r="N352" s="771"/>
      <c r="O352" s="771"/>
      <c r="P352" s="771"/>
      <c r="Q352" s="771"/>
      <c r="R352" s="771"/>
      <c r="S352" s="771"/>
      <c r="T352" s="771"/>
      <c r="U352" s="772"/>
    </row>
    <row r="353" spans="1:21" ht="24" customHeight="1">
      <c r="A353" s="770"/>
      <c r="B353" s="771"/>
      <c r="C353" s="771"/>
      <c r="D353" s="771"/>
      <c r="E353" s="771"/>
      <c r="F353" s="771"/>
      <c r="G353" s="771"/>
      <c r="H353" s="771"/>
      <c r="I353" s="771"/>
      <c r="J353" s="771"/>
      <c r="K353" s="771"/>
      <c r="L353" s="771"/>
      <c r="M353" s="771"/>
      <c r="N353" s="771"/>
      <c r="O353" s="771"/>
      <c r="P353" s="771"/>
      <c r="Q353" s="771"/>
      <c r="R353" s="771"/>
      <c r="S353" s="771"/>
      <c r="T353" s="771"/>
      <c r="U353" s="772"/>
    </row>
    <row r="354" spans="1:21" ht="24" customHeight="1">
      <c r="A354" s="770"/>
      <c r="B354" s="771"/>
      <c r="C354" s="771"/>
      <c r="D354" s="771"/>
      <c r="E354" s="771"/>
      <c r="F354" s="771"/>
      <c r="G354" s="771"/>
      <c r="H354" s="771"/>
      <c r="I354" s="771"/>
      <c r="J354" s="771"/>
      <c r="K354" s="771"/>
      <c r="L354" s="771"/>
      <c r="M354" s="771"/>
      <c r="N354" s="771"/>
      <c r="O354" s="771"/>
      <c r="P354" s="771"/>
      <c r="Q354" s="771"/>
      <c r="R354" s="771"/>
      <c r="S354" s="771"/>
      <c r="T354" s="771"/>
      <c r="U354" s="772"/>
    </row>
    <row r="355" spans="1:21" ht="24" customHeight="1">
      <c r="A355" s="770"/>
      <c r="B355" s="771"/>
      <c r="C355" s="771"/>
      <c r="D355" s="771"/>
      <c r="E355" s="771"/>
      <c r="F355" s="771"/>
      <c r="G355" s="771"/>
      <c r="H355" s="771"/>
      <c r="I355" s="771"/>
      <c r="J355" s="771"/>
      <c r="K355" s="771"/>
      <c r="L355" s="771"/>
      <c r="M355" s="771"/>
      <c r="N355" s="771"/>
      <c r="O355" s="771"/>
      <c r="P355" s="771"/>
      <c r="Q355" s="771"/>
      <c r="R355" s="771"/>
      <c r="S355" s="771"/>
      <c r="T355" s="771"/>
      <c r="U355" s="772"/>
    </row>
    <row r="356" spans="1:21" ht="24" customHeight="1">
      <c r="A356" s="770"/>
      <c r="B356" s="771"/>
      <c r="C356" s="771"/>
      <c r="D356" s="771"/>
      <c r="E356" s="771"/>
      <c r="F356" s="771"/>
      <c r="G356" s="771"/>
      <c r="H356" s="771"/>
      <c r="I356" s="771"/>
      <c r="J356" s="771"/>
      <c r="K356" s="771"/>
      <c r="L356" s="771"/>
      <c r="M356" s="771"/>
      <c r="N356" s="771"/>
      <c r="O356" s="771"/>
      <c r="P356" s="771"/>
      <c r="Q356" s="771"/>
      <c r="R356" s="771"/>
      <c r="S356" s="771"/>
      <c r="T356" s="771"/>
      <c r="U356" s="772"/>
    </row>
    <row r="357" spans="1:21" ht="24" customHeight="1">
      <c r="A357" s="770"/>
      <c r="B357" s="771"/>
      <c r="C357" s="771"/>
      <c r="D357" s="771"/>
      <c r="E357" s="771"/>
      <c r="F357" s="771"/>
      <c r="G357" s="771"/>
      <c r="H357" s="771"/>
      <c r="I357" s="771"/>
      <c r="J357" s="771"/>
      <c r="K357" s="771"/>
      <c r="L357" s="771"/>
      <c r="M357" s="771"/>
      <c r="N357" s="771"/>
      <c r="O357" s="771"/>
      <c r="P357" s="771"/>
      <c r="Q357" s="771"/>
      <c r="R357" s="771"/>
      <c r="S357" s="771"/>
      <c r="T357" s="771"/>
      <c r="U357" s="772"/>
    </row>
    <row r="358" spans="1:21" ht="24" customHeight="1">
      <c r="A358" s="770"/>
      <c r="B358" s="771"/>
      <c r="C358" s="771"/>
      <c r="D358" s="771"/>
      <c r="E358" s="771"/>
      <c r="F358" s="771"/>
      <c r="G358" s="771"/>
      <c r="H358" s="771"/>
      <c r="I358" s="771"/>
      <c r="J358" s="771"/>
      <c r="K358" s="771"/>
      <c r="L358" s="771"/>
      <c r="M358" s="771"/>
      <c r="N358" s="771"/>
      <c r="O358" s="771"/>
      <c r="P358" s="771"/>
      <c r="Q358" s="771"/>
      <c r="R358" s="771"/>
      <c r="S358" s="771"/>
      <c r="T358" s="771"/>
      <c r="U358" s="772"/>
    </row>
    <row r="359" spans="1:21" ht="24" customHeight="1">
      <c r="A359" s="770"/>
      <c r="B359" s="771"/>
      <c r="C359" s="771"/>
      <c r="D359" s="771"/>
      <c r="E359" s="771"/>
      <c r="F359" s="771"/>
      <c r="G359" s="771"/>
      <c r="H359" s="771"/>
      <c r="I359" s="771"/>
      <c r="J359" s="771"/>
      <c r="K359" s="771"/>
      <c r="L359" s="771"/>
      <c r="M359" s="771"/>
      <c r="N359" s="771"/>
      <c r="O359" s="771"/>
      <c r="P359" s="771"/>
      <c r="Q359" s="771"/>
      <c r="R359" s="771"/>
      <c r="S359" s="771"/>
      <c r="T359" s="771"/>
      <c r="U359" s="772"/>
    </row>
    <row r="360" spans="1:21" ht="24" customHeight="1">
      <c r="A360" s="770"/>
      <c r="B360" s="771"/>
      <c r="C360" s="771"/>
      <c r="D360" s="771"/>
      <c r="E360" s="771"/>
      <c r="F360" s="771"/>
      <c r="G360" s="771"/>
      <c r="H360" s="771"/>
      <c r="I360" s="771"/>
      <c r="J360" s="771"/>
      <c r="K360" s="771"/>
      <c r="L360" s="771"/>
      <c r="M360" s="771"/>
      <c r="N360" s="771"/>
      <c r="O360" s="771"/>
      <c r="P360" s="771"/>
      <c r="Q360" s="771"/>
      <c r="R360" s="771"/>
      <c r="S360" s="771"/>
      <c r="T360" s="771"/>
      <c r="U360" s="772"/>
    </row>
    <row r="361" spans="1:21" ht="24" customHeight="1">
      <c r="A361" s="770"/>
      <c r="B361" s="771"/>
      <c r="C361" s="771"/>
      <c r="D361" s="771"/>
      <c r="E361" s="771"/>
      <c r="F361" s="771"/>
      <c r="G361" s="771"/>
      <c r="H361" s="771"/>
      <c r="I361" s="771"/>
      <c r="J361" s="771"/>
      <c r="K361" s="771"/>
      <c r="L361" s="771"/>
      <c r="M361" s="771"/>
      <c r="N361" s="771"/>
      <c r="O361" s="771"/>
      <c r="P361" s="771"/>
      <c r="Q361" s="771"/>
      <c r="R361" s="771"/>
      <c r="S361" s="771"/>
      <c r="T361" s="771"/>
      <c r="U361" s="772"/>
    </row>
    <row r="362" spans="1:21" ht="24" customHeight="1">
      <c r="A362" s="770"/>
      <c r="B362" s="771"/>
      <c r="C362" s="771"/>
      <c r="D362" s="771"/>
      <c r="E362" s="771"/>
      <c r="F362" s="771"/>
      <c r="G362" s="771"/>
      <c r="H362" s="771"/>
      <c r="I362" s="771"/>
      <c r="J362" s="771"/>
      <c r="K362" s="771"/>
      <c r="L362" s="771"/>
      <c r="M362" s="771"/>
      <c r="N362" s="771"/>
      <c r="O362" s="771"/>
      <c r="P362" s="771"/>
      <c r="Q362" s="771"/>
      <c r="R362" s="771"/>
      <c r="S362" s="771"/>
      <c r="T362" s="771"/>
      <c r="U362" s="772"/>
    </row>
    <row r="363" spans="1:21" ht="24" customHeight="1">
      <c r="A363" s="773"/>
      <c r="B363" s="774"/>
      <c r="C363" s="774"/>
      <c r="D363" s="774"/>
      <c r="E363" s="774"/>
      <c r="F363" s="774"/>
      <c r="G363" s="774"/>
      <c r="H363" s="774"/>
      <c r="I363" s="774"/>
      <c r="J363" s="774"/>
      <c r="K363" s="774"/>
      <c r="L363" s="774"/>
      <c r="M363" s="774"/>
      <c r="N363" s="774"/>
      <c r="O363" s="774"/>
      <c r="P363" s="774"/>
      <c r="Q363" s="774"/>
      <c r="R363" s="774"/>
      <c r="S363" s="774"/>
      <c r="T363" s="774"/>
      <c r="U363" s="775"/>
    </row>
    <row r="364" spans="1:21" ht="24" customHeight="1">
      <c r="A364" s="198"/>
      <c r="B364" s="198"/>
      <c r="C364" s="198"/>
      <c r="D364" s="198"/>
      <c r="E364" s="198"/>
      <c r="F364" s="198"/>
      <c r="G364" s="198"/>
      <c r="H364" s="198"/>
      <c r="I364" s="198"/>
      <c r="J364" s="198"/>
      <c r="K364" s="198"/>
      <c r="L364" s="198"/>
      <c r="M364" s="198"/>
      <c r="N364" s="198"/>
      <c r="O364" s="198"/>
      <c r="P364" s="198"/>
      <c r="Q364" s="198"/>
      <c r="R364" s="198"/>
      <c r="S364" s="198"/>
      <c r="T364" s="198"/>
      <c r="U364" s="198"/>
    </row>
    <row r="365" spans="1:21" ht="24" customHeight="1">
      <c r="A365" s="198"/>
      <c r="B365" s="198"/>
      <c r="C365" s="198"/>
      <c r="D365" s="198"/>
      <c r="E365" s="198"/>
      <c r="F365" s="198"/>
      <c r="G365" s="198"/>
      <c r="H365" s="198"/>
      <c r="I365" s="198"/>
      <c r="J365" s="198"/>
      <c r="K365" s="198"/>
      <c r="L365" s="198"/>
      <c r="M365" s="198"/>
      <c r="N365" s="198"/>
      <c r="O365" s="198"/>
      <c r="P365" s="198"/>
      <c r="Q365" s="198"/>
      <c r="R365" s="198"/>
      <c r="S365" s="198"/>
      <c r="T365" s="198"/>
      <c r="U365" s="198"/>
    </row>
    <row r="366" spans="1:21" ht="24" customHeight="1">
      <c r="A366" s="198"/>
      <c r="B366" s="198"/>
      <c r="C366" s="198"/>
      <c r="D366" s="198"/>
      <c r="E366" s="198"/>
      <c r="F366" s="198"/>
      <c r="G366" s="198"/>
      <c r="H366" s="198"/>
      <c r="I366" s="198"/>
      <c r="J366" s="198"/>
      <c r="K366" s="198"/>
      <c r="L366" s="198"/>
      <c r="M366" s="198"/>
      <c r="N366" s="198"/>
      <c r="O366" s="198"/>
      <c r="P366" s="198"/>
      <c r="Q366" s="198"/>
      <c r="R366" s="198"/>
      <c r="S366" s="198"/>
      <c r="T366" s="198"/>
      <c r="U366" s="198"/>
    </row>
    <row r="367" spans="1:21" ht="24" customHeight="1">
      <c r="A367" s="198"/>
      <c r="B367" s="198"/>
      <c r="C367" s="198"/>
      <c r="D367" s="198"/>
      <c r="E367" s="198"/>
      <c r="F367" s="198"/>
      <c r="G367" s="198"/>
      <c r="H367" s="198"/>
      <c r="I367" s="198"/>
      <c r="J367" s="198"/>
      <c r="K367" s="198"/>
      <c r="L367" s="198"/>
      <c r="M367" s="198"/>
      <c r="N367" s="198"/>
      <c r="O367" s="198"/>
      <c r="P367" s="198"/>
      <c r="Q367" s="198"/>
      <c r="R367" s="198"/>
      <c r="S367" s="198"/>
      <c r="T367" s="198"/>
      <c r="U367" s="198"/>
    </row>
    <row r="368" spans="1:21" ht="24" customHeight="1">
      <c r="A368" s="198"/>
      <c r="B368" s="198"/>
      <c r="C368" s="198"/>
      <c r="D368" s="198"/>
      <c r="E368" s="198"/>
      <c r="F368" s="198"/>
      <c r="G368" s="198"/>
      <c r="H368" s="198"/>
      <c r="I368" s="198"/>
      <c r="J368" s="198"/>
      <c r="K368" s="198"/>
      <c r="L368" s="198"/>
      <c r="M368" s="198"/>
      <c r="N368" s="198"/>
      <c r="O368" s="198"/>
      <c r="P368" s="198"/>
      <c r="Q368" s="198"/>
      <c r="R368" s="198"/>
      <c r="S368" s="198"/>
      <c r="T368" s="198"/>
      <c r="U368" s="198"/>
    </row>
    <row r="369" spans="1:21" ht="24" customHeight="1">
      <c r="A369" s="198"/>
      <c r="B369" s="198"/>
      <c r="C369" s="198"/>
      <c r="D369" s="198"/>
      <c r="E369" s="198"/>
      <c r="F369" s="198"/>
      <c r="G369" s="198"/>
      <c r="H369" s="198"/>
      <c r="I369" s="198"/>
      <c r="J369" s="198"/>
      <c r="K369" s="198"/>
      <c r="L369" s="198"/>
      <c r="M369" s="198"/>
      <c r="N369" s="198"/>
      <c r="O369" s="198"/>
      <c r="P369" s="198"/>
      <c r="Q369" s="198"/>
      <c r="R369" s="198"/>
      <c r="S369" s="198"/>
      <c r="T369" s="198"/>
      <c r="U369" s="198"/>
    </row>
    <row r="370" spans="1:21" ht="24" customHeight="1">
      <c r="A370" s="198"/>
      <c r="B370" s="198"/>
      <c r="C370" s="198"/>
      <c r="D370" s="198"/>
      <c r="E370" s="198"/>
      <c r="F370" s="198"/>
      <c r="G370" s="198"/>
      <c r="H370" s="198"/>
      <c r="I370" s="198"/>
      <c r="J370" s="198"/>
      <c r="K370" s="198"/>
      <c r="L370" s="198"/>
      <c r="M370" s="198"/>
      <c r="N370" s="198"/>
      <c r="O370" s="198"/>
      <c r="P370" s="198"/>
      <c r="Q370" s="198"/>
      <c r="R370" s="198"/>
      <c r="S370" s="198"/>
      <c r="T370" s="198"/>
      <c r="U370" s="198"/>
    </row>
  </sheetData>
  <mergeCells count="77">
    <mergeCell ref="A302:U324"/>
    <mergeCell ref="A340:U363"/>
    <mergeCell ref="A235:E235"/>
    <mergeCell ref="F235:I235"/>
    <mergeCell ref="A236:E236"/>
    <mergeCell ref="F236:I236"/>
    <mergeCell ref="A240:U259"/>
    <mergeCell ref="A264:U286"/>
    <mergeCell ref="A233:E233"/>
    <mergeCell ref="F233:I233"/>
    <mergeCell ref="L233:P233"/>
    <mergeCell ref="Q233:T233"/>
    <mergeCell ref="A234:E234"/>
    <mergeCell ref="F234:I234"/>
    <mergeCell ref="L234:P234"/>
    <mergeCell ref="Q234:T234"/>
    <mergeCell ref="A231:E231"/>
    <mergeCell ref="F231:I231"/>
    <mergeCell ref="L231:P231"/>
    <mergeCell ref="Q231:T231"/>
    <mergeCell ref="A232:E232"/>
    <mergeCell ref="F232:I232"/>
    <mergeCell ref="L232:P232"/>
    <mergeCell ref="Q232:T232"/>
    <mergeCell ref="A229:E229"/>
    <mergeCell ref="F229:I229"/>
    <mergeCell ref="L229:P229"/>
    <mergeCell ref="Q229:T229"/>
    <mergeCell ref="A230:E230"/>
    <mergeCell ref="F230:I230"/>
    <mergeCell ref="L230:P230"/>
    <mergeCell ref="Q230:T230"/>
    <mergeCell ref="A199:U205"/>
    <mergeCell ref="A228:E228"/>
    <mergeCell ref="F228:J228"/>
    <mergeCell ref="L228:P228"/>
    <mergeCell ref="Q228:U228"/>
    <mergeCell ref="A190:U196"/>
    <mergeCell ref="B124:H124"/>
    <mergeCell ref="I124:N124"/>
    <mergeCell ref="O124:T124"/>
    <mergeCell ref="A125:U127"/>
    <mergeCell ref="A130:U133"/>
    <mergeCell ref="A136:U139"/>
    <mergeCell ref="A142:U145"/>
    <mergeCell ref="A153:U157"/>
    <mergeCell ref="A160:U164"/>
    <mergeCell ref="A167:U171"/>
    <mergeCell ref="A174:U178"/>
    <mergeCell ref="A100:U104"/>
    <mergeCell ref="A107:U111"/>
    <mergeCell ref="A116:U120"/>
    <mergeCell ref="B123:H123"/>
    <mergeCell ref="I123:N123"/>
    <mergeCell ref="O123:T123"/>
    <mergeCell ref="A93:U97"/>
    <mergeCell ref="B54:F54"/>
    <mergeCell ref="G54:I54"/>
    <mergeCell ref="K54:P54"/>
    <mergeCell ref="Q54:S54"/>
    <mergeCell ref="B55:F55"/>
    <mergeCell ref="G55:I55"/>
    <mergeCell ref="K55:P55"/>
    <mergeCell ref="Q55:T55"/>
    <mergeCell ref="A56:U58"/>
    <mergeCell ref="A61:U65"/>
    <mergeCell ref="A68:U72"/>
    <mergeCell ref="A79:U83"/>
    <mergeCell ref="A86:U90"/>
    <mergeCell ref="A2:U2"/>
    <mergeCell ref="A7:U17"/>
    <mergeCell ref="A20:U30"/>
    <mergeCell ref="A42:U50"/>
    <mergeCell ref="B53:F53"/>
    <mergeCell ref="G53:J53"/>
    <mergeCell ref="K53:P53"/>
    <mergeCell ref="Q53:T53"/>
  </mergeCells>
  <phoneticPr fontId="10"/>
  <conditionalFormatting sqref="A7:U17 A20:U30 A42:U50 G54:I55 K54:P55 A56:U58 A61:U65 A68:U72 A79:U83 A125:U127 A130:U133 A142:U145 A153:U157 A160:U164 A167:U171 A174:U178 A190:U196 A199:U205 A240:U259 A264:U286 A302:U324 A340:U363">
    <cfRule type="containsBlanks" dxfId="20" priority="6">
      <formula>LEN(TRIM(A7))=0</formula>
    </cfRule>
  </conditionalFormatting>
  <conditionalFormatting sqref="A86:U90 A93:U97">
    <cfRule type="containsBlanks" dxfId="19" priority="4">
      <formula>LEN(TRIM(A86))=0</formula>
    </cfRule>
  </conditionalFormatting>
  <conditionalFormatting sqref="A100:U104 A107:U111 A116:U120 B124:T124">
    <cfRule type="containsBlanks" dxfId="18" priority="3">
      <formula>LEN(TRIM(A100))=0</formula>
    </cfRule>
  </conditionalFormatting>
  <conditionalFormatting sqref="A136:U139">
    <cfRule type="containsBlanks" dxfId="17" priority="2">
      <formula>LEN(TRIM(A136))=0</formula>
    </cfRule>
  </conditionalFormatting>
  <conditionalFormatting sqref="Q54:S54">
    <cfRule type="containsBlanks" dxfId="16" priority="5">
      <formula>LEN(TRIM(Q54))=0</formula>
    </cfRule>
  </conditionalFormatting>
  <pageMargins left="0.70866141732283472" right="0.70866141732283472" top="0.74803149606299213" bottom="0.74803149606299213" header="0.31496062992125984" footer="0.31496062992125984"/>
  <pageSetup paperSize="9" scale="80" fitToWidth="0"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1F76E-53DE-480B-AF44-EFEDD6787369}">
  <sheetPr codeName="Sheet30"/>
  <dimension ref="A1:U48"/>
  <sheetViews>
    <sheetView view="pageBreakPreview" topLeftCell="A4" zoomScale="85" zoomScaleNormal="85" zoomScaleSheetLayoutView="85" workbookViewId="0">
      <selection activeCell="AJ11" sqref="AJ11"/>
    </sheetView>
  </sheetViews>
  <sheetFormatPr defaultColWidth="9" defaultRowHeight="13"/>
  <cols>
    <col min="1" max="33" width="4.58203125" style="19" customWidth="1"/>
    <col min="34" max="16384" width="9" style="19"/>
  </cols>
  <sheetData>
    <row r="1" spans="1:21" ht="21" customHeight="1">
      <c r="A1" s="19" t="s">
        <v>676</v>
      </c>
      <c r="U1" s="37" t="s">
        <v>463</v>
      </c>
    </row>
    <row r="2" spans="1:21" ht="25" customHeight="1">
      <c r="U2" s="37"/>
    </row>
    <row r="3" spans="1:21" ht="25" customHeight="1">
      <c r="A3" s="42" t="s">
        <v>464</v>
      </c>
      <c r="U3" s="37"/>
    </row>
    <row r="4" spans="1:21" ht="25" customHeight="1">
      <c r="B4" s="20" t="s">
        <v>465</v>
      </c>
      <c r="U4" s="37"/>
    </row>
    <row r="5" spans="1:21" ht="231.75" customHeight="1">
      <c r="A5" s="795" t="s">
        <v>466</v>
      </c>
      <c r="B5" s="795"/>
      <c r="C5" s="795"/>
      <c r="D5" s="795"/>
      <c r="E5" s="795"/>
      <c r="F5" s="795"/>
      <c r="G5" s="795"/>
      <c r="H5" s="795"/>
      <c r="I5" s="795"/>
      <c r="J5" s="795"/>
      <c r="K5" s="795"/>
      <c r="L5" s="795"/>
      <c r="M5" s="795"/>
      <c r="N5" s="795"/>
      <c r="O5" s="795"/>
      <c r="P5" s="795"/>
      <c r="Q5" s="795"/>
      <c r="R5" s="795"/>
      <c r="S5" s="795"/>
      <c r="T5" s="795"/>
      <c r="U5" s="795"/>
    </row>
    <row r="6" spans="1:21" ht="25" customHeight="1"/>
    <row r="7" spans="1:21" ht="25" customHeight="1">
      <c r="A7" s="20" t="s">
        <v>467</v>
      </c>
    </row>
    <row r="8" spans="1:21" ht="25" customHeight="1"/>
    <row r="9" spans="1:21" ht="25" customHeight="1"/>
    <row r="10" spans="1:21" ht="25" customHeight="1"/>
    <row r="11" spans="1:21" ht="25" customHeight="1"/>
    <row r="12" spans="1:21" ht="25" customHeight="1"/>
    <row r="13" spans="1:21" ht="25" customHeight="1"/>
    <row r="14" spans="1:21" ht="25" customHeight="1"/>
    <row r="15" spans="1:21" ht="25" customHeight="1"/>
    <row r="16" spans="1:21" ht="25" customHeight="1"/>
    <row r="17" ht="25" customHeight="1"/>
    <row r="18" ht="25" customHeight="1"/>
    <row r="19" ht="25" customHeight="1"/>
    <row r="20" ht="25" customHeight="1"/>
    <row r="21" ht="25" customHeight="1"/>
    <row r="22" ht="25" customHeight="1"/>
    <row r="23" ht="25" customHeight="1"/>
    <row r="24" ht="25" customHeight="1"/>
    <row r="25" ht="25" customHeight="1"/>
    <row r="26" ht="25" customHeight="1"/>
    <row r="27" ht="25" customHeight="1"/>
    <row r="28" ht="25" customHeight="1"/>
    <row r="29" ht="25" customHeight="1"/>
    <row r="30" ht="25" customHeight="1"/>
    <row r="31" ht="25" customHeight="1"/>
    <row r="32" ht="25" customHeight="1"/>
    <row r="33" ht="25" customHeight="1"/>
    <row r="34" ht="25" customHeight="1"/>
    <row r="35" ht="25" customHeight="1"/>
    <row r="36" ht="25" customHeight="1"/>
    <row r="37" ht="25" customHeight="1"/>
    <row r="38" ht="25" customHeight="1"/>
    <row r="39" ht="25" customHeight="1"/>
    <row r="40" ht="25" customHeight="1"/>
    <row r="41" ht="25" customHeight="1"/>
    <row r="42" ht="25" customHeight="1"/>
    <row r="43" ht="25" customHeight="1"/>
    <row r="44" ht="25" customHeight="1"/>
    <row r="45" ht="25" customHeight="1"/>
    <row r="46" ht="25" customHeight="1"/>
    <row r="47" ht="25" customHeight="1"/>
    <row r="48" ht="25" customHeight="1"/>
  </sheetData>
  <mergeCells count="1">
    <mergeCell ref="A5:U5"/>
  </mergeCells>
  <phoneticPr fontId="10"/>
  <pageMargins left="0.7" right="0.7" top="0.75" bottom="0.75" header="0.3" footer="0.3"/>
  <pageSetup paperSize="9" scale="80" orientation="portrait" r:id="rId1"/>
  <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ADE07-30AE-45AB-810E-3B716C844F6B}">
  <sheetPr codeName="Sheet33"/>
  <dimension ref="A1:Y52"/>
  <sheetViews>
    <sheetView view="pageBreakPreview" topLeftCell="A16" zoomScale="85" zoomScaleNormal="85" zoomScaleSheetLayoutView="85" workbookViewId="0">
      <selection activeCell="AE40" sqref="AE40"/>
    </sheetView>
  </sheetViews>
  <sheetFormatPr defaultColWidth="9" defaultRowHeight="13"/>
  <cols>
    <col min="1" max="33" width="4.58203125" style="19" customWidth="1"/>
    <col min="34" max="16384" width="9" style="19"/>
  </cols>
  <sheetData>
    <row r="1" spans="1:24" ht="21" customHeight="1">
      <c r="A1" s="19" t="s">
        <v>677</v>
      </c>
    </row>
    <row r="2" spans="1:24" ht="26.25" customHeight="1">
      <c r="A2" s="282" t="s">
        <v>169</v>
      </c>
      <c r="B2" s="282"/>
      <c r="C2" s="282"/>
      <c r="D2" s="282"/>
      <c r="E2" s="282"/>
      <c r="F2" s="282"/>
      <c r="G2" s="282"/>
      <c r="H2" s="282"/>
      <c r="I2" s="282"/>
      <c r="J2" s="282"/>
      <c r="K2" s="282"/>
      <c r="L2" s="282"/>
      <c r="M2" s="282"/>
      <c r="N2" s="282"/>
      <c r="O2" s="282"/>
      <c r="P2" s="282"/>
      <c r="Q2" s="282"/>
      <c r="R2" s="282"/>
      <c r="S2" s="282"/>
      <c r="T2" s="282"/>
      <c r="U2" s="282"/>
    </row>
    <row r="3" spans="1:24" s="20" customFormat="1" ht="24" customHeight="1">
      <c r="X3" s="20" t="s">
        <v>10</v>
      </c>
    </row>
    <row r="4" spans="1:24" s="20" customFormat="1" ht="24" customHeight="1">
      <c r="A4" s="743" t="s">
        <v>561</v>
      </c>
      <c r="B4" s="432" t="s">
        <v>438</v>
      </c>
      <c r="C4" s="431"/>
      <c r="D4" s="431"/>
      <c r="E4" s="431"/>
      <c r="F4" s="431"/>
      <c r="G4" s="82" t="s">
        <v>12</v>
      </c>
      <c r="H4" s="94" t="s">
        <v>66</v>
      </c>
      <c r="I4" s="94"/>
      <c r="J4" s="82" t="s">
        <v>12</v>
      </c>
      <c r="K4" s="797" t="s">
        <v>433</v>
      </c>
      <c r="L4" s="797"/>
      <c r="M4" s="82" t="s">
        <v>12</v>
      </c>
      <c r="N4" s="94" t="s">
        <v>434</v>
      </c>
      <c r="O4" s="94"/>
      <c r="P4" s="82" t="s">
        <v>12</v>
      </c>
      <c r="Q4" s="94" t="s">
        <v>435</v>
      </c>
      <c r="R4" s="94"/>
      <c r="S4" s="94"/>
      <c r="T4" s="94"/>
      <c r="U4" s="95"/>
      <c r="X4" s="20" t="s">
        <v>11</v>
      </c>
    </row>
    <row r="5" spans="1:24" s="20" customFormat="1" ht="24" customHeight="1">
      <c r="A5" s="743"/>
      <c r="B5" s="431"/>
      <c r="C5" s="431"/>
      <c r="D5" s="431"/>
      <c r="E5" s="431"/>
      <c r="F5" s="431"/>
      <c r="M5" s="25" t="s">
        <v>12</v>
      </c>
      <c r="N5" s="20" t="s">
        <v>436</v>
      </c>
      <c r="U5" s="27"/>
    </row>
    <row r="6" spans="1:24" s="20" customFormat="1" ht="24" customHeight="1">
      <c r="A6" s="743"/>
      <c r="B6" s="796"/>
      <c r="C6" s="796"/>
      <c r="D6" s="431"/>
      <c r="E6" s="431"/>
      <c r="F6" s="431"/>
      <c r="G6" s="798" t="s">
        <v>437</v>
      </c>
      <c r="H6" s="799"/>
      <c r="I6" s="799"/>
      <c r="J6" s="799"/>
      <c r="K6" s="799"/>
      <c r="L6" s="799"/>
      <c r="M6" s="799"/>
      <c r="N6" s="799"/>
      <c r="O6" s="799"/>
      <c r="P6" s="799"/>
      <c r="Q6" s="799"/>
      <c r="R6" s="799"/>
      <c r="S6" s="799"/>
      <c r="T6" s="799"/>
      <c r="U6" s="689"/>
    </row>
    <row r="7" spans="1:24" s="20" customFormat="1" ht="24" customHeight="1">
      <c r="A7" s="743"/>
      <c r="B7" s="800"/>
      <c r="C7" s="800"/>
      <c r="D7" s="432" t="s">
        <v>439</v>
      </c>
      <c r="E7" s="431"/>
      <c r="F7" s="431"/>
      <c r="G7" s="82" t="s">
        <v>12</v>
      </c>
      <c r="H7" s="94" t="s">
        <v>66</v>
      </c>
      <c r="I7" s="94"/>
      <c r="J7" s="82" t="s">
        <v>12</v>
      </c>
      <c r="K7" s="797" t="s">
        <v>433</v>
      </c>
      <c r="L7" s="797"/>
      <c r="M7" s="82" t="s">
        <v>12</v>
      </c>
      <c r="N7" s="94" t="s">
        <v>434</v>
      </c>
      <c r="O7" s="94"/>
      <c r="P7" s="82" t="s">
        <v>12</v>
      </c>
      <c r="Q7" s="94" t="s">
        <v>435</v>
      </c>
      <c r="R7" s="94"/>
      <c r="S7" s="94"/>
      <c r="T7" s="94"/>
      <c r="U7" s="95"/>
    </row>
    <row r="8" spans="1:24" s="20" customFormat="1" ht="24" customHeight="1">
      <c r="A8" s="743"/>
      <c r="B8" s="431"/>
      <c r="C8" s="431"/>
      <c r="D8" s="431"/>
      <c r="E8" s="431"/>
      <c r="F8" s="431"/>
      <c r="M8" s="25" t="s">
        <v>12</v>
      </c>
      <c r="N8" s="20" t="s">
        <v>436</v>
      </c>
      <c r="U8" s="27"/>
    </row>
    <row r="9" spans="1:24" s="20" customFormat="1" ht="24" customHeight="1">
      <c r="A9" s="743"/>
      <c r="B9" s="431"/>
      <c r="C9" s="431"/>
      <c r="D9" s="431"/>
      <c r="E9" s="431"/>
      <c r="F9" s="431"/>
      <c r="G9" s="798" t="s">
        <v>437</v>
      </c>
      <c r="H9" s="799"/>
      <c r="I9" s="799"/>
      <c r="J9" s="799"/>
      <c r="K9" s="799"/>
      <c r="L9" s="799"/>
      <c r="M9" s="799"/>
      <c r="N9" s="799"/>
      <c r="O9" s="799"/>
      <c r="P9" s="799"/>
      <c r="Q9" s="799"/>
      <c r="R9" s="799"/>
      <c r="S9" s="799"/>
      <c r="T9" s="799"/>
      <c r="U9" s="689"/>
    </row>
    <row r="10" spans="1:24" s="20" customFormat="1" ht="24" customHeight="1">
      <c r="A10" s="743"/>
      <c r="B10" s="319" t="s">
        <v>546</v>
      </c>
      <c r="C10" s="427"/>
      <c r="D10" s="427"/>
      <c r="E10" s="427"/>
      <c r="F10" s="320"/>
      <c r="G10" s="82" t="s">
        <v>12</v>
      </c>
      <c r="H10" s="90" t="s">
        <v>547</v>
      </c>
      <c r="I10" s="78"/>
      <c r="J10" s="78"/>
      <c r="K10" s="78"/>
      <c r="L10" s="78"/>
      <c r="M10" s="82" t="s">
        <v>12</v>
      </c>
      <c r="N10" s="20" t="s">
        <v>548</v>
      </c>
      <c r="O10" s="78"/>
      <c r="P10" s="78"/>
      <c r="Q10" s="78"/>
      <c r="R10" s="78"/>
      <c r="S10" s="78"/>
      <c r="T10" s="78"/>
      <c r="U10" s="79"/>
    </row>
    <row r="11" spans="1:24" s="20" customFormat="1" ht="24" customHeight="1">
      <c r="A11" s="743"/>
      <c r="B11" s="312" t="s">
        <v>440</v>
      </c>
      <c r="C11" s="316"/>
      <c r="D11" s="316"/>
      <c r="E11" s="316"/>
      <c r="F11" s="313"/>
      <c r="G11" s="85" t="s">
        <v>12</v>
      </c>
      <c r="H11" s="90" t="s">
        <v>549</v>
      </c>
      <c r="I11" s="90"/>
      <c r="J11" s="90"/>
      <c r="K11" s="90"/>
      <c r="L11" s="90"/>
      <c r="M11" s="82" t="s">
        <v>12</v>
      </c>
      <c r="N11" s="90" t="s">
        <v>550</v>
      </c>
      <c r="O11" s="90"/>
      <c r="P11" s="90"/>
      <c r="Q11" s="90"/>
      <c r="R11" s="90"/>
      <c r="S11" s="90"/>
      <c r="T11" s="90"/>
      <c r="U11" s="86"/>
    </row>
    <row r="12" spans="1:24" s="20" customFormat="1" ht="24" customHeight="1">
      <c r="A12" s="743"/>
      <c r="B12" s="314"/>
      <c r="C12" s="475"/>
      <c r="D12" s="475"/>
      <c r="E12" s="475"/>
      <c r="F12" s="315"/>
      <c r="G12" s="72" t="s">
        <v>12</v>
      </c>
      <c r="H12" s="84" t="s">
        <v>673</v>
      </c>
      <c r="I12" s="84"/>
      <c r="J12" s="515"/>
      <c r="K12" s="515"/>
      <c r="L12" s="515"/>
      <c r="M12" s="515"/>
      <c r="N12" s="515"/>
      <c r="O12" s="515"/>
      <c r="P12" s="83" t="s">
        <v>298</v>
      </c>
      <c r="Q12" s="84"/>
      <c r="R12" s="84"/>
      <c r="S12" s="84"/>
      <c r="T12" s="84"/>
      <c r="U12" s="89"/>
    </row>
    <row r="13" spans="1:24" s="20" customFormat="1" ht="24" customHeight="1">
      <c r="A13" s="743"/>
      <c r="B13" s="312" t="s">
        <v>441</v>
      </c>
      <c r="C13" s="316"/>
      <c r="D13" s="316"/>
      <c r="E13" s="316"/>
      <c r="F13" s="313"/>
      <c r="G13" s="85" t="s">
        <v>12</v>
      </c>
      <c r="H13" s="90" t="s">
        <v>549</v>
      </c>
      <c r="I13" s="90"/>
      <c r="J13" s="90"/>
      <c r="K13" s="90"/>
      <c r="L13" s="90"/>
      <c r="M13" s="82" t="s">
        <v>12</v>
      </c>
      <c r="N13" s="90" t="s">
        <v>550</v>
      </c>
      <c r="O13" s="90"/>
      <c r="P13" s="90"/>
      <c r="Q13" s="90"/>
      <c r="R13" s="90"/>
      <c r="S13" s="90"/>
      <c r="T13" s="90"/>
      <c r="U13" s="86"/>
    </row>
    <row r="14" spans="1:24" s="20" customFormat="1" ht="24" customHeight="1">
      <c r="A14" s="743"/>
      <c r="B14" s="314"/>
      <c r="C14" s="475"/>
      <c r="D14" s="475"/>
      <c r="E14" s="475"/>
      <c r="F14" s="315"/>
      <c r="G14" s="72" t="s">
        <v>12</v>
      </c>
      <c r="H14" s="84" t="s">
        <v>673</v>
      </c>
      <c r="I14" s="84"/>
      <c r="J14" s="515"/>
      <c r="K14" s="515"/>
      <c r="L14" s="515"/>
      <c r="M14" s="515"/>
      <c r="N14" s="515"/>
      <c r="O14" s="515"/>
      <c r="P14" s="83" t="s">
        <v>298</v>
      </c>
      <c r="Q14" s="84"/>
      <c r="R14" s="84"/>
      <c r="S14" s="84"/>
      <c r="T14" s="84"/>
      <c r="U14" s="89"/>
    </row>
    <row r="15" spans="1:24" s="20" customFormat="1" ht="24" customHeight="1">
      <c r="A15" s="743"/>
      <c r="B15" s="312" t="s">
        <v>551</v>
      </c>
      <c r="C15" s="316"/>
      <c r="D15" s="316"/>
      <c r="E15" s="316"/>
      <c r="F15" s="313"/>
      <c r="G15" s="85" t="s">
        <v>12</v>
      </c>
      <c r="H15" s="90" t="s">
        <v>552</v>
      </c>
      <c r="I15" s="90"/>
      <c r="J15" s="90"/>
      <c r="K15" s="90"/>
      <c r="L15" s="90"/>
      <c r="M15" s="82"/>
      <c r="N15" s="90"/>
      <c r="O15" s="90"/>
      <c r="P15" s="90"/>
      <c r="Q15" s="90"/>
      <c r="R15" s="90"/>
      <c r="S15" s="90"/>
      <c r="T15" s="90"/>
      <c r="U15" s="86"/>
    </row>
    <row r="16" spans="1:24" s="20" customFormat="1" ht="24" customHeight="1">
      <c r="A16" s="743"/>
      <c r="B16" s="472"/>
      <c r="C16" s="473"/>
      <c r="D16" s="475"/>
      <c r="E16" s="475"/>
      <c r="F16" s="315"/>
      <c r="G16" s="72" t="s">
        <v>12</v>
      </c>
      <c r="H16" s="84" t="s">
        <v>553</v>
      </c>
      <c r="I16" s="84"/>
      <c r="J16" s="84"/>
      <c r="K16" s="84"/>
      <c r="L16" s="84"/>
      <c r="M16" s="83"/>
      <c r="N16" s="84"/>
      <c r="O16" s="84"/>
      <c r="P16" s="84"/>
      <c r="Q16" s="84"/>
      <c r="R16" s="84"/>
      <c r="S16" s="84"/>
      <c r="T16" s="84"/>
      <c r="U16" s="89"/>
    </row>
    <row r="17" spans="1:21" s="20" customFormat="1" ht="24" customHeight="1">
      <c r="A17" s="743"/>
      <c r="B17" s="178"/>
      <c r="C17" s="177"/>
      <c r="D17" s="312" t="s">
        <v>554</v>
      </c>
      <c r="E17" s="316"/>
      <c r="F17" s="313"/>
      <c r="G17" s="185" t="s">
        <v>555</v>
      </c>
      <c r="H17" s="90"/>
      <c r="I17" s="797"/>
      <c r="J17" s="797"/>
      <c r="K17" s="797"/>
      <c r="L17" s="797"/>
      <c r="M17" s="797"/>
      <c r="N17" s="797"/>
      <c r="O17" s="797"/>
      <c r="P17" s="797"/>
      <c r="Q17" s="797"/>
      <c r="R17" s="797"/>
      <c r="S17" s="797"/>
      <c r="T17" s="797"/>
      <c r="U17" s="825"/>
    </row>
    <row r="18" spans="1:21" s="20" customFormat="1" ht="24" customHeight="1">
      <c r="A18" s="743"/>
      <c r="B18" s="178"/>
      <c r="C18" s="177"/>
      <c r="D18" s="472"/>
      <c r="E18" s="473"/>
      <c r="F18" s="474"/>
      <c r="G18" s="199" t="s">
        <v>544</v>
      </c>
      <c r="H18" s="200"/>
      <c r="I18" s="826"/>
      <c r="J18" s="826"/>
      <c r="K18" s="826"/>
      <c r="L18" s="826"/>
      <c r="M18" s="826"/>
      <c r="N18" s="826"/>
      <c r="O18" s="826"/>
      <c r="P18" s="826"/>
      <c r="Q18" s="826"/>
      <c r="R18" s="826"/>
      <c r="S18" s="826"/>
      <c r="T18" s="826"/>
      <c r="U18" s="827"/>
    </row>
    <row r="19" spans="1:21" s="20" customFormat="1" ht="24" customHeight="1">
      <c r="A19" s="743"/>
      <c r="B19" s="178"/>
      <c r="C19" s="177"/>
      <c r="D19" s="828" t="s">
        <v>556</v>
      </c>
      <c r="E19" s="829"/>
      <c r="F19" s="830"/>
      <c r="G19" s="107" t="s">
        <v>557</v>
      </c>
      <c r="H19" s="91"/>
      <c r="I19" s="91"/>
      <c r="J19" s="831"/>
      <c r="K19" s="831"/>
      <c r="L19" s="831"/>
      <c r="M19" s="831"/>
      <c r="N19" s="831"/>
      <c r="O19" s="831"/>
      <c r="P19" s="831"/>
      <c r="Q19" s="831"/>
      <c r="R19" s="831"/>
      <c r="S19" s="831"/>
      <c r="T19" s="831"/>
      <c r="U19" s="832"/>
    </row>
    <row r="20" spans="1:21" s="20" customFormat="1" ht="24" customHeight="1">
      <c r="A20" s="743"/>
      <c r="B20" s="178"/>
      <c r="C20" s="177"/>
      <c r="D20" s="472"/>
      <c r="E20" s="473"/>
      <c r="F20" s="474"/>
      <c r="G20" s="199" t="s">
        <v>558</v>
      </c>
      <c r="H20" s="200"/>
      <c r="I20" s="200"/>
      <c r="J20" s="200"/>
      <c r="K20" s="200"/>
      <c r="L20" s="820"/>
      <c r="M20" s="820"/>
      <c r="N20" s="820"/>
      <c r="O20" s="820"/>
      <c r="P20" s="820"/>
      <c r="Q20" s="820"/>
      <c r="R20" s="820"/>
      <c r="S20" s="820"/>
      <c r="T20" s="820"/>
      <c r="U20" s="821"/>
    </row>
    <row r="21" spans="1:21" s="20" customFormat="1" ht="24" customHeight="1">
      <c r="A21" s="743"/>
      <c r="B21" s="178"/>
      <c r="C21" s="177"/>
      <c r="D21" s="472"/>
      <c r="E21" s="473"/>
      <c r="F21" s="474"/>
      <c r="G21" s="746" t="s">
        <v>559</v>
      </c>
      <c r="H21" s="380"/>
      <c r="I21" s="380"/>
      <c r="J21" s="380"/>
      <c r="K21" s="380"/>
      <c r="L21" s="380"/>
      <c r="M21" s="380"/>
      <c r="N21" s="380"/>
      <c r="O21" s="380"/>
      <c r="P21" s="380"/>
      <c r="Q21" s="380"/>
      <c r="R21" s="380"/>
      <c r="S21" s="380"/>
      <c r="T21" s="380"/>
      <c r="U21" s="527"/>
    </row>
    <row r="22" spans="1:21" s="20" customFormat="1" ht="24" customHeight="1">
      <c r="A22" s="743"/>
      <c r="B22" s="178"/>
      <c r="C22" s="177"/>
      <c r="D22" s="472"/>
      <c r="E22" s="473"/>
      <c r="F22" s="474"/>
      <c r="G22" s="418"/>
      <c r="H22" s="419"/>
      <c r="I22" s="419"/>
      <c r="J22" s="419"/>
      <c r="K22" s="419"/>
      <c r="L22" s="419"/>
      <c r="M22" s="419"/>
      <c r="N22" s="419"/>
      <c r="O22" s="419"/>
      <c r="P22" s="419"/>
      <c r="Q22" s="419"/>
      <c r="R22" s="419"/>
      <c r="S22" s="419"/>
      <c r="T22" s="419"/>
      <c r="U22" s="420"/>
    </row>
    <row r="23" spans="1:21" s="20" customFormat="1" ht="24" customHeight="1">
      <c r="A23" s="743"/>
      <c r="B23" s="175"/>
      <c r="C23" s="176"/>
      <c r="D23" s="314"/>
      <c r="E23" s="475"/>
      <c r="F23" s="315"/>
      <c r="G23" s="421"/>
      <c r="H23" s="422"/>
      <c r="I23" s="422"/>
      <c r="J23" s="422"/>
      <c r="K23" s="422"/>
      <c r="L23" s="422"/>
      <c r="M23" s="422"/>
      <c r="N23" s="422"/>
      <c r="O23" s="422"/>
      <c r="P23" s="422"/>
      <c r="Q23" s="422"/>
      <c r="R23" s="422"/>
      <c r="S23" s="422"/>
      <c r="T23" s="422"/>
      <c r="U23" s="423"/>
    </row>
    <row r="24" spans="1:21" s="20" customFormat="1" ht="24" customHeight="1">
      <c r="A24" s="743"/>
      <c r="B24" s="801" t="s">
        <v>442</v>
      </c>
      <c r="C24" s="802"/>
      <c r="D24" s="802"/>
      <c r="E24" s="802"/>
      <c r="F24" s="803"/>
      <c r="G24" s="745" t="s">
        <v>560</v>
      </c>
      <c r="H24" s="516"/>
      <c r="I24" s="516"/>
      <c r="J24" s="516"/>
      <c r="K24" s="516"/>
      <c r="L24" s="516"/>
      <c r="M24" s="516"/>
      <c r="N24" s="516"/>
      <c r="O24" s="516"/>
      <c r="P24" s="516"/>
      <c r="Q24" s="516"/>
      <c r="R24" s="516"/>
      <c r="S24" s="516"/>
      <c r="T24" s="516"/>
      <c r="U24" s="517"/>
    </row>
    <row r="25" spans="1:21" s="20" customFormat="1" ht="24" customHeight="1">
      <c r="A25" s="743"/>
      <c r="B25" s="804"/>
      <c r="C25" s="805"/>
      <c r="D25" s="805"/>
      <c r="E25" s="805"/>
      <c r="F25" s="806"/>
      <c r="G25" s="418"/>
      <c r="H25" s="419"/>
      <c r="I25" s="419"/>
      <c r="J25" s="419"/>
      <c r="K25" s="419"/>
      <c r="L25" s="419"/>
      <c r="M25" s="419"/>
      <c r="N25" s="419"/>
      <c r="O25" s="419"/>
      <c r="P25" s="419"/>
      <c r="Q25" s="419"/>
      <c r="R25" s="419"/>
      <c r="S25" s="419"/>
      <c r="T25" s="419"/>
      <c r="U25" s="420"/>
    </row>
    <row r="26" spans="1:21" s="20" customFormat="1" ht="24" customHeight="1">
      <c r="A26" s="743"/>
      <c r="B26" s="807"/>
      <c r="C26" s="808"/>
      <c r="D26" s="808"/>
      <c r="E26" s="808"/>
      <c r="F26" s="809"/>
      <c r="G26" s="421"/>
      <c r="H26" s="422"/>
      <c r="I26" s="422"/>
      <c r="J26" s="422"/>
      <c r="K26" s="422"/>
      <c r="L26" s="422"/>
      <c r="M26" s="422"/>
      <c r="N26" s="422"/>
      <c r="O26" s="422"/>
      <c r="P26" s="422"/>
      <c r="Q26" s="422"/>
      <c r="R26" s="422"/>
      <c r="S26" s="422"/>
      <c r="T26" s="422"/>
      <c r="U26" s="423"/>
    </row>
    <row r="27" spans="1:21" s="20" customFormat="1" ht="24" customHeight="1">
      <c r="A27" s="743" t="s">
        <v>562</v>
      </c>
      <c r="B27" s="432" t="s">
        <v>445</v>
      </c>
      <c r="C27" s="431"/>
      <c r="D27" s="431"/>
      <c r="E27" s="431"/>
      <c r="F27" s="431"/>
      <c r="G27" s="82" t="s">
        <v>12</v>
      </c>
      <c r="H27" s="94" t="s">
        <v>443</v>
      </c>
      <c r="I27" s="94"/>
      <c r="J27" s="94"/>
      <c r="K27" s="94"/>
      <c r="L27" s="94"/>
      <c r="M27" s="82" t="s">
        <v>12</v>
      </c>
      <c r="N27" s="20" t="s">
        <v>444</v>
      </c>
      <c r="O27" s="94"/>
      <c r="P27" s="94"/>
      <c r="Q27" s="94"/>
      <c r="R27" s="94"/>
      <c r="S27" s="94"/>
      <c r="T27" s="94"/>
      <c r="U27" s="95"/>
    </row>
    <row r="28" spans="1:21" s="20" customFormat="1" ht="24" customHeight="1">
      <c r="A28" s="743"/>
      <c r="B28" s="431"/>
      <c r="C28" s="431"/>
      <c r="D28" s="431"/>
      <c r="E28" s="431"/>
      <c r="F28" s="431"/>
      <c r="G28" s="93" t="s">
        <v>698</v>
      </c>
      <c r="H28" s="94"/>
      <c r="I28" s="94"/>
      <c r="J28" s="94"/>
      <c r="K28" s="94"/>
      <c r="L28" s="94"/>
      <c r="M28" s="94"/>
      <c r="N28" s="94"/>
      <c r="O28" s="94"/>
      <c r="P28" s="94"/>
      <c r="Q28" s="94"/>
      <c r="R28" s="94"/>
      <c r="S28" s="94"/>
      <c r="T28" s="94"/>
      <c r="U28" s="95"/>
    </row>
    <row r="29" spans="1:21" s="20" customFormat="1" ht="24" customHeight="1">
      <c r="A29" s="743"/>
      <c r="B29" s="431"/>
      <c r="C29" s="431"/>
      <c r="D29" s="431"/>
      <c r="E29" s="431"/>
      <c r="F29" s="431"/>
      <c r="G29" s="814"/>
      <c r="H29" s="815"/>
      <c r="I29" s="815"/>
      <c r="J29" s="815"/>
      <c r="K29" s="815"/>
      <c r="L29" s="815"/>
      <c r="M29" s="815"/>
      <c r="N29" s="815"/>
      <c r="O29" s="815"/>
      <c r="P29" s="815"/>
      <c r="Q29" s="815"/>
      <c r="R29" s="815"/>
      <c r="S29" s="815"/>
      <c r="T29" s="815"/>
      <c r="U29" s="816"/>
    </row>
    <row r="30" spans="1:21" s="20" customFormat="1" ht="24" customHeight="1">
      <c r="A30" s="743"/>
      <c r="B30" s="431"/>
      <c r="C30" s="431"/>
      <c r="D30" s="431"/>
      <c r="E30" s="431"/>
      <c r="F30" s="431"/>
      <c r="G30" s="817"/>
      <c r="H30" s="818"/>
      <c r="I30" s="818"/>
      <c r="J30" s="818"/>
      <c r="K30" s="818"/>
      <c r="L30" s="818"/>
      <c r="M30" s="818"/>
      <c r="N30" s="818"/>
      <c r="O30" s="818"/>
      <c r="P30" s="818"/>
      <c r="Q30" s="818"/>
      <c r="R30" s="818"/>
      <c r="S30" s="818"/>
      <c r="T30" s="818"/>
      <c r="U30" s="819"/>
    </row>
    <row r="31" spans="1:21" s="20" customFormat="1" ht="24" customHeight="1">
      <c r="A31" s="743"/>
      <c r="B31" s="431" t="s">
        <v>170</v>
      </c>
      <c r="C31" s="431"/>
      <c r="D31" s="431"/>
      <c r="E31" s="431"/>
      <c r="F31" s="431"/>
      <c r="G31" s="810" t="s">
        <v>446</v>
      </c>
      <c r="H31" s="811"/>
      <c r="I31" s="811"/>
      <c r="J31" s="811"/>
      <c r="K31" s="811"/>
      <c r="L31" s="811"/>
      <c r="M31" s="811"/>
      <c r="N31" s="812"/>
      <c r="O31" s="812"/>
      <c r="P31" s="94" t="s">
        <v>447</v>
      </c>
      <c r="Q31" s="94"/>
      <c r="R31" s="94"/>
      <c r="S31" s="94"/>
      <c r="T31" s="94"/>
      <c r="U31" s="95"/>
    </row>
    <row r="32" spans="1:21" s="20" customFormat="1" ht="24" customHeight="1">
      <c r="A32" s="743"/>
      <c r="B32" s="432" t="s">
        <v>453</v>
      </c>
      <c r="C32" s="431"/>
      <c r="D32" s="431"/>
      <c r="E32" s="431"/>
      <c r="F32" s="431"/>
      <c r="G32" s="93" t="s">
        <v>448</v>
      </c>
      <c r="H32" s="94"/>
      <c r="I32" s="94"/>
      <c r="J32" s="94"/>
      <c r="K32" s="94"/>
      <c r="L32" s="94"/>
      <c r="M32" s="94"/>
      <c r="N32" s="813"/>
      <c r="O32" s="813"/>
      <c r="P32" s="797"/>
      <c r="Q32" s="797"/>
      <c r="R32" s="94"/>
      <c r="S32" s="94"/>
      <c r="T32" s="94"/>
      <c r="U32" s="95"/>
    </row>
    <row r="33" spans="1:25" s="20" customFormat="1" ht="24" customHeight="1">
      <c r="A33" s="743"/>
      <c r="B33" s="431"/>
      <c r="C33" s="431"/>
      <c r="D33" s="431"/>
      <c r="E33" s="431"/>
      <c r="F33" s="431"/>
      <c r="G33" s="822" t="s">
        <v>449</v>
      </c>
      <c r="H33" s="823"/>
      <c r="I33" s="823"/>
      <c r="J33" s="823"/>
      <c r="K33" s="823"/>
      <c r="L33" s="67" t="s">
        <v>12</v>
      </c>
      <c r="M33" s="68" t="s">
        <v>263</v>
      </c>
      <c r="N33" s="68"/>
      <c r="O33" s="67" t="s">
        <v>23</v>
      </c>
      <c r="P33" s="67" t="s">
        <v>12</v>
      </c>
      <c r="Q33" s="68" t="s">
        <v>450</v>
      </c>
      <c r="R33" s="68"/>
      <c r="S33" s="68"/>
      <c r="T33" s="68"/>
      <c r="U33" s="49"/>
    </row>
    <row r="34" spans="1:25" s="20" customFormat="1" ht="24" customHeight="1">
      <c r="A34" s="743"/>
      <c r="B34" s="431"/>
      <c r="C34" s="431"/>
      <c r="D34" s="431"/>
      <c r="E34" s="431"/>
      <c r="F34" s="431"/>
      <c r="G34" s="21" t="s">
        <v>451</v>
      </c>
      <c r="U34" s="27"/>
    </row>
    <row r="35" spans="1:25" s="20" customFormat="1" ht="24" customHeight="1">
      <c r="A35" s="743"/>
      <c r="B35" s="431"/>
      <c r="C35" s="431"/>
      <c r="D35" s="431"/>
      <c r="E35" s="431"/>
      <c r="F35" s="431"/>
      <c r="G35" s="88" t="s">
        <v>295</v>
      </c>
      <c r="H35" s="83" t="s">
        <v>12</v>
      </c>
      <c r="I35" s="97" t="s">
        <v>452</v>
      </c>
      <c r="J35" s="97"/>
      <c r="K35" s="97"/>
      <c r="L35" s="97"/>
      <c r="M35" s="97"/>
      <c r="N35" s="97"/>
      <c r="O35" s="824"/>
      <c r="P35" s="824"/>
      <c r="Q35" s="69"/>
      <c r="R35" s="83" t="s">
        <v>12</v>
      </c>
      <c r="S35" s="97" t="s">
        <v>450</v>
      </c>
      <c r="T35" s="97"/>
      <c r="U35" s="98"/>
      <c r="Y35" s="20" t="s">
        <v>459</v>
      </c>
    </row>
    <row r="36" spans="1:25" s="20" customFormat="1" ht="24" customHeight="1">
      <c r="A36" s="743"/>
      <c r="B36" s="648" t="s">
        <v>454</v>
      </c>
      <c r="C36" s="649"/>
      <c r="D36" s="649"/>
      <c r="E36" s="649"/>
      <c r="F36" s="649"/>
      <c r="G36" s="85" t="s">
        <v>12</v>
      </c>
      <c r="H36" s="94" t="s">
        <v>263</v>
      </c>
      <c r="I36" s="94"/>
      <c r="J36" s="82"/>
      <c r="M36" s="82" t="s">
        <v>12</v>
      </c>
      <c r="N36" s="94" t="s">
        <v>264</v>
      </c>
      <c r="O36" s="94"/>
      <c r="P36" s="94"/>
      <c r="Q36" s="94"/>
      <c r="R36" s="94"/>
      <c r="S36" s="94"/>
      <c r="T36" s="94"/>
      <c r="U36" s="95"/>
      <c r="Y36" s="20" t="s">
        <v>460</v>
      </c>
    </row>
    <row r="37" spans="1:25" s="20" customFormat="1" ht="24" customHeight="1">
      <c r="A37" s="743"/>
      <c r="B37" s="431" t="s">
        <v>171</v>
      </c>
      <c r="C37" s="431"/>
      <c r="D37" s="431"/>
      <c r="E37" s="431"/>
      <c r="F37" s="431"/>
      <c r="G37" s="93" t="s">
        <v>696</v>
      </c>
      <c r="H37" s="94"/>
      <c r="I37" s="94"/>
      <c r="J37" s="94"/>
      <c r="K37" s="94"/>
      <c r="L37" s="94"/>
      <c r="M37" s="94"/>
      <c r="N37" s="105" t="s">
        <v>295</v>
      </c>
      <c r="O37" s="82" t="s">
        <v>12</v>
      </c>
      <c r="P37" s="94" t="s">
        <v>455</v>
      </c>
      <c r="Q37" s="94"/>
      <c r="R37" s="82" t="s">
        <v>697</v>
      </c>
      <c r="S37" s="82" t="s">
        <v>12</v>
      </c>
      <c r="T37" s="94" t="s">
        <v>456</v>
      </c>
      <c r="U37" s="95"/>
    </row>
    <row r="38" spans="1:25" s="20" customFormat="1" ht="24" customHeight="1">
      <c r="A38" s="743"/>
      <c r="B38" s="431"/>
      <c r="C38" s="431"/>
      <c r="D38" s="431"/>
      <c r="E38" s="431"/>
      <c r="F38" s="431"/>
      <c r="G38" s="96" t="s">
        <v>457</v>
      </c>
      <c r="H38" s="97"/>
      <c r="I38" s="97"/>
      <c r="J38" s="97"/>
      <c r="K38" s="87" t="s">
        <v>295</v>
      </c>
      <c r="L38" s="83" t="s">
        <v>12</v>
      </c>
      <c r="M38" s="97" t="s">
        <v>216</v>
      </c>
      <c r="N38" s="97"/>
      <c r="O38" s="83" t="s">
        <v>12</v>
      </c>
      <c r="P38" s="97" t="s">
        <v>458</v>
      </c>
      <c r="Q38" s="97"/>
      <c r="R38" s="97"/>
      <c r="S38" s="97"/>
      <c r="T38" s="97"/>
      <c r="U38" s="98"/>
    </row>
    <row r="39" spans="1:25" s="20" customFormat="1" ht="21" customHeight="1"/>
    <row r="40" spans="1:25" s="20" customFormat="1" ht="21" customHeight="1"/>
    <row r="41" spans="1:25" s="20" customFormat="1" ht="25" customHeight="1"/>
    <row r="42" spans="1:25" s="20" customFormat="1" ht="25" customHeight="1"/>
    <row r="43" spans="1:25" s="20" customFormat="1" ht="25" customHeight="1"/>
    <row r="44" spans="1:25" s="20" customFormat="1" ht="25" customHeight="1"/>
    <row r="45" spans="1:25" s="20" customFormat="1" ht="25" customHeight="1"/>
    <row r="46" spans="1:25" s="20" customFormat="1" ht="25" customHeight="1"/>
    <row r="47" spans="1:25" s="20" customFormat="1" ht="25" customHeight="1"/>
    <row r="48" spans="1:25" s="20" customFormat="1" ht="25" customHeight="1"/>
    <row r="49" s="20" customFormat="1" ht="14"/>
    <row r="50" s="20" customFormat="1" ht="14"/>
    <row r="51" s="20" customFormat="1" ht="14"/>
    <row r="52" s="20" customFormat="1" ht="14"/>
  </sheetData>
  <mergeCells count="41">
    <mergeCell ref="J14:O14"/>
    <mergeCell ref="L20:U20"/>
    <mergeCell ref="G33:K33"/>
    <mergeCell ref="O35:P35"/>
    <mergeCell ref="B10:F10"/>
    <mergeCell ref="B11:F12"/>
    <mergeCell ref="B13:F14"/>
    <mergeCell ref="B15:F16"/>
    <mergeCell ref="D17:F18"/>
    <mergeCell ref="I17:U17"/>
    <mergeCell ref="I18:U18"/>
    <mergeCell ref="D19:F23"/>
    <mergeCell ref="P32:Q32"/>
    <mergeCell ref="J19:U19"/>
    <mergeCell ref="J12:O12"/>
    <mergeCell ref="A27:A38"/>
    <mergeCell ref="B27:F30"/>
    <mergeCell ref="B31:F31"/>
    <mergeCell ref="G31:M31"/>
    <mergeCell ref="N31:O31"/>
    <mergeCell ref="B32:F35"/>
    <mergeCell ref="N32:O32"/>
    <mergeCell ref="G29:U30"/>
    <mergeCell ref="B36:F36"/>
    <mergeCell ref="B37:F38"/>
    <mergeCell ref="A2:U2"/>
    <mergeCell ref="A4:A26"/>
    <mergeCell ref="B4:F6"/>
    <mergeCell ref="K4:L4"/>
    <mergeCell ref="G6:H6"/>
    <mergeCell ref="I6:U6"/>
    <mergeCell ref="B7:C9"/>
    <mergeCell ref="D7:F9"/>
    <mergeCell ref="K7:L7"/>
    <mergeCell ref="G9:H9"/>
    <mergeCell ref="B24:F26"/>
    <mergeCell ref="G21:U21"/>
    <mergeCell ref="G24:U24"/>
    <mergeCell ref="G22:U23"/>
    <mergeCell ref="G25:U26"/>
    <mergeCell ref="I9:U9"/>
  </mergeCells>
  <phoneticPr fontId="10"/>
  <conditionalFormatting sqref="G25:U26">
    <cfRule type="containsBlanks" dxfId="15" priority="7">
      <formula>LEN(TRIM(G25))=0</formula>
    </cfRule>
  </conditionalFormatting>
  <conditionalFormatting sqref="G29:U30">
    <cfRule type="containsBlanks" dxfId="14" priority="8">
      <formula>LEN(TRIM(G29))=0</formula>
    </cfRule>
  </conditionalFormatting>
  <conditionalFormatting sqref="I17:U18 J19:U19 L20:U20 G22:U23">
    <cfRule type="notContainsBlanks" dxfId="13" priority="4">
      <formula>LEN(TRIM(G17))&gt;0</formula>
    </cfRule>
    <cfRule type="expression" dxfId="12" priority="5">
      <formula>$G$16="■"</formula>
    </cfRule>
  </conditionalFormatting>
  <conditionalFormatting sqref="J12:O12 J14:O14">
    <cfRule type="notContainsBlanks" dxfId="11" priority="1">
      <formula>LEN(TRIM(J12))&gt;0</formula>
    </cfRule>
  </conditionalFormatting>
  <conditionalFormatting sqref="J12:O12">
    <cfRule type="expression" dxfId="10" priority="3">
      <formula>$G$12="■"</formula>
    </cfRule>
  </conditionalFormatting>
  <conditionalFormatting sqref="J14:O14">
    <cfRule type="expression" dxfId="9" priority="2">
      <formula>$G$14="■"</formula>
    </cfRule>
  </conditionalFormatting>
  <conditionalFormatting sqref="N31:O32">
    <cfRule type="containsBlanks" dxfId="8" priority="9">
      <formula>LEN(TRIM(N31))=0</formula>
    </cfRule>
  </conditionalFormatting>
  <conditionalFormatting sqref="O35:P35">
    <cfRule type="containsBlanks" dxfId="7" priority="12">
      <formula>LEN(TRIM(O35))=0</formula>
    </cfRule>
  </conditionalFormatting>
  <conditionalFormatting sqref="P32">
    <cfRule type="containsBlanks" dxfId="6" priority="13">
      <formula>LEN(TRIM(P32))=0</formula>
    </cfRule>
  </conditionalFormatting>
  <conditionalFormatting sqref="Q35">
    <cfRule type="containsBlanks" dxfId="5" priority="14">
      <formula>LEN(TRIM(Q35))=0</formula>
    </cfRule>
  </conditionalFormatting>
  <dataValidations count="2">
    <dataValidation type="list" allowBlank="1" showInputMessage="1" showErrorMessage="1" sqref="Q35 P32" xr:uid="{62DA3863-AAAF-48F4-8B9D-C8B900D07945}">
      <formula1>$Y$35:$Y$36</formula1>
    </dataValidation>
    <dataValidation type="list" allowBlank="1" showInputMessage="1" showErrorMessage="1" sqref="G4 J4 M4:M5 P4 G7 J7 M7:M8 P7 L33 P33 H35 R35 G36 M36 O37 O38 G10:G16 M10:M11 M13 M16 M27 G27 S37 L38" xr:uid="{AB1A9AF7-CF9B-42DE-8210-CB5A43F5D3A7}">
      <formula1>$X$3:$X$4</formula1>
    </dataValidation>
  </dataValidations>
  <pageMargins left="0.70866141732283472" right="0.70866141732283472" top="0.74803149606299213" bottom="0.55118110236220474" header="0.31496062992125984" footer="0.31496062992125984"/>
  <pageSetup paperSize="9" scale="80" fitToWidth="0"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FA52F-6EBA-48A0-B05B-70A744E8012C}">
  <sheetPr codeName="Sheet5"/>
  <dimension ref="A1:U37"/>
  <sheetViews>
    <sheetView view="pageBreakPreview" topLeftCell="A9" zoomScale="85" zoomScaleNormal="85" zoomScaleSheetLayoutView="85" workbookViewId="0">
      <selection activeCell="AC17" sqref="AC17"/>
    </sheetView>
  </sheetViews>
  <sheetFormatPr defaultColWidth="9" defaultRowHeight="17.5"/>
  <cols>
    <col min="1" max="33" width="4.58203125" style="10" customWidth="1"/>
    <col min="34" max="16384" width="9" style="10"/>
  </cols>
  <sheetData>
    <row r="1" spans="1:21" ht="21" customHeight="1"/>
    <row r="2" spans="1:21" ht="27" customHeight="1">
      <c r="A2" s="288" t="s">
        <v>20</v>
      </c>
      <c r="B2" s="288"/>
      <c r="C2" s="288"/>
      <c r="D2" s="288"/>
      <c r="E2" s="288"/>
      <c r="F2" s="288"/>
      <c r="G2" s="288"/>
      <c r="H2" s="288"/>
      <c r="I2" s="288"/>
      <c r="J2" s="288"/>
      <c r="K2" s="288"/>
      <c r="L2" s="288"/>
      <c r="M2" s="288"/>
      <c r="N2" s="288"/>
      <c r="O2" s="288"/>
      <c r="P2" s="288"/>
      <c r="Q2" s="288"/>
      <c r="R2" s="288"/>
      <c r="S2" s="288"/>
      <c r="T2" s="288"/>
      <c r="U2" s="288"/>
    </row>
    <row r="3" spans="1:21" ht="24" customHeight="1"/>
    <row r="4" spans="1:21" ht="24" customHeight="1"/>
    <row r="5" spans="1:21" ht="24" customHeight="1"/>
    <row r="6" spans="1:21" ht="24" customHeight="1"/>
    <row r="7" spans="1:21" ht="24" customHeight="1"/>
    <row r="8" spans="1:21" ht="24" customHeight="1">
      <c r="B8" s="11" t="s">
        <v>21</v>
      </c>
    </row>
    <row r="9" spans="1:21" ht="24" customHeight="1">
      <c r="B9" s="11" t="s">
        <v>22</v>
      </c>
    </row>
    <row r="10" spans="1:21" ht="24" customHeight="1"/>
    <row r="11" spans="1:21" ht="24" customHeight="1"/>
    <row r="12" spans="1:21" ht="24" customHeight="1"/>
    <row r="13" spans="1:21" ht="24" customHeight="1"/>
    <row r="14" spans="1:21" ht="24" customHeight="1"/>
    <row r="15" spans="1:21" ht="24" customHeight="1"/>
    <row r="16" spans="1:21" ht="24" customHeight="1">
      <c r="B16" s="12" t="s">
        <v>23</v>
      </c>
      <c r="C16" s="11" t="s">
        <v>24</v>
      </c>
    </row>
    <row r="17" spans="2:21" ht="24" customHeight="1">
      <c r="B17" s="12" t="s">
        <v>23</v>
      </c>
      <c r="C17" s="11" t="s">
        <v>25</v>
      </c>
    </row>
    <row r="18" spans="2:21" ht="24" customHeight="1">
      <c r="B18" s="12"/>
      <c r="C18" s="11"/>
    </row>
    <row r="19" spans="2:21" ht="24" customHeight="1">
      <c r="B19" s="12"/>
      <c r="C19" s="11"/>
    </row>
    <row r="20" spans="2:21" ht="24" customHeight="1">
      <c r="B20" s="12"/>
      <c r="C20" s="11"/>
    </row>
    <row r="21" spans="2:21" ht="24" customHeight="1">
      <c r="B21" s="12"/>
      <c r="C21" s="11"/>
    </row>
    <row r="22" spans="2:21" ht="24" customHeight="1">
      <c r="B22" s="12"/>
      <c r="C22" s="11"/>
    </row>
    <row r="23" spans="2:21" ht="24" customHeight="1">
      <c r="B23" s="12"/>
      <c r="C23" s="11"/>
    </row>
    <row r="24" spans="2:21" ht="24" customHeight="1"/>
    <row r="25" spans="2:21" ht="24" customHeight="1"/>
    <row r="26" spans="2:21" ht="24" customHeight="1"/>
    <row r="27" spans="2:21" ht="24" customHeight="1">
      <c r="J27" s="15" t="s">
        <v>9</v>
      </c>
      <c r="L27" s="290"/>
      <c r="M27" s="290"/>
      <c r="N27" s="290"/>
      <c r="O27" s="290"/>
      <c r="P27" s="290"/>
      <c r="Q27" s="290"/>
      <c r="R27" s="290"/>
      <c r="S27" s="290"/>
      <c r="T27" s="290"/>
      <c r="U27" s="290"/>
    </row>
    <row r="28" spans="2:21" ht="10" customHeight="1">
      <c r="J28" s="15"/>
      <c r="M28" s="16"/>
      <c r="N28" s="16"/>
      <c r="O28" s="16"/>
      <c r="P28" s="16"/>
      <c r="Q28" s="16"/>
      <c r="R28" s="16"/>
      <c r="S28" s="16"/>
      <c r="T28" s="16"/>
      <c r="U28" s="16"/>
    </row>
    <row r="29" spans="2:21" ht="24" customHeight="1">
      <c r="J29" s="15" t="s">
        <v>26</v>
      </c>
      <c r="L29" s="290"/>
      <c r="M29" s="290"/>
      <c r="N29" s="290"/>
      <c r="O29" s="290"/>
      <c r="P29" s="290"/>
      <c r="Q29" s="290"/>
      <c r="R29" s="290"/>
      <c r="S29" s="290"/>
      <c r="T29" s="289" t="s">
        <v>187</v>
      </c>
      <c r="U29" s="289"/>
    </row>
    <row r="30" spans="2:21" ht="24" customHeight="1"/>
    <row r="31" spans="2:21" ht="24" customHeight="1"/>
    <row r="32" spans="2:21" ht="24" customHeight="1"/>
    <row r="33" ht="24" customHeight="1"/>
    <row r="34" ht="24" customHeight="1"/>
    <row r="35" ht="24" customHeight="1"/>
    <row r="36" ht="25" customHeight="1"/>
    <row r="37" ht="25" customHeight="1"/>
  </sheetData>
  <mergeCells count="4">
    <mergeCell ref="A2:U2"/>
    <mergeCell ref="T29:U29"/>
    <mergeCell ref="L29:S29"/>
    <mergeCell ref="L27:U27"/>
  </mergeCells>
  <phoneticPr fontId="10"/>
  <conditionalFormatting sqref="L27:U27 L29:T29">
    <cfRule type="containsBlanks" dxfId="135" priority="1">
      <formula>LEN(TRIM(L27))=0</formula>
    </cfRule>
  </conditionalFormatting>
  <pageMargins left="0.7" right="0.7" top="0.75" bottom="0.75" header="0.3" footer="0.3"/>
  <pageSetup paperSize="9" scale="80"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50CD-61C3-425B-8DAB-2168D6D95BEA}">
  <dimension ref="A1:U87"/>
  <sheetViews>
    <sheetView view="pageBreakPreview" zoomScale="85" zoomScaleNormal="85" zoomScaleSheetLayoutView="85" workbookViewId="0">
      <selection activeCell="AI23" sqref="AI23"/>
    </sheetView>
  </sheetViews>
  <sheetFormatPr defaultColWidth="9" defaultRowHeight="17.5"/>
  <cols>
    <col min="1" max="33" width="4.58203125" style="10" customWidth="1"/>
    <col min="34" max="16384" width="9" style="10"/>
  </cols>
  <sheetData>
    <row r="1" spans="1:21" ht="21" customHeight="1">
      <c r="A1" s="10" t="s">
        <v>678</v>
      </c>
    </row>
    <row r="2" spans="1:21" ht="21" customHeight="1">
      <c r="U2" s="51" t="s">
        <v>461</v>
      </c>
    </row>
    <row r="3" spans="1:21" ht="24" customHeight="1">
      <c r="U3" s="51"/>
    </row>
    <row r="4" spans="1:21" ht="24" customHeight="1">
      <c r="U4" s="51"/>
    </row>
    <row r="5" spans="1:21" ht="24" customHeight="1">
      <c r="A5" s="16" t="s">
        <v>27</v>
      </c>
    </row>
    <row r="6" spans="1:21" ht="24" customHeight="1">
      <c r="U6" s="51"/>
    </row>
    <row r="7" spans="1:21" ht="24" customHeight="1">
      <c r="U7" s="51"/>
    </row>
    <row r="8" spans="1:21" ht="24" customHeight="1">
      <c r="A8" s="288" t="s">
        <v>699</v>
      </c>
      <c r="B8" s="288"/>
      <c r="C8" s="288"/>
      <c r="D8" s="288"/>
      <c r="E8" s="288"/>
      <c r="F8" s="288"/>
      <c r="G8" s="288"/>
      <c r="H8" s="288"/>
      <c r="I8" s="288"/>
      <c r="J8" s="288"/>
      <c r="K8" s="288"/>
      <c r="L8" s="288"/>
      <c r="M8" s="288"/>
      <c r="N8" s="288"/>
      <c r="O8" s="288"/>
      <c r="P8" s="288"/>
      <c r="Q8" s="288"/>
      <c r="R8" s="288"/>
      <c r="S8" s="288"/>
      <c r="T8" s="288"/>
      <c r="U8" s="288"/>
    </row>
    <row r="9" spans="1:21" s="14" customFormat="1" ht="24" customHeight="1"/>
    <row r="10" spans="1:21" s="14" customFormat="1" ht="24" customHeight="1"/>
    <row r="11" spans="1:21" s="14" customFormat="1" ht="87.75" customHeight="1">
      <c r="B11" s="292" t="s">
        <v>670</v>
      </c>
      <c r="C11" s="292"/>
      <c r="D11" s="292"/>
      <c r="E11" s="292"/>
      <c r="F11" s="292"/>
      <c r="G11" s="292"/>
      <c r="H11" s="292"/>
      <c r="I11" s="292"/>
      <c r="J11" s="292"/>
      <c r="K11" s="292"/>
      <c r="L11" s="292"/>
      <c r="M11" s="292"/>
      <c r="N11" s="292"/>
      <c r="O11" s="292"/>
      <c r="P11" s="292"/>
      <c r="Q11" s="292"/>
      <c r="R11" s="292"/>
      <c r="S11" s="292"/>
      <c r="T11" s="292"/>
    </row>
    <row r="12" spans="1:21" s="14" customFormat="1" ht="24" customHeight="1"/>
    <row r="13" spans="1:21" s="14" customFormat="1" ht="24" customHeight="1"/>
    <row r="14" spans="1:21" s="14" customFormat="1" ht="24" customHeight="1">
      <c r="B14" s="715" t="s">
        <v>191</v>
      </c>
      <c r="C14" s="715"/>
      <c r="D14" s="40"/>
      <c r="E14" s="40" t="s">
        <v>189</v>
      </c>
      <c r="F14" s="40"/>
      <c r="G14" s="40" t="s">
        <v>214</v>
      </c>
      <c r="H14" s="40"/>
      <c r="I14" s="40" t="s">
        <v>188</v>
      </c>
    </row>
    <row r="15" spans="1:21" ht="24" customHeight="1"/>
    <row r="16" spans="1:21" ht="24" customHeight="1"/>
    <row r="17" spans="8:21" s="14" customFormat="1" ht="24" customHeight="1">
      <c r="H17" s="40"/>
      <c r="J17" s="74" t="s">
        <v>139</v>
      </c>
      <c r="L17" s="706"/>
      <c r="M17" s="706"/>
      <c r="N17" s="706"/>
      <c r="O17" s="706"/>
      <c r="P17" s="706"/>
      <c r="Q17" s="706"/>
      <c r="R17" s="706"/>
      <c r="S17" s="706"/>
      <c r="T17" s="706"/>
      <c r="U17" s="706"/>
    </row>
    <row r="18" spans="8:21" s="14" customFormat="1" ht="10" customHeight="1"/>
    <row r="19" spans="8:21" s="14" customFormat="1" ht="24" customHeight="1">
      <c r="J19" s="74" t="s">
        <v>9</v>
      </c>
      <c r="L19" s="706"/>
      <c r="M19" s="706"/>
      <c r="N19" s="706"/>
      <c r="O19" s="706"/>
      <c r="P19" s="706"/>
      <c r="Q19" s="706"/>
      <c r="R19" s="706"/>
      <c r="S19" s="706"/>
      <c r="T19" s="706"/>
      <c r="U19" s="706"/>
    </row>
    <row r="20" spans="8:21" s="14" customFormat="1" ht="10" customHeight="1">
      <c r="J20" s="74"/>
    </row>
    <row r="21" spans="8:21" s="14" customFormat="1" ht="24" customHeight="1">
      <c r="J21" s="74" t="s">
        <v>421</v>
      </c>
      <c r="L21" s="706"/>
      <c r="M21" s="706"/>
      <c r="N21" s="706"/>
      <c r="O21" s="706"/>
      <c r="P21" s="706"/>
      <c r="Q21" s="706"/>
      <c r="R21" s="706"/>
      <c r="S21" s="706"/>
      <c r="T21" s="706"/>
      <c r="U21" s="706"/>
    </row>
    <row r="22" spans="8:21" s="14" customFormat="1" ht="24" customHeight="1"/>
    <row r="23" spans="8:21" s="14" customFormat="1" ht="24" customHeight="1"/>
    <row r="24" spans="8:21" s="14" customFormat="1" ht="24" customHeight="1"/>
    <row r="25" spans="8:21" s="14" customFormat="1" ht="24" customHeight="1"/>
    <row r="26" spans="8:21" s="14" customFormat="1" ht="24" customHeight="1"/>
    <row r="27" spans="8:21" s="14" customFormat="1" ht="24" customHeight="1"/>
    <row r="28" spans="8:21" s="14" customFormat="1" ht="24" customHeight="1"/>
    <row r="29" spans="8:21" s="14" customFormat="1" ht="24" customHeight="1"/>
    <row r="30" spans="8:21" s="14" customFormat="1" ht="24" customHeight="1"/>
    <row r="31" spans="8:21" s="14" customFormat="1" ht="24" customHeight="1"/>
    <row r="32" spans="8:21" s="14" customFormat="1" ht="24" customHeight="1"/>
    <row r="33" spans="1:21" s="14" customFormat="1" ht="24" customHeight="1"/>
    <row r="34" spans="1:21" s="14" customFormat="1" ht="24" customHeight="1"/>
    <row r="35" spans="1:21" s="14" customFormat="1" ht="24" customHeight="1"/>
    <row r="36" spans="1:21" s="14" customFormat="1" ht="24" customHeight="1"/>
    <row r="37" spans="1:21" s="14" customFormat="1" ht="24" customHeight="1">
      <c r="A37" s="10" t="s">
        <v>462</v>
      </c>
    </row>
    <row r="38" spans="1:21" s="14" customFormat="1" ht="24" customHeight="1">
      <c r="A38" s="833" t="s">
        <v>472</v>
      </c>
      <c r="B38" s="833"/>
      <c r="C38" s="833"/>
      <c r="D38" s="833"/>
      <c r="E38" s="833"/>
      <c r="F38" s="833"/>
      <c r="G38" s="833"/>
      <c r="H38" s="833"/>
      <c r="I38" s="833"/>
      <c r="J38" s="833"/>
      <c r="K38" s="833"/>
      <c r="L38" s="833"/>
      <c r="M38" s="833"/>
      <c r="N38" s="833"/>
      <c r="O38" s="833"/>
      <c r="P38" s="833"/>
      <c r="Q38" s="833"/>
      <c r="R38" s="833"/>
      <c r="S38" s="833"/>
      <c r="T38" s="833"/>
      <c r="U38" s="833"/>
    </row>
    <row r="39" spans="1:21" s="14" customFormat="1" ht="24" customHeight="1">
      <c r="A39" s="833"/>
      <c r="B39" s="833"/>
      <c r="C39" s="833"/>
      <c r="D39" s="833"/>
      <c r="E39" s="833"/>
      <c r="F39" s="833"/>
      <c r="G39" s="833"/>
      <c r="H39" s="833"/>
      <c r="I39" s="833"/>
      <c r="J39" s="833"/>
      <c r="K39" s="833"/>
      <c r="L39" s="833"/>
      <c r="M39" s="833"/>
      <c r="N39" s="833"/>
      <c r="O39" s="833"/>
      <c r="P39" s="833"/>
      <c r="Q39" s="833"/>
      <c r="R39" s="833"/>
      <c r="S39" s="833"/>
      <c r="T39" s="833"/>
      <c r="U39" s="833"/>
    </row>
    <row r="40" spans="1:21" s="14" customFormat="1" ht="24" customHeight="1">
      <c r="A40" s="833"/>
      <c r="B40" s="833"/>
      <c r="C40" s="833"/>
      <c r="D40" s="833"/>
      <c r="E40" s="833"/>
      <c r="F40" s="833"/>
      <c r="G40" s="833"/>
      <c r="H40" s="833"/>
      <c r="I40" s="833"/>
      <c r="J40" s="833"/>
      <c r="K40" s="833"/>
      <c r="L40" s="833"/>
      <c r="M40" s="833"/>
      <c r="N40" s="833"/>
      <c r="O40" s="833"/>
      <c r="P40" s="833"/>
      <c r="Q40" s="833"/>
      <c r="R40" s="833"/>
      <c r="S40" s="833"/>
      <c r="T40" s="833"/>
      <c r="U40" s="833"/>
    </row>
    <row r="41" spans="1:21" s="14" customFormat="1" ht="24" customHeight="1">
      <c r="A41" s="833"/>
      <c r="B41" s="833"/>
      <c r="C41" s="833"/>
      <c r="D41" s="833"/>
      <c r="E41" s="833"/>
      <c r="F41" s="833"/>
      <c r="G41" s="833"/>
      <c r="H41" s="833"/>
      <c r="I41" s="833"/>
      <c r="J41" s="833"/>
      <c r="K41" s="833"/>
      <c r="L41" s="833"/>
      <c r="M41" s="833"/>
      <c r="N41" s="833"/>
      <c r="O41" s="833"/>
      <c r="P41" s="833"/>
      <c r="Q41" s="833"/>
      <c r="R41" s="833"/>
      <c r="S41" s="833"/>
      <c r="T41" s="833"/>
      <c r="U41" s="833"/>
    </row>
    <row r="42" spans="1:21" s="14" customFormat="1" ht="24" customHeight="1">
      <c r="A42" s="833"/>
      <c r="B42" s="833"/>
      <c r="C42" s="833"/>
      <c r="D42" s="833"/>
      <c r="E42" s="833"/>
      <c r="F42" s="833"/>
      <c r="G42" s="833"/>
      <c r="H42" s="833"/>
      <c r="I42" s="833"/>
      <c r="J42" s="833"/>
      <c r="K42" s="833"/>
      <c r="L42" s="833"/>
      <c r="M42" s="833"/>
      <c r="N42" s="833"/>
      <c r="O42" s="833"/>
      <c r="P42" s="833"/>
      <c r="Q42" s="833"/>
      <c r="R42" s="833"/>
      <c r="S42" s="833"/>
      <c r="T42" s="833"/>
      <c r="U42" s="833"/>
    </row>
    <row r="43" spans="1:21" s="14" customFormat="1" ht="24" customHeight="1">
      <c r="A43" s="833"/>
      <c r="B43" s="833"/>
      <c r="C43" s="833"/>
      <c r="D43" s="833"/>
      <c r="E43" s="833"/>
      <c r="F43" s="833"/>
      <c r="G43" s="833"/>
      <c r="H43" s="833"/>
      <c r="I43" s="833"/>
      <c r="J43" s="833"/>
      <c r="K43" s="833"/>
      <c r="L43" s="833"/>
      <c r="M43" s="833"/>
      <c r="N43" s="833"/>
      <c r="O43" s="833"/>
      <c r="P43" s="833"/>
      <c r="Q43" s="833"/>
      <c r="R43" s="833"/>
      <c r="S43" s="833"/>
      <c r="T43" s="833"/>
      <c r="U43" s="833"/>
    </row>
    <row r="44" spans="1:21" s="14" customFormat="1" ht="24" customHeight="1">
      <c r="A44" s="833"/>
      <c r="B44" s="833"/>
      <c r="C44" s="833"/>
      <c r="D44" s="833"/>
      <c r="E44" s="833"/>
      <c r="F44" s="833"/>
      <c r="G44" s="833"/>
      <c r="H44" s="833"/>
      <c r="I44" s="833"/>
      <c r="J44" s="833"/>
      <c r="K44" s="833"/>
      <c r="L44" s="833"/>
      <c r="M44" s="833"/>
      <c r="N44" s="833"/>
      <c r="O44" s="833"/>
      <c r="P44" s="833"/>
      <c r="Q44" s="833"/>
      <c r="R44" s="833"/>
      <c r="S44" s="833"/>
      <c r="T44" s="833"/>
      <c r="U44" s="833"/>
    </row>
    <row r="45" spans="1:21" s="14" customFormat="1" ht="24" customHeight="1">
      <c r="A45" s="833"/>
      <c r="B45" s="833"/>
      <c r="C45" s="833"/>
      <c r="D45" s="833"/>
      <c r="E45" s="833"/>
      <c r="F45" s="833"/>
      <c r="G45" s="833"/>
      <c r="H45" s="833"/>
      <c r="I45" s="833"/>
      <c r="J45" s="833"/>
      <c r="K45" s="833"/>
      <c r="L45" s="833"/>
      <c r="M45" s="833"/>
      <c r="N45" s="833"/>
      <c r="O45" s="833"/>
      <c r="P45" s="833"/>
      <c r="Q45" s="833"/>
      <c r="R45" s="833"/>
      <c r="S45" s="833"/>
      <c r="T45" s="833"/>
      <c r="U45" s="833"/>
    </row>
    <row r="46" spans="1:21" s="14" customFormat="1" ht="24" customHeight="1">
      <c r="A46" s="833"/>
      <c r="B46" s="833"/>
      <c r="C46" s="833"/>
      <c r="D46" s="833"/>
      <c r="E46" s="833"/>
      <c r="F46" s="833"/>
      <c r="G46" s="833"/>
      <c r="H46" s="833"/>
      <c r="I46" s="833"/>
      <c r="J46" s="833"/>
      <c r="K46" s="833"/>
      <c r="L46" s="833"/>
      <c r="M46" s="833"/>
      <c r="N46" s="833"/>
      <c r="O46" s="833"/>
      <c r="P46" s="833"/>
      <c r="Q46" s="833"/>
      <c r="R46" s="833"/>
      <c r="S46" s="833"/>
      <c r="T46" s="833"/>
      <c r="U46" s="833"/>
    </row>
    <row r="47" spans="1:21" s="14" customFormat="1" ht="24" customHeight="1">
      <c r="A47" s="833"/>
      <c r="B47" s="833"/>
      <c r="C47" s="833"/>
      <c r="D47" s="833"/>
      <c r="E47" s="833"/>
      <c r="F47" s="833"/>
      <c r="G47" s="833"/>
      <c r="H47" s="833"/>
      <c r="I47" s="833"/>
      <c r="J47" s="833"/>
      <c r="K47" s="833"/>
      <c r="L47" s="833"/>
      <c r="M47" s="833"/>
      <c r="N47" s="833"/>
      <c r="O47" s="833"/>
      <c r="P47" s="833"/>
      <c r="Q47" s="833"/>
      <c r="R47" s="833"/>
      <c r="S47" s="833"/>
      <c r="T47" s="833"/>
      <c r="U47" s="833"/>
    </row>
    <row r="48" spans="1:21" s="14" customFormat="1" ht="24" customHeight="1">
      <c r="A48" s="833"/>
      <c r="B48" s="833"/>
      <c r="C48" s="833"/>
      <c r="D48" s="833"/>
      <c r="E48" s="833"/>
      <c r="F48" s="833"/>
      <c r="G48" s="833"/>
      <c r="H48" s="833"/>
      <c r="I48" s="833"/>
      <c r="J48" s="833"/>
      <c r="K48" s="833"/>
      <c r="L48" s="833"/>
      <c r="M48" s="833"/>
      <c r="N48" s="833"/>
      <c r="O48" s="833"/>
      <c r="P48" s="833"/>
      <c r="Q48" s="833"/>
      <c r="R48" s="833"/>
      <c r="S48" s="833"/>
      <c r="T48" s="833"/>
      <c r="U48" s="833"/>
    </row>
    <row r="49" spans="1:21" s="14" customFormat="1" ht="24" customHeight="1">
      <c r="A49" s="833"/>
      <c r="B49" s="833"/>
      <c r="C49" s="833"/>
      <c r="D49" s="833"/>
      <c r="E49" s="833"/>
      <c r="F49" s="833"/>
      <c r="G49" s="833"/>
      <c r="H49" s="833"/>
      <c r="I49" s="833"/>
      <c r="J49" s="833"/>
      <c r="K49" s="833"/>
      <c r="L49" s="833"/>
      <c r="M49" s="833"/>
      <c r="N49" s="833"/>
      <c r="O49" s="833"/>
      <c r="P49" s="833"/>
      <c r="Q49" s="833"/>
      <c r="R49" s="833"/>
      <c r="S49" s="833"/>
      <c r="T49" s="833"/>
      <c r="U49" s="833"/>
    </row>
    <row r="50" spans="1:21" s="14" customFormat="1" ht="24" customHeight="1">
      <c r="A50" s="833"/>
      <c r="B50" s="833"/>
      <c r="C50" s="833"/>
      <c r="D50" s="833"/>
      <c r="E50" s="833"/>
      <c r="F50" s="833"/>
      <c r="G50" s="833"/>
      <c r="H50" s="833"/>
      <c r="I50" s="833"/>
      <c r="J50" s="833"/>
      <c r="K50" s="833"/>
      <c r="L50" s="833"/>
      <c r="M50" s="833"/>
      <c r="N50" s="833"/>
      <c r="O50" s="833"/>
      <c r="P50" s="833"/>
      <c r="Q50" s="833"/>
      <c r="R50" s="833"/>
      <c r="S50" s="833"/>
      <c r="T50" s="833"/>
      <c r="U50" s="833"/>
    </row>
    <row r="51" spans="1:21" s="14" customFormat="1" ht="24" customHeight="1">
      <c r="A51" s="833"/>
      <c r="B51" s="833"/>
      <c r="C51" s="833"/>
      <c r="D51" s="833"/>
      <c r="E51" s="833"/>
      <c r="F51" s="833"/>
      <c r="G51" s="833"/>
      <c r="H51" s="833"/>
      <c r="I51" s="833"/>
      <c r="J51" s="833"/>
      <c r="K51" s="833"/>
      <c r="L51" s="833"/>
      <c r="M51" s="833"/>
      <c r="N51" s="833"/>
      <c r="O51" s="833"/>
      <c r="P51" s="833"/>
      <c r="Q51" s="833"/>
      <c r="R51" s="833"/>
      <c r="S51" s="833"/>
      <c r="T51" s="833"/>
      <c r="U51" s="833"/>
    </row>
    <row r="52" spans="1:21" s="14" customFormat="1" ht="24" customHeight="1">
      <c r="A52" s="833"/>
      <c r="B52" s="833"/>
      <c r="C52" s="833"/>
      <c r="D52" s="833"/>
      <c r="E52" s="833"/>
      <c r="F52" s="833"/>
      <c r="G52" s="833"/>
      <c r="H52" s="833"/>
      <c r="I52" s="833"/>
      <c r="J52" s="833"/>
      <c r="K52" s="833"/>
      <c r="L52" s="833"/>
      <c r="M52" s="833"/>
      <c r="N52" s="833"/>
      <c r="O52" s="833"/>
      <c r="P52" s="833"/>
      <c r="Q52" s="833"/>
      <c r="R52" s="833"/>
      <c r="S52" s="833"/>
      <c r="T52" s="833"/>
      <c r="U52" s="833"/>
    </row>
    <row r="53" spans="1:21" s="14" customFormat="1" ht="24" customHeight="1">
      <c r="A53" s="833"/>
      <c r="B53" s="833"/>
      <c r="C53" s="833"/>
      <c r="D53" s="833"/>
      <c r="E53" s="833"/>
      <c r="F53" s="833"/>
      <c r="G53" s="833"/>
      <c r="H53" s="833"/>
      <c r="I53" s="833"/>
      <c r="J53" s="833"/>
      <c r="K53" s="833"/>
      <c r="L53" s="833"/>
      <c r="M53" s="833"/>
      <c r="N53" s="833"/>
      <c r="O53" s="833"/>
      <c r="P53" s="833"/>
      <c r="Q53" s="833"/>
      <c r="R53" s="833"/>
      <c r="S53" s="833"/>
      <c r="T53" s="833"/>
      <c r="U53" s="833"/>
    </row>
    <row r="54" spans="1:21" s="14" customFormat="1" ht="24" customHeight="1">
      <c r="A54" s="833"/>
      <c r="B54" s="833"/>
      <c r="C54" s="833"/>
      <c r="D54" s="833"/>
      <c r="E54" s="833"/>
      <c r="F54" s="833"/>
      <c r="G54" s="833"/>
      <c r="H54" s="833"/>
      <c r="I54" s="833"/>
      <c r="J54" s="833"/>
      <c r="K54" s="833"/>
      <c r="L54" s="833"/>
      <c r="M54" s="833"/>
      <c r="N54" s="833"/>
      <c r="O54" s="833"/>
      <c r="P54" s="833"/>
      <c r="Q54" s="833"/>
      <c r="R54" s="833"/>
      <c r="S54" s="833"/>
      <c r="T54" s="833"/>
      <c r="U54" s="833"/>
    </row>
    <row r="55" spans="1:21" s="14" customFormat="1" ht="24" customHeight="1">
      <c r="A55" s="833"/>
      <c r="B55" s="833"/>
      <c r="C55" s="833"/>
      <c r="D55" s="833"/>
      <c r="E55" s="833"/>
      <c r="F55" s="833"/>
      <c r="G55" s="833"/>
      <c r="H55" s="833"/>
      <c r="I55" s="833"/>
      <c r="J55" s="833"/>
      <c r="K55" s="833"/>
      <c r="L55" s="833"/>
      <c r="M55" s="833"/>
      <c r="N55" s="833"/>
      <c r="O55" s="833"/>
      <c r="P55" s="833"/>
      <c r="Q55" s="833"/>
      <c r="R55" s="833"/>
      <c r="S55" s="833"/>
      <c r="T55" s="833"/>
      <c r="U55" s="833"/>
    </row>
    <row r="56" spans="1:21" s="14" customFormat="1" ht="24" customHeight="1">
      <c r="A56" s="833"/>
      <c r="B56" s="833"/>
      <c r="C56" s="833"/>
      <c r="D56" s="833"/>
      <c r="E56" s="833"/>
      <c r="F56" s="833"/>
      <c r="G56" s="833"/>
      <c r="H56" s="833"/>
      <c r="I56" s="833"/>
      <c r="J56" s="833"/>
      <c r="K56" s="833"/>
      <c r="L56" s="833"/>
      <c r="M56" s="833"/>
      <c r="N56" s="833"/>
      <c r="O56" s="833"/>
      <c r="P56" s="833"/>
      <c r="Q56" s="833"/>
      <c r="R56" s="833"/>
      <c r="S56" s="833"/>
      <c r="T56" s="833"/>
      <c r="U56" s="833"/>
    </row>
    <row r="57" spans="1:21" s="14" customFormat="1" ht="24" customHeight="1">
      <c r="A57" s="833"/>
      <c r="B57" s="833"/>
      <c r="C57" s="833"/>
      <c r="D57" s="833"/>
      <c r="E57" s="833"/>
      <c r="F57" s="833"/>
      <c r="G57" s="833"/>
      <c r="H57" s="833"/>
      <c r="I57" s="833"/>
      <c r="J57" s="833"/>
      <c r="K57" s="833"/>
      <c r="L57" s="833"/>
      <c r="M57" s="833"/>
      <c r="N57" s="833"/>
      <c r="O57" s="833"/>
      <c r="P57" s="833"/>
      <c r="Q57" s="833"/>
      <c r="R57" s="833"/>
      <c r="S57" s="833"/>
      <c r="T57" s="833"/>
      <c r="U57" s="833"/>
    </row>
    <row r="58" spans="1:21" s="14" customFormat="1" ht="24" customHeight="1">
      <c r="A58" s="833"/>
      <c r="B58" s="833"/>
      <c r="C58" s="833"/>
      <c r="D58" s="833"/>
      <c r="E58" s="833"/>
      <c r="F58" s="833"/>
      <c r="G58" s="833"/>
      <c r="H58" s="833"/>
      <c r="I58" s="833"/>
      <c r="J58" s="833"/>
      <c r="K58" s="833"/>
      <c r="L58" s="833"/>
      <c r="M58" s="833"/>
      <c r="N58" s="833"/>
      <c r="O58" s="833"/>
      <c r="P58" s="833"/>
      <c r="Q58" s="833"/>
      <c r="R58" s="833"/>
      <c r="S58" s="833"/>
      <c r="T58" s="833"/>
      <c r="U58" s="833"/>
    </row>
    <row r="59" spans="1:21" s="14" customFormat="1" ht="24" customHeight="1">
      <c r="A59" s="833"/>
      <c r="B59" s="833"/>
      <c r="C59" s="833"/>
      <c r="D59" s="833"/>
      <c r="E59" s="833"/>
      <c r="F59" s="833"/>
      <c r="G59" s="833"/>
      <c r="H59" s="833"/>
      <c r="I59" s="833"/>
      <c r="J59" s="833"/>
      <c r="K59" s="833"/>
      <c r="L59" s="833"/>
      <c r="M59" s="833"/>
      <c r="N59" s="833"/>
      <c r="O59" s="833"/>
      <c r="P59" s="833"/>
      <c r="Q59" s="833"/>
      <c r="R59" s="833"/>
      <c r="S59" s="833"/>
      <c r="T59" s="833"/>
      <c r="U59" s="833"/>
    </row>
    <row r="60" spans="1:21" s="14" customFormat="1" ht="24" customHeight="1">
      <c r="A60" s="833"/>
      <c r="B60" s="833"/>
      <c r="C60" s="833"/>
      <c r="D60" s="833"/>
      <c r="E60" s="833"/>
      <c r="F60" s="833"/>
      <c r="G60" s="833"/>
      <c r="H60" s="833"/>
      <c r="I60" s="833"/>
      <c r="J60" s="833"/>
      <c r="K60" s="833"/>
      <c r="L60" s="833"/>
      <c r="M60" s="833"/>
      <c r="N60" s="833"/>
      <c r="O60" s="833"/>
      <c r="P60" s="833"/>
      <c r="Q60" s="833"/>
      <c r="R60" s="833"/>
      <c r="S60" s="833"/>
      <c r="T60" s="833"/>
      <c r="U60" s="833"/>
    </row>
    <row r="61" spans="1:21" s="14" customFormat="1" ht="24" customHeight="1">
      <c r="A61" s="833"/>
      <c r="B61" s="833"/>
      <c r="C61" s="833"/>
      <c r="D61" s="833"/>
      <c r="E61" s="833"/>
      <c r="F61" s="833"/>
      <c r="G61" s="833"/>
      <c r="H61" s="833"/>
      <c r="I61" s="833"/>
      <c r="J61" s="833"/>
      <c r="K61" s="833"/>
      <c r="L61" s="833"/>
      <c r="M61" s="833"/>
      <c r="N61" s="833"/>
      <c r="O61" s="833"/>
      <c r="P61" s="833"/>
      <c r="Q61" s="833"/>
      <c r="R61" s="833"/>
      <c r="S61" s="833"/>
      <c r="T61" s="833"/>
      <c r="U61" s="833"/>
    </row>
    <row r="62" spans="1:21" s="14" customFormat="1" ht="24" customHeight="1">
      <c r="A62" s="833"/>
      <c r="B62" s="833"/>
      <c r="C62" s="833"/>
      <c r="D62" s="833"/>
      <c r="E62" s="833"/>
      <c r="F62" s="833"/>
      <c r="G62" s="833"/>
      <c r="H62" s="833"/>
      <c r="I62" s="833"/>
      <c r="J62" s="833"/>
      <c r="K62" s="833"/>
      <c r="L62" s="833"/>
      <c r="M62" s="833"/>
      <c r="N62" s="833"/>
      <c r="O62" s="833"/>
      <c r="P62" s="833"/>
      <c r="Q62" s="833"/>
      <c r="R62" s="833"/>
      <c r="S62" s="833"/>
      <c r="T62" s="833"/>
      <c r="U62" s="833"/>
    </row>
    <row r="63" spans="1:21" s="14" customFormat="1" ht="24" customHeight="1">
      <c r="A63" s="833"/>
      <c r="B63" s="833"/>
      <c r="C63" s="833"/>
      <c r="D63" s="833"/>
      <c r="E63" s="833"/>
      <c r="F63" s="833"/>
      <c r="G63" s="833"/>
      <c r="H63" s="833"/>
      <c r="I63" s="833"/>
      <c r="J63" s="833"/>
      <c r="K63" s="833"/>
      <c r="L63" s="833"/>
      <c r="M63" s="833"/>
      <c r="N63" s="833"/>
      <c r="O63" s="833"/>
      <c r="P63" s="833"/>
      <c r="Q63" s="833"/>
      <c r="R63" s="833"/>
      <c r="S63" s="833"/>
      <c r="T63" s="833"/>
      <c r="U63" s="833"/>
    </row>
    <row r="64" spans="1:21" s="14" customFormat="1" ht="24" customHeight="1">
      <c r="A64" s="833"/>
      <c r="B64" s="833"/>
      <c r="C64" s="833"/>
      <c r="D64" s="833"/>
      <c r="E64" s="833"/>
      <c r="F64" s="833"/>
      <c r="G64" s="833"/>
      <c r="H64" s="833"/>
      <c r="I64" s="833"/>
      <c r="J64" s="833"/>
      <c r="K64" s="833"/>
      <c r="L64" s="833"/>
      <c r="M64" s="833"/>
      <c r="N64" s="833"/>
      <c r="O64" s="833"/>
      <c r="P64" s="833"/>
      <c r="Q64" s="833"/>
      <c r="R64" s="833"/>
      <c r="S64" s="833"/>
      <c r="T64" s="833"/>
      <c r="U64" s="833"/>
    </row>
    <row r="65" spans="1:21" s="14" customFormat="1" ht="24" customHeight="1">
      <c r="A65" s="833"/>
      <c r="B65" s="833"/>
      <c r="C65" s="833"/>
      <c r="D65" s="833"/>
      <c r="E65" s="833"/>
      <c r="F65" s="833"/>
      <c r="G65" s="833"/>
      <c r="H65" s="833"/>
      <c r="I65" s="833"/>
      <c r="J65" s="833"/>
      <c r="K65" s="833"/>
      <c r="L65" s="833"/>
      <c r="M65" s="833"/>
      <c r="N65" s="833"/>
      <c r="O65" s="833"/>
      <c r="P65" s="833"/>
      <c r="Q65" s="833"/>
      <c r="R65" s="833"/>
      <c r="S65" s="833"/>
      <c r="T65" s="833"/>
      <c r="U65" s="833"/>
    </row>
    <row r="66" spans="1:21" s="14" customFormat="1" ht="24" customHeight="1">
      <c r="A66" s="833"/>
      <c r="B66" s="833"/>
      <c r="C66" s="833"/>
      <c r="D66" s="833"/>
      <c r="E66" s="833"/>
      <c r="F66" s="833"/>
      <c r="G66" s="833"/>
      <c r="H66" s="833"/>
      <c r="I66" s="833"/>
      <c r="J66" s="833"/>
      <c r="K66" s="833"/>
      <c r="L66" s="833"/>
      <c r="M66" s="833"/>
      <c r="N66" s="833"/>
      <c r="O66" s="833"/>
      <c r="P66" s="833"/>
      <c r="Q66" s="833"/>
      <c r="R66" s="833"/>
      <c r="S66" s="833"/>
      <c r="T66" s="833"/>
      <c r="U66" s="833"/>
    </row>
    <row r="67" spans="1:21" s="14" customFormat="1" ht="24" customHeight="1">
      <c r="A67" s="833"/>
      <c r="B67" s="833"/>
      <c r="C67" s="833"/>
      <c r="D67" s="833"/>
      <c r="E67" s="833"/>
      <c r="F67" s="833"/>
      <c r="G67" s="833"/>
      <c r="H67" s="833"/>
      <c r="I67" s="833"/>
      <c r="J67" s="833"/>
      <c r="K67" s="833"/>
      <c r="L67" s="833"/>
      <c r="M67" s="833"/>
      <c r="N67" s="833"/>
      <c r="O67" s="833"/>
      <c r="P67" s="833"/>
      <c r="Q67" s="833"/>
      <c r="R67" s="833"/>
      <c r="S67" s="833"/>
      <c r="T67" s="833"/>
      <c r="U67" s="833"/>
    </row>
    <row r="68" spans="1:21" s="14" customFormat="1" ht="24" customHeight="1">
      <c r="A68" s="833"/>
      <c r="B68" s="833"/>
      <c r="C68" s="833"/>
      <c r="D68" s="833"/>
      <c r="E68" s="833"/>
      <c r="F68" s="833"/>
      <c r="G68" s="833"/>
      <c r="H68" s="833"/>
      <c r="I68" s="833"/>
      <c r="J68" s="833"/>
      <c r="K68" s="833"/>
      <c r="L68" s="833"/>
      <c r="M68" s="833"/>
      <c r="N68" s="833"/>
      <c r="O68" s="833"/>
      <c r="P68" s="833"/>
      <c r="Q68" s="833"/>
      <c r="R68" s="833"/>
      <c r="S68" s="833"/>
      <c r="T68" s="833"/>
      <c r="U68" s="833"/>
    </row>
    <row r="69" spans="1:21" s="14" customFormat="1" ht="24" customHeight="1">
      <c r="A69" s="833"/>
      <c r="B69" s="833"/>
      <c r="C69" s="833"/>
      <c r="D69" s="833"/>
      <c r="E69" s="833"/>
      <c r="F69" s="833"/>
      <c r="G69" s="833"/>
      <c r="H69" s="833"/>
      <c r="I69" s="833"/>
      <c r="J69" s="833"/>
      <c r="K69" s="833"/>
      <c r="L69" s="833"/>
      <c r="M69" s="833"/>
      <c r="N69" s="833"/>
      <c r="O69" s="833"/>
      <c r="P69" s="833"/>
      <c r="Q69" s="833"/>
      <c r="R69" s="833"/>
      <c r="S69" s="833"/>
      <c r="T69" s="833"/>
      <c r="U69" s="833"/>
    </row>
    <row r="70" spans="1:21" s="14" customFormat="1" ht="24" customHeight="1">
      <c r="A70" s="833"/>
      <c r="B70" s="833"/>
      <c r="C70" s="833"/>
      <c r="D70" s="833"/>
      <c r="E70" s="833"/>
      <c r="F70" s="833"/>
      <c r="G70" s="833"/>
      <c r="H70" s="833"/>
      <c r="I70" s="833"/>
      <c r="J70" s="833"/>
      <c r="K70" s="833"/>
      <c r="L70" s="833"/>
      <c r="M70" s="833"/>
      <c r="N70" s="833"/>
      <c r="O70" s="833"/>
      <c r="P70" s="833"/>
      <c r="Q70" s="833"/>
      <c r="R70" s="833"/>
      <c r="S70" s="833"/>
      <c r="T70" s="833"/>
      <c r="U70" s="833"/>
    </row>
    <row r="71" spans="1:21" s="14" customFormat="1" ht="24" customHeight="1">
      <c r="A71" s="833"/>
      <c r="B71" s="833"/>
      <c r="C71" s="833"/>
      <c r="D71" s="833"/>
      <c r="E71" s="833"/>
      <c r="F71" s="833"/>
      <c r="G71" s="833"/>
      <c r="H71" s="833"/>
      <c r="I71" s="833"/>
      <c r="J71" s="833"/>
      <c r="K71" s="833"/>
      <c r="L71" s="833"/>
      <c r="M71" s="833"/>
      <c r="N71" s="833"/>
      <c r="O71" s="833"/>
      <c r="P71" s="833"/>
      <c r="Q71" s="833"/>
      <c r="R71" s="833"/>
      <c r="S71" s="833"/>
      <c r="T71" s="833"/>
      <c r="U71" s="833"/>
    </row>
    <row r="72" spans="1:21" s="14" customFormat="1" ht="24" customHeight="1">
      <c r="A72" s="833"/>
      <c r="B72" s="833"/>
      <c r="C72" s="833"/>
      <c r="D72" s="833"/>
      <c r="E72" s="833"/>
      <c r="F72" s="833"/>
      <c r="G72" s="833"/>
      <c r="H72" s="833"/>
      <c r="I72" s="833"/>
      <c r="J72" s="833"/>
      <c r="K72" s="833"/>
      <c r="L72" s="833"/>
      <c r="M72" s="833"/>
      <c r="N72" s="833"/>
      <c r="O72" s="833"/>
      <c r="P72" s="833"/>
      <c r="Q72" s="833"/>
      <c r="R72" s="833"/>
      <c r="S72" s="833"/>
      <c r="T72" s="833"/>
      <c r="U72" s="833"/>
    </row>
    <row r="73" spans="1:21" s="14" customFormat="1" ht="24" customHeight="1">
      <c r="A73" s="833"/>
      <c r="B73" s="833"/>
      <c r="C73" s="833"/>
      <c r="D73" s="833"/>
      <c r="E73" s="833"/>
      <c r="F73" s="833"/>
      <c r="G73" s="833"/>
      <c r="H73" s="833"/>
      <c r="I73" s="833"/>
      <c r="J73" s="833"/>
      <c r="K73" s="833"/>
      <c r="L73" s="833"/>
      <c r="M73" s="833"/>
      <c r="N73" s="833"/>
      <c r="O73" s="833"/>
      <c r="P73" s="833"/>
      <c r="Q73" s="833"/>
      <c r="R73" s="833"/>
      <c r="S73" s="833"/>
      <c r="T73" s="833"/>
      <c r="U73" s="833"/>
    </row>
    <row r="74" spans="1:21" s="14" customFormat="1" ht="25" customHeight="1"/>
    <row r="75" spans="1:21" s="14" customFormat="1" ht="25" customHeight="1"/>
    <row r="76" spans="1:21" s="14" customFormat="1" ht="25" customHeight="1"/>
    <row r="77" spans="1:21" s="14" customFormat="1" ht="25" customHeight="1"/>
    <row r="78" spans="1:21" s="14" customFormat="1" ht="25" customHeight="1"/>
    <row r="79" spans="1:21" s="14" customFormat="1" ht="25" customHeight="1"/>
    <row r="80" spans="1:21" s="14" customFormat="1" ht="25" customHeight="1"/>
    <row r="81" s="14" customFormat="1" ht="25" customHeight="1"/>
    <row r="82" s="14" customFormat="1" ht="25" customHeight="1"/>
    <row r="83" s="14" customFormat="1" ht="25" customHeight="1"/>
    <row r="84" s="14" customFormat="1" ht="25" customHeight="1"/>
    <row r="85" s="14" customFormat="1" ht="25" customHeight="1"/>
    <row r="86" s="14" customFormat="1" ht="25" customHeight="1"/>
    <row r="87" s="14" customFormat="1" ht="25" customHeight="1"/>
  </sheetData>
  <mergeCells count="7">
    <mergeCell ref="A38:U73"/>
    <mergeCell ref="A8:U8"/>
    <mergeCell ref="B11:T11"/>
    <mergeCell ref="B14:C14"/>
    <mergeCell ref="L17:U17"/>
    <mergeCell ref="L21:U21"/>
    <mergeCell ref="L19:U19"/>
  </mergeCells>
  <phoneticPr fontId="10"/>
  <conditionalFormatting sqref="D14 F14 H14 L17:U17 L21:U21">
    <cfRule type="containsBlanks" dxfId="4" priority="3">
      <formula>LEN(TRIM(D14))=0</formula>
    </cfRule>
  </conditionalFormatting>
  <conditionalFormatting sqref="L19:U19">
    <cfRule type="containsBlanks" dxfId="3" priority="1">
      <formula>LEN(TRIM(L19))=0</formula>
    </cfRule>
  </conditionalFormatting>
  <pageMargins left="0.7" right="0.7" top="0.75" bottom="0.75" header="0.3" footer="0.3"/>
  <pageSetup paperSize="9" scale="8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E39B2-F614-49B4-9A02-7DD81FE908F8}">
  <dimension ref="A1:U45"/>
  <sheetViews>
    <sheetView view="pageBreakPreview" topLeftCell="A3" zoomScale="85" zoomScaleNormal="85" zoomScaleSheetLayoutView="85" workbookViewId="0">
      <selection activeCell="B20" sqref="B20:T20"/>
    </sheetView>
  </sheetViews>
  <sheetFormatPr defaultColWidth="9" defaultRowHeight="17.5"/>
  <cols>
    <col min="1" max="33" width="4.58203125" style="10" customWidth="1"/>
    <col min="34" max="16384" width="9" style="10"/>
  </cols>
  <sheetData>
    <row r="1" spans="1:21" ht="21" customHeight="1">
      <c r="A1" s="10" t="s">
        <v>679</v>
      </c>
    </row>
    <row r="2" spans="1:21" ht="26.25" customHeight="1">
      <c r="A2" s="288" t="s">
        <v>671</v>
      </c>
      <c r="B2" s="288"/>
      <c r="C2" s="288"/>
      <c r="D2" s="288"/>
      <c r="E2" s="288"/>
      <c r="F2" s="288"/>
      <c r="G2" s="288"/>
      <c r="H2" s="288"/>
      <c r="I2" s="288"/>
      <c r="J2" s="288"/>
      <c r="K2" s="288"/>
      <c r="L2" s="288"/>
      <c r="M2" s="288"/>
      <c r="N2" s="288"/>
      <c r="O2" s="288"/>
      <c r="P2" s="288"/>
      <c r="Q2" s="288"/>
      <c r="R2" s="288"/>
      <c r="S2" s="288"/>
      <c r="T2" s="288"/>
      <c r="U2" s="288"/>
    </row>
    <row r="3" spans="1:21" s="14" customFormat="1" ht="24" customHeight="1"/>
    <row r="4" spans="1:21" s="14" customFormat="1" ht="24" customHeight="1">
      <c r="A4" s="10"/>
      <c r="B4" s="10"/>
      <c r="C4" s="10"/>
      <c r="D4" s="10"/>
      <c r="E4" s="10"/>
      <c r="F4" s="10"/>
      <c r="G4" s="10"/>
      <c r="H4" s="10"/>
      <c r="I4" s="10"/>
      <c r="J4" s="10"/>
      <c r="K4" s="10"/>
      <c r="L4" s="10"/>
      <c r="M4" s="10"/>
      <c r="N4" s="10"/>
      <c r="O4" s="202" t="s">
        <v>191</v>
      </c>
      <c r="P4" s="13"/>
      <c r="Q4" s="109" t="s">
        <v>189</v>
      </c>
      <c r="R4" s="13"/>
      <c r="S4" s="109" t="s">
        <v>190</v>
      </c>
      <c r="T4" s="13"/>
      <c r="U4" s="109" t="s">
        <v>188</v>
      </c>
    </row>
    <row r="5" spans="1:21" s="14" customFormat="1" ht="24" customHeight="1"/>
    <row r="6" spans="1:21" ht="24" customHeight="1">
      <c r="A6" s="16" t="s">
        <v>27</v>
      </c>
    </row>
    <row r="7" spans="1:21" s="14" customFormat="1" ht="24" customHeight="1"/>
    <row r="8" spans="1:21" s="14" customFormat="1" ht="24" customHeight="1"/>
    <row r="9" spans="1:21" s="14" customFormat="1" ht="24" customHeight="1">
      <c r="H9" s="40"/>
      <c r="J9" s="74" t="s">
        <v>221</v>
      </c>
      <c r="L9" s="706"/>
      <c r="M9" s="706"/>
      <c r="N9" s="706"/>
      <c r="O9" s="706"/>
      <c r="P9" s="706"/>
      <c r="Q9" s="706"/>
      <c r="R9" s="706"/>
      <c r="S9" s="706"/>
      <c r="T9" s="706"/>
      <c r="U9" s="706"/>
    </row>
    <row r="10" spans="1:21" s="14" customFormat="1" ht="10" customHeight="1"/>
    <row r="11" spans="1:21" s="14" customFormat="1" ht="24" customHeight="1">
      <c r="J11" s="74" t="s">
        <v>9</v>
      </c>
      <c r="L11" s="835"/>
      <c r="M11" s="835"/>
      <c r="N11" s="835"/>
      <c r="O11" s="835"/>
      <c r="P11" s="835"/>
      <c r="Q11" s="835"/>
      <c r="R11" s="835"/>
      <c r="S11" s="835"/>
      <c r="T11" s="835"/>
      <c r="U11" s="835"/>
    </row>
    <row r="12" spans="1:21" s="14" customFormat="1" ht="10" customHeight="1">
      <c r="J12" s="74"/>
    </row>
    <row r="13" spans="1:21" s="14" customFormat="1" ht="24" customHeight="1">
      <c r="J13" s="74" t="s">
        <v>421</v>
      </c>
      <c r="L13" s="706"/>
      <c r="M13" s="706"/>
      <c r="N13" s="706"/>
      <c r="O13" s="706"/>
      <c r="P13" s="706"/>
      <c r="Q13" s="706"/>
      <c r="R13" s="706"/>
      <c r="T13" s="40" t="s">
        <v>104</v>
      </c>
    </row>
    <row r="14" spans="1:21" s="14" customFormat="1" ht="24" customHeight="1">
      <c r="J14" s="74"/>
    </row>
    <row r="15" spans="1:21" s="14" customFormat="1" ht="24" customHeight="1">
      <c r="J15" s="74" t="s">
        <v>193</v>
      </c>
      <c r="L15" s="706"/>
      <c r="M15" s="706"/>
      <c r="N15" s="706"/>
      <c r="O15" s="706"/>
      <c r="P15" s="706"/>
      <c r="Q15" s="706"/>
      <c r="R15" s="706"/>
      <c r="T15" s="40" t="s">
        <v>104</v>
      </c>
    </row>
    <row r="16" spans="1:21" s="14" customFormat="1" ht="24" customHeight="1"/>
    <row r="17" spans="2:20" s="14" customFormat="1" ht="24" customHeight="1"/>
    <row r="18" spans="2:20" s="14" customFormat="1" ht="24" customHeight="1"/>
    <row r="19" spans="2:20" s="14" customFormat="1" ht="24" customHeight="1"/>
    <row r="20" spans="2:20" s="14" customFormat="1" ht="211.5" customHeight="1">
      <c r="B20" s="292" t="s">
        <v>672</v>
      </c>
      <c r="C20" s="834"/>
      <c r="D20" s="834"/>
      <c r="E20" s="834"/>
      <c r="F20" s="834"/>
      <c r="G20" s="834"/>
      <c r="H20" s="834"/>
      <c r="I20" s="834"/>
      <c r="J20" s="834"/>
      <c r="K20" s="834"/>
      <c r="L20" s="834"/>
      <c r="M20" s="834"/>
      <c r="N20" s="834"/>
      <c r="O20" s="834"/>
      <c r="P20" s="834"/>
      <c r="Q20" s="834"/>
      <c r="R20" s="834"/>
      <c r="S20" s="834"/>
      <c r="T20" s="834"/>
    </row>
    <row r="21" spans="2:20" s="14" customFormat="1" ht="24" customHeight="1"/>
    <row r="22" spans="2:20" s="14" customFormat="1" ht="24" customHeight="1"/>
    <row r="23" spans="2:20" s="14" customFormat="1" ht="24" customHeight="1"/>
    <row r="24" spans="2:20" s="14" customFormat="1" ht="24" customHeight="1"/>
    <row r="25" spans="2:20" s="14" customFormat="1" ht="24" customHeight="1"/>
    <row r="26" spans="2:20" s="14" customFormat="1" ht="24" customHeight="1"/>
    <row r="27" spans="2:20" s="14" customFormat="1" ht="24" customHeight="1"/>
    <row r="28" spans="2:20" s="14" customFormat="1" ht="24" customHeight="1"/>
    <row r="29" spans="2:20" s="14" customFormat="1" ht="24" customHeight="1"/>
    <row r="30" spans="2:20" s="14" customFormat="1" ht="24" customHeight="1"/>
    <row r="31" spans="2:20" s="14" customFormat="1" ht="24" customHeight="1"/>
    <row r="32" spans="2:20" s="14" customFormat="1" ht="24" customHeight="1"/>
    <row r="33" s="14" customFormat="1" ht="24" customHeight="1"/>
    <row r="34" s="14" customFormat="1" ht="25" customHeight="1"/>
    <row r="35" s="14" customFormat="1" ht="25" customHeight="1"/>
    <row r="36" s="14" customFormat="1" ht="25" customHeight="1"/>
    <row r="37" s="14" customFormat="1" ht="25" customHeight="1"/>
    <row r="38" s="14" customFormat="1" ht="25" customHeight="1"/>
    <row r="39" s="14" customFormat="1" ht="25" customHeight="1"/>
    <row r="40" s="14" customFormat="1" ht="25" customHeight="1"/>
    <row r="41" s="14" customFormat="1" ht="25" customHeight="1"/>
    <row r="42" s="14" customFormat="1" ht="20"/>
    <row r="43" s="14" customFormat="1" ht="20"/>
    <row r="44" s="14" customFormat="1" ht="20"/>
    <row r="45" s="14" customFormat="1" ht="20"/>
  </sheetData>
  <mergeCells count="6">
    <mergeCell ref="A2:U2"/>
    <mergeCell ref="L9:U9"/>
    <mergeCell ref="L13:R13"/>
    <mergeCell ref="L15:R15"/>
    <mergeCell ref="B20:T20"/>
    <mergeCell ref="L11:U11"/>
  </mergeCells>
  <phoneticPr fontId="10"/>
  <conditionalFormatting sqref="L9:U9 L13:R13 L15:R15">
    <cfRule type="containsBlanks" dxfId="2" priority="3">
      <formula>LEN(TRIM(L9))=0</formula>
    </cfRule>
  </conditionalFormatting>
  <conditionalFormatting sqref="L11:U11">
    <cfRule type="containsBlanks" dxfId="1" priority="1">
      <formula>LEN(TRIM(L11))=0</formula>
    </cfRule>
  </conditionalFormatting>
  <conditionalFormatting sqref="P4 R4 T4">
    <cfRule type="containsBlanks" dxfId="0" priority="4">
      <formula>LEN(TRIM(P4))=0</formula>
    </cfRule>
  </conditionalFormatting>
  <pageMargins left="0.7" right="0.7" top="0.75" bottom="0.75" header="0.3" footer="0.3"/>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7B758-04F1-4093-86AE-A860B66759C5}">
  <sheetPr codeName="Sheet6"/>
  <dimension ref="A1:U42"/>
  <sheetViews>
    <sheetView view="pageBreakPreview" zoomScale="85" zoomScaleNormal="70" zoomScaleSheetLayoutView="85" workbookViewId="0">
      <selection activeCell="K32" sqref="K32"/>
    </sheetView>
  </sheetViews>
  <sheetFormatPr defaultColWidth="9" defaultRowHeight="17.5"/>
  <cols>
    <col min="1" max="33" width="4.58203125" style="10" customWidth="1"/>
    <col min="34" max="16384" width="9" style="10"/>
  </cols>
  <sheetData>
    <row r="1" spans="1:21" ht="21" customHeight="1">
      <c r="A1" s="10" t="s">
        <v>77</v>
      </c>
    </row>
    <row r="2" spans="1:21" ht="27" customHeight="1">
      <c r="A2" s="288" t="s">
        <v>499</v>
      </c>
      <c r="B2" s="288"/>
      <c r="C2" s="288"/>
      <c r="D2" s="288"/>
      <c r="E2" s="288"/>
      <c r="F2" s="288"/>
      <c r="G2" s="288"/>
      <c r="H2" s="288"/>
      <c r="I2" s="288"/>
      <c r="J2" s="288"/>
      <c r="K2" s="288"/>
      <c r="L2" s="288"/>
      <c r="M2" s="288"/>
      <c r="N2" s="288"/>
      <c r="O2" s="288"/>
      <c r="P2" s="288"/>
      <c r="Q2" s="288"/>
      <c r="R2" s="288"/>
      <c r="S2" s="288"/>
      <c r="T2" s="288"/>
      <c r="U2" s="288"/>
    </row>
    <row r="3" spans="1:21" ht="24" customHeight="1">
      <c r="A3" s="17"/>
      <c r="B3" s="17"/>
      <c r="C3" s="17"/>
      <c r="D3" s="17"/>
      <c r="E3" s="17"/>
      <c r="F3" s="17"/>
      <c r="G3" s="17"/>
      <c r="H3" s="17"/>
      <c r="I3" s="17"/>
      <c r="J3" s="17"/>
      <c r="K3" s="17"/>
      <c r="L3" s="17"/>
      <c r="M3" s="17"/>
      <c r="N3" s="17"/>
      <c r="O3" s="17"/>
      <c r="P3" s="17"/>
      <c r="Q3" s="17"/>
      <c r="R3" s="17"/>
      <c r="S3" s="17"/>
      <c r="T3" s="17"/>
      <c r="U3" s="17"/>
    </row>
    <row r="4" spans="1:21" ht="24" customHeight="1">
      <c r="O4" s="13" t="s">
        <v>191</v>
      </c>
      <c r="P4" s="13"/>
      <c r="Q4" s="13" t="s">
        <v>189</v>
      </c>
      <c r="R4" s="13"/>
      <c r="S4" s="13" t="s">
        <v>190</v>
      </c>
      <c r="T4" s="13"/>
      <c r="U4" s="13" t="s">
        <v>188</v>
      </c>
    </row>
    <row r="5" spans="1:21" ht="24" customHeight="1"/>
    <row r="6" spans="1:21" ht="22.5">
      <c r="A6" s="16" t="s">
        <v>27</v>
      </c>
    </row>
    <row r="7" spans="1:21" ht="22.5">
      <c r="A7" s="16"/>
    </row>
    <row r="8" spans="1:21" ht="22.5">
      <c r="J8" s="15"/>
      <c r="K8" s="16"/>
      <c r="L8" s="18"/>
      <c r="M8" s="18"/>
      <c r="N8" s="18"/>
      <c r="O8" s="18"/>
      <c r="P8" s="18"/>
      <c r="Q8" s="18"/>
      <c r="R8" s="18"/>
      <c r="S8" s="18"/>
      <c r="T8" s="18"/>
      <c r="U8" s="18"/>
    </row>
    <row r="9" spans="1:21" ht="22.5">
      <c r="J9" s="15" t="s">
        <v>192</v>
      </c>
      <c r="L9" s="290"/>
      <c r="M9" s="290"/>
      <c r="N9" s="290"/>
      <c r="O9" s="290"/>
      <c r="P9" s="290"/>
      <c r="Q9" s="290"/>
      <c r="R9" s="290"/>
      <c r="S9" s="290"/>
      <c r="T9" s="290"/>
      <c r="U9" s="290"/>
    </row>
    <row r="10" spans="1:21" ht="10" customHeight="1">
      <c r="J10" s="16"/>
      <c r="L10" s="16"/>
      <c r="M10" s="16"/>
      <c r="N10" s="16"/>
    </row>
    <row r="11" spans="1:21" ht="22.5">
      <c r="J11" s="15" t="s">
        <v>93</v>
      </c>
      <c r="L11" s="290"/>
      <c r="M11" s="290"/>
      <c r="N11" s="290"/>
      <c r="O11" s="290"/>
      <c r="P11" s="290"/>
      <c r="Q11" s="290"/>
      <c r="R11" s="290"/>
      <c r="S11" s="290"/>
      <c r="T11" s="290"/>
      <c r="U11" s="290"/>
    </row>
    <row r="12" spans="1:21" ht="10" customHeight="1">
      <c r="J12" s="16"/>
      <c r="L12" s="16"/>
      <c r="M12" s="16"/>
      <c r="N12" s="16"/>
    </row>
    <row r="13" spans="1:21" ht="22.5">
      <c r="J13" s="15" t="s">
        <v>136</v>
      </c>
      <c r="L13" s="290"/>
      <c r="M13" s="290"/>
      <c r="N13" s="290"/>
      <c r="O13" s="290"/>
      <c r="P13" s="290"/>
      <c r="Q13" s="290"/>
      <c r="R13" s="290"/>
      <c r="S13" s="290"/>
      <c r="T13" s="290"/>
      <c r="U13" s="290"/>
    </row>
    <row r="14" spans="1:21" ht="22.5">
      <c r="J14" s="16"/>
      <c r="K14" s="16"/>
      <c r="L14" s="16"/>
      <c r="M14" s="16"/>
      <c r="N14" s="16"/>
    </row>
    <row r="15" spans="1:21" ht="22.5">
      <c r="J15" s="16"/>
      <c r="K15" s="16"/>
      <c r="L15" s="16"/>
      <c r="M15" s="16"/>
      <c r="N15" s="16"/>
    </row>
    <row r="16" spans="1:21" ht="22.5">
      <c r="J16" s="15" t="s">
        <v>193</v>
      </c>
      <c r="K16" s="16"/>
      <c r="L16" s="290"/>
      <c r="M16" s="290"/>
      <c r="N16" s="290"/>
      <c r="O16" s="290"/>
      <c r="P16" s="290"/>
      <c r="Q16" s="290"/>
      <c r="R16" s="290"/>
      <c r="S16" s="290"/>
      <c r="T16" s="290"/>
      <c r="U16" s="290"/>
    </row>
    <row r="17" spans="2:21" ht="10" customHeight="1">
      <c r="J17" s="15"/>
      <c r="K17" s="16"/>
      <c r="L17" s="16"/>
      <c r="M17" s="16"/>
      <c r="N17" s="16"/>
    </row>
    <row r="18" spans="2:21" ht="22.5">
      <c r="J18" s="15" t="s">
        <v>194</v>
      </c>
      <c r="K18" s="16"/>
      <c r="L18" s="291"/>
      <c r="M18" s="291"/>
      <c r="N18" s="291"/>
      <c r="O18" s="291"/>
      <c r="P18" s="291"/>
      <c r="Q18" s="291"/>
      <c r="R18" s="291"/>
      <c r="S18" s="291"/>
      <c r="T18" s="291"/>
      <c r="U18" s="291"/>
    </row>
    <row r="19" spans="2:21" ht="10" customHeight="1">
      <c r="J19" s="15"/>
      <c r="K19" s="16"/>
      <c r="L19" s="16"/>
      <c r="M19" s="16"/>
      <c r="N19" s="16"/>
    </row>
    <row r="20" spans="2:21" ht="22.5">
      <c r="J20" s="15" t="s">
        <v>195</v>
      </c>
      <c r="K20" s="16"/>
      <c r="L20" s="291"/>
      <c r="M20" s="291"/>
      <c r="N20" s="291"/>
      <c r="O20" s="291"/>
      <c r="P20" s="291"/>
      <c r="Q20" s="291"/>
      <c r="R20" s="291"/>
      <c r="S20" s="291"/>
      <c r="T20" s="291"/>
      <c r="U20" s="291"/>
    </row>
    <row r="21" spans="2:21" ht="10" customHeight="1">
      <c r="J21" s="15"/>
      <c r="K21" s="16"/>
      <c r="L21" s="16"/>
      <c r="M21" s="16"/>
      <c r="N21" s="16"/>
    </row>
    <row r="22" spans="2:21" ht="22.5">
      <c r="J22" s="15" t="s">
        <v>196</v>
      </c>
      <c r="K22" s="16"/>
      <c r="L22" s="291"/>
      <c r="M22" s="291"/>
      <c r="N22" s="291"/>
      <c r="O22" s="291"/>
      <c r="P22" s="291"/>
      <c r="Q22" s="291"/>
      <c r="R22" s="291"/>
      <c r="S22" s="291"/>
      <c r="T22" s="291"/>
      <c r="U22" s="291"/>
    </row>
    <row r="23" spans="2:21" ht="22.5">
      <c r="J23" s="15"/>
      <c r="K23" s="16"/>
      <c r="L23" s="18"/>
      <c r="M23" s="18"/>
      <c r="N23" s="18"/>
      <c r="O23" s="18"/>
      <c r="P23" s="18"/>
      <c r="Q23" s="18"/>
      <c r="R23" s="18"/>
      <c r="S23" s="18"/>
      <c r="T23" s="18"/>
      <c r="U23" s="18"/>
    </row>
    <row r="24" spans="2:21" ht="22.5">
      <c r="J24" s="16"/>
      <c r="K24" s="16"/>
      <c r="L24" s="16"/>
      <c r="M24" s="16"/>
      <c r="N24" s="16"/>
    </row>
    <row r="25" spans="2:21" ht="153.75" customHeight="1">
      <c r="B25" s="292" t="s">
        <v>766</v>
      </c>
      <c r="C25" s="292"/>
      <c r="D25" s="292"/>
      <c r="E25" s="292"/>
      <c r="F25" s="292"/>
      <c r="G25" s="292"/>
      <c r="H25" s="292"/>
      <c r="I25" s="292"/>
      <c r="J25" s="292"/>
      <c r="K25" s="292"/>
      <c r="L25" s="292"/>
      <c r="M25" s="292"/>
      <c r="N25" s="292"/>
      <c r="O25" s="292"/>
      <c r="P25" s="292"/>
      <c r="Q25" s="292"/>
      <c r="R25" s="292"/>
      <c r="S25" s="292"/>
      <c r="T25" s="292"/>
    </row>
    <row r="26" spans="2:21" ht="24" customHeight="1">
      <c r="B26" s="288" t="s">
        <v>197</v>
      </c>
      <c r="C26" s="288"/>
      <c r="D26" s="288"/>
      <c r="E26" s="288"/>
      <c r="F26" s="288"/>
      <c r="G26" s="288"/>
      <c r="H26" s="288"/>
      <c r="I26" s="288"/>
      <c r="J26" s="288"/>
      <c r="K26" s="288"/>
      <c r="L26" s="288"/>
      <c r="M26" s="288"/>
      <c r="N26" s="288"/>
      <c r="O26" s="288"/>
      <c r="P26" s="288"/>
      <c r="Q26" s="288"/>
      <c r="R26" s="288"/>
      <c r="S26" s="288"/>
      <c r="T26" s="288"/>
    </row>
    <row r="27" spans="2:21" ht="24" customHeight="1">
      <c r="B27" s="17"/>
      <c r="C27" s="17"/>
      <c r="D27" s="17"/>
      <c r="E27" s="17"/>
      <c r="F27" s="17"/>
      <c r="G27" s="17"/>
      <c r="H27" s="17"/>
      <c r="I27" s="17"/>
      <c r="J27" s="17"/>
      <c r="K27" s="17"/>
      <c r="L27" s="17"/>
      <c r="M27" s="17"/>
      <c r="N27" s="17"/>
      <c r="O27" s="17"/>
      <c r="P27" s="17"/>
      <c r="Q27" s="17"/>
      <c r="R27" s="17"/>
      <c r="S27" s="17"/>
      <c r="T27" s="17"/>
    </row>
    <row r="28" spans="2:21" ht="22.5">
      <c r="B28" s="16" t="s">
        <v>198</v>
      </c>
    </row>
    <row r="29" spans="2:21" ht="22.5">
      <c r="B29" s="16"/>
    </row>
    <row r="30" spans="2:21" ht="22.5">
      <c r="B30" s="16" t="s">
        <v>199</v>
      </c>
    </row>
    <row r="31" spans="2:21" ht="22.5">
      <c r="B31" s="16"/>
    </row>
    <row r="32" spans="2:21" ht="22.5">
      <c r="B32" s="16" t="s">
        <v>200</v>
      </c>
    </row>
    <row r="33" spans="3:3" ht="22.5">
      <c r="C33" s="16"/>
    </row>
    <row r="34" spans="3:3" ht="22.5">
      <c r="C34" s="16"/>
    </row>
    <row r="35" spans="3:3" ht="22.5">
      <c r="C35" s="16"/>
    </row>
    <row r="36" spans="3:3" ht="22.5">
      <c r="C36" s="16"/>
    </row>
    <row r="37" spans="3:3" ht="22.5">
      <c r="C37" s="16"/>
    </row>
    <row r="38" spans="3:3" ht="22.5">
      <c r="C38" s="16"/>
    </row>
    <row r="39" spans="3:3" ht="22.5">
      <c r="C39" s="16"/>
    </row>
    <row r="40" spans="3:3" ht="22.5">
      <c r="C40" s="16"/>
    </row>
    <row r="41" spans="3:3" ht="22.5">
      <c r="C41" s="16"/>
    </row>
    <row r="42" spans="3:3" ht="22.5">
      <c r="C42" s="16"/>
    </row>
  </sheetData>
  <mergeCells count="10">
    <mergeCell ref="L18:U18"/>
    <mergeCell ref="L20:U20"/>
    <mergeCell ref="L22:U22"/>
    <mergeCell ref="B26:T26"/>
    <mergeCell ref="B25:T25"/>
    <mergeCell ref="A2:U2"/>
    <mergeCell ref="L13:U13"/>
    <mergeCell ref="L11:U11"/>
    <mergeCell ref="L9:U9"/>
    <mergeCell ref="L16:U16"/>
  </mergeCells>
  <phoneticPr fontId="10"/>
  <conditionalFormatting sqref="P4 R4 T4 L9:U9 L11:U11 L13:U13 L16:U16 L18:U18 L20:U20 L22:U22">
    <cfRule type="containsBlanks" dxfId="134" priority="1">
      <formula>LEN(TRIM(L4))=0</formula>
    </cfRule>
  </conditionalFormatting>
  <pageMargins left="0.7" right="0.7" top="0.75" bottom="0.75" header="0.3" footer="0.3"/>
  <pageSetup paperSize="9" scale="8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9D78C-C00A-42F7-98B0-2087D298078C}">
  <sheetPr codeName="Sheet7"/>
  <dimension ref="A1:Z169"/>
  <sheetViews>
    <sheetView view="pageBreakPreview" topLeftCell="A112" zoomScale="85" zoomScaleNormal="85" zoomScaleSheetLayoutView="85" workbookViewId="0">
      <selection activeCell="L137" sqref="L137"/>
    </sheetView>
  </sheetViews>
  <sheetFormatPr defaultColWidth="9" defaultRowHeight="13"/>
  <cols>
    <col min="1" max="32" width="4.58203125" style="19" customWidth="1"/>
    <col min="33" max="16384" width="9" style="19"/>
  </cols>
  <sheetData>
    <row r="1" spans="1:26" ht="21" customHeight="1">
      <c r="A1" s="19" t="s">
        <v>78</v>
      </c>
    </row>
    <row r="2" spans="1:26" ht="26.25" customHeight="1">
      <c r="A2" s="282" t="s">
        <v>69</v>
      </c>
      <c r="B2" s="282"/>
      <c r="C2" s="282"/>
      <c r="D2" s="282"/>
      <c r="E2" s="282"/>
      <c r="F2" s="282"/>
      <c r="G2" s="282"/>
      <c r="H2" s="282"/>
      <c r="I2" s="282"/>
      <c r="J2" s="282"/>
      <c r="K2" s="282"/>
      <c r="L2" s="282"/>
      <c r="M2" s="282"/>
      <c r="N2" s="282"/>
      <c r="O2" s="282"/>
      <c r="P2" s="282"/>
      <c r="Q2" s="282"/>
      <c r="R2" s="282"/>
      <c r="S2" s="282"/>
      <c r="T2" s="282"/>
      <c r="U2" s="282"/>
    </row>
    <row r="3" spans="1:26" ht="24" customHeight="1">
      <c r="X3" s="3" t="s">
        <v>10</v>
      </c>
      <c r="Z3" s="19" t="s">
        <v>210</v>
      </c>
    </row>
    <row r="4" spans="1:26" ht="24" customHeight="1">
      <c r="A4" s="20" t="s">
        <v>70</v>
      </c>
      <c r="X4" s="3" t="s">
        <v>11</v>
      </c>
      <c r="Z4" s="19" t="s">
        <v>211</v>
      </c>
    </row>
    <row r="5" spans="1:26" ht="43.5" customHeight="1">
      <c r="A5" s="428" t="s">
        <v>502</v>
      </c>
      <c r="B5" s="429"/>
      <c r="C5" s="430"/>
      <c r="D5" s="305"/>
      <c r="E5" s="305"/>
      <c r="F5" s="305"/>
      <c r="G5" s="305"/>
      <c r="H5" s="305"/>
      <c r="I5" s="305"/>
      <c r="J5" s="305"/>
      <c r="K5" s="305"/>
      <c r="L5" s="305"/>
      <c r="M5" s="305"/>
      <c r="N5" s="305"/>
      <c r="O5" s="305"/>
      <c r="P5" s="305"/>
      <c r="Q5" s="305"/>
      <c r="R5" s="305"/>
      <c r="S5" s="305"/>
      <c r="T5" s="305"/>
      <c r="U5" s="306"/>
      <c r="W5" s="25"/>
      <c r="Z5" s="19" t="s">
        <v>212</v>
      </c>
    </row>
    <row r="6" spans="1:26" ht="24" customHeight="1">
      <c r="A6" s="406" t="s">
        <v>503</v>
      </c>
      <c r="B6" s="407"/>
      <c r="C6" s="408"/>
      <c r="D6" s="415"/>
      <c r="E6" s="416"/>
      <c r="F6" s="416"/>
      <c r="G6" s="416"/>
      <c r="H6" s="416"/>
      <c r="I6" s="416"/>
      <c r="J6" s="416"/>
      <c r="K6" s="416"/>
      <c r="L6" s="416"/>
      <c r="M6" s="416"/>
      <c r="N6" s="416"/>
      <c r="O6" s="416"/>
      <c r="P6" s="416"/>
      <c r="Q6" s="416"/>
      <c r="R6" s="416"/>
      <c r="S6" s="416"/>
      <c r="T6" s="416"/>
      <c r="U6" s="417"/>
      <c r="X6" s="19" t="s">
        <v>580</v>
      </c>
    </row>
    <row r="7" spans="1:26" ht="24" customHeight="1">
      <c r="A7" s="409"/>
      <c r="B7" s="410"/>
      <c r="C7" s="411"/>
      <c r="D7" s="418"/>
      <c r="E7" s="419"/>
      <c r="F7" s="419"/>
      <c r="G7" s="419"/>
      <c r="H7" s="419"/>
      <c r="I7" s="419"/>
      <c r="J7" s="419"/>
      <c r="K7" s="419"/>
      <c r="L7" s="419"/>
      <c r="M7" s="419"/>
      <c r="N7" s="419"/>
      <c r="O7" s="419"/>
      <c r="P7" s="419"/>
      <c r="Q7" s="419"/>
      <c r="R7" s="419"/>
      <c r="S7" s="419"/>
      <c r="T7" s="419"/>
      <c r="U7" s="420"/>
      <c r="X7" s="19" t="s">
        <v>581</v>
      </c>
    </row>
    <row r="8" spans="1:26" ht="24" customHeight="1">
      <c r="A8" s="409"/>
      <c r="B8" s="410"/>
      <c r="C8" s="411"/>
      <c r="D8" s="418"/>
      <c r="E8" s="419"/>
      <c r="F8" s="419"/>
      <c r="G8" s="419"/>
      <c r="H8" s="419"/>
      <c r="I8" s="419"/>
      <c r="J8" s="419"/>
      <c r="K8" s="419"/>
      <c r="L8" s="419"/>
      <c r="M8" s="419"/>
      <c r="N8" s="419"/>
      <c r="O8" s="419"/>
      <c r="P8" s="419"/>
      <c r="Q8" s="419"/>
      <c r="R8" s="419"/>
      <c r="S8" s="419"/>
      <c r="T8" s="419"/>
      <c r="U8" s="420"/>
    </row>
    <row r="9" spans="1:26" ht="24" customHeight="1">
      <c r="A9" s="409"/>
      <c r="B9" s="410"/>
      <c r="C9" s="411"/>
      <c r="D9" s="418"/>
      <c r="E9" s="419"/>
      <c r="F9" s="419"/>
      <c r="G9" s="419"/>
      <c r="H9" s="419"/>
      <c r="I9" s="419"/>
      <c r="J9" s="419"/>
      <c r="K9" s="419"/>
      <c r="L9" s="419"/>
      <c r="M9" s="419"/>
      <c r="N9" s="419"/>
      <c r="O9" s="419"/>
      <c r="P9" s="419"/>
      <c r="Q9" s="419"/>
      <c r="R9" s="419"/>
      <c r="S9" s="419"/>
      <c r="T9" s="419"/>
      <c r="U9" s="420"/>
    </row>
    <row r="10" spans="1:26" ht="24" customHeight="1">
      <c r="A10" s="412"/>
      <c r="B10" s="413"/>
      <c r="C10" s="414"/>
      <c r="D10" s="421"/>
      <c r="E10" s="422"/>
      <c r="F10" s="422"/>
      <c r="G10" s="422"/>
      <c r="H10" s="422"/>
      <c r="I10" s="422"/>
      <c r="J10" s="422"/>
      <c r="K10" s="422"/>
      <c r="L10" s="422"/>
      <c r="M10" s="422"/>
      <c r="N10" s="422"/>
      <c r="O10" s="422"/>
      <c r="P10" s="422"/>
      <c r="Q10" s="422"/>
      <c r="R10" s="422"/>
      <c r="S10" s="422"/>
      <c r="T10" s="422"/>
      <c r="U10" s="423"/>
    </row>
    <row r="11" spans="1:26" ht="24" customHeight="1">
      <c r="A11" s="424" t="s">
        <v>826</v>
      </c>
      <c r="B11" s="425"/>
      <c r="C11" s="426"/>
      <c r="D11" s="329"/>
      <c r="E11" s="396"/>
      <c r="F11" s="397"/>
      <c r="G11" s="183" t="s">
        <v>201</v>
      </c>
      <c r="H11" s="267"/>
      <c r="I11" s="267"/>
      <c r="J11" s="267"/>
      <c r="K11" s="267"/>
      <c r="L11" s="267"/>
      <c r="M11" s="267"/>
      <c r="N11" s="267"/>
      <c r="O11" s="267"/>
      <c r="P11" s="267"/>
      <c r="Q11" s="267"/>
      <c r="R11" s="267"/>
      <c r="S11" s="267"/>
      <c r="T11" s="267"/>
      <c r="U11" s="268"/>
    </row>
    <row r="12" spans="1:26" ht="24" customHeight="1">
      <c r="A12" s="424" t="s">
        <v>827</v>
      </c>
      <c r="B12" s="425"/>
      <c r="C12" s="426"/>
      <c r="D12" s="329"/>
      <c r="E12" s="396"/>
      <c r="F12" s="397"/>
      <c r="G12" s="183" t="s">
        <v>201</v>
      </c>
      <c r="H12" s="267"/>
      <c r="I12" s="267"/>
      <c r="J12" s="267"/>
      <c r="K12" s="267"/>
      <c r="L12" s="267"/>
      <c r="M12" s="267"/>
      <c r="N12" s="267"/>
      <c r="O12" s="267"/>
      <c r="P12" s="267"/>
      <c r="Q12" s="267"/>
      <c r="R12" s="267"/>
      <c r="S12" s="267"/>
      <c r="T12" s="267"/>
      <c r="U12" s="268"/>
    </row>
    <row r="13" spans="1:26" ht="24" customHeight="1">
      <c r="A13" s="424" t="s">
        <v>828</v>
      </c>
      <c r="B13" s="425"/>
      <c r="C13" s="426"/>
      <c r="D13" s="329"/>
      <c r="E13" s="396"/>
      <c r="F13" s="397"/>
      <c r="G13" s="183" t="s">
        <v>201</v>
      </c>
      <c r="H13" s="267"/>
      <c r="I13" s="187"/>
      <c r="J13" s="187"/>
      <c r="K13" s="401" t="s">
        <v>829</v>
      </c>
      <c r="L13" s="402"/>
      <c r="M13" s="402"/>
      <c r="N13" s="403"/>
      <c r="O13" s="398"/>
      <c r="P13" s="399"/>
      <c r="Q13" s="400"/>
      <c r="R13" s="183" t="s">
        <v>201</v>
      </c>
      <c r="S13" s="267"/>
      <c r="T13" s="267"/>
      <c r="U13" s="268"/>
    </row>
    <row r="14" spans="1:26" ht="24" customHeight="1">
      <c r="A14" s="424" t="s">
        <v>582</v>
      </c>
      <c r="B14" s="427"/>
      <c r="C14" s="320"/>
      <c r="D14" s="427" t="s">
        <v>575</v>
      </c>
      <c r="E14" s="427"/>
      <c r="F14" s="427"/>
      <c r="G14" s="427"/>
      <c r="H14" s="427"/>
      <c r="I14" s="427"/>
      <c r="J14" s="316"/>
      <c r="K14" s="313"/>
      <c r="L14" s="319" t="s">
        <v>576</v>
      </c>
      <c r="M14" s="427"/>
      <c r="N14" s="427"/>
      <c r="O14" s="427"/>
      <c r="P14" s="427"/>
      <c r="Q14" s="427"/>
      <c r="R14" s="316"/>
      <c r="S14" s="313"/>
      <c r="T14" s="312" t="s">
        <v>142</v>
      </c>
      <c r="U14" s="313"/>
    </row>
    <row r="15" spans="1:26" ht="24" customHeight="1" thickBot="1">
      <c r="A15" s="319"/>
      <c r="B15" s="427"/>
      <c r="C15" s="320"/>
      <c r="D15" s="320" t="s">
        <v>243</v>
      </c>
      <c r="E15" s="431"/>
      <c r="F15" s="431" t="s">
        <v>244</v>
      </c>
      <c r="G15" s="431"/>
      <c r="H15" s="431" t="s">
        <v>245</v>
      </c>
      <c r="I15" s="431"/>
      <c r="J15" s="307"/>
      <c r="K15" s="308"/>
      <c r="L15" s="431" t="s">
        <v>246</v>
      </c>
      <c r="M15" s="431"/>
      <c r="N15" s="431" t="s">
        <v>247</v>
      </c>
      <c r="O15" s="431"/>
      <c r="P15" s="431" t="s">
        <v>248</v>
      </c>
      <c r="Q15" s="431"/>
      <c r="R15" s="307"/>
      <c r="S15" s="308"/>
      <c r="T15" s="314"/>
      <c r="U15" s="315"/>
    </row>
    <row r="16" spans="1:26" ht="24" customHeight="1" thickBot="1">
      <c r="A16" s="319"/>
      <c r="B16" s="427"/>
      <c r="C16" s="320"/>
      <c r="D16" s="318"/>
      <c r="E16" s="323"/>
      <c r="F16" s="323"/>
      <c r="G16" s="323"/>
      <c r="H16" s="323"/>
      <c r="I16" s="324"/>
      <c r="J16" s="394">
        <f>SUM(D16:I16)</f>
        <v>0</v>
      </c>
      <c r="K16" s="395"/>
      <c r="L16" s="318"/>
      <c r="M16" s="323"/>
      <c r="N16" s="323"/>
      <c r="O16" s="323"/>
      <c r="P16" s="323"/>
      <c r="Q16" s="324"/>
      <c r="R16" s="394">
        <f>SUM(L16:Q16)</f>
        <v>0</v>
      </c>
      <c r="S16" s="395"/>
      <c r="T16" s="317">
        <f>J16+R16</f>
        <v>0</v>
      </c>
      <c r="U16" s="318"/>
    </row>
    <row r="17" spans="1:24" ht="24" customHeight="1">
      <c r="A17" s="319"/>
      <c r="B17" s="427"/>
      <c r="C17" s="320"/>
      <c r="D17" s="19" t="s">
        <v>577</v>
      </c>
      <c r="E17" s="110"/>
      <c r="F17" s="20"/>
      <c r="H17" s="20"/>
      <c r="I17" s="20"/>
      <c r="J17" s="20"/>
      <c r="K17" s="20"/>
      <c r="L17" s="20"/>
      <c r="M17" s="20"/>
      <c r="N17" s="20"/>
      <c r="O17" s="20"/>
      <c r="P17" s="20"/>
      <c r="Q17" s="20"/>
      <c r="R17" s="20"/>
      <c r="S17" s="20"/>
      <c r="T17" s="20"/>
      <c r="U17" s="22"/>
    </row>
    <row r="18" spans="1:24" ht="24" customHeight="1">
      <c r="A18" s="319"/>
      <c r="B18" s="427"/>
      <c r="C18" s="320"/>
      <c r="D18" s="110"/>
      <c r="E18" s="110"/>
      <c r="F18" s="20"/>
      <c r="G18" s="20"/>
      <c r="H18" s="20"/>
      <c r="I18" s="20"/>
      <c r="J18" s="20"/>
      <c r="K18" s="20"/>
      <c r="L18" s="20"/>
      <c r="M18" s="20"/>
      <c r="N18" s="20"/>
      <c r="O18" s="20"/>
      <c r="P18" s="20"/>
      <c r="Q18" s="20"/>
      <c r="R18" s="20"/>
      <c r="S18" s="20"/>
      <c r="T18" s="20"/>
      <c r="U18" s="22"/>
    </row>
    <row r="19" spans="1:24" ht="24" customHeight="1">
      <c r="A19" s="319"/>
      <c r="B19" s="427"/>
      <c r="C19" s="320"/>
      <c r="D19" s="20" t="s">
        <v>578</v>
      </c>
      <c r="E19" s="20"/>
      <c r="F19" s="20"/>
      <c r="G19" s="20"/>
      <c r="H19" s="20"/>
      <c r="I19" s="20"/>
      <c r="J19" s="20"/>
      <c r="K19" s="20"/>
      <c r="L19" s="20"/>
      <c r="M19" s="20"/>
      <c r="N19" s="20"/>
      <c r="O19" s="20"/>
      <c r="P19" s="20"/>
      <c r="Q19" s="20"/>
      <c r="U19" s="22"/>
    </row>
    <row r="20" spans="1:24" ht="24" customHeight="1">
      <c r="A20" s="319"/>
      <c r="B20" s="427"/>
      <c r="C20" s="320"/>
      <c r="D20" s="25" t="s">
        <v>12</v>
      </c>
      <c r="E20" s="20" t="s">
        <v>579</v>
      </c>
      <c r="F20" s="20"/>
      <c r="G20" s="20"/>
      <c r="H20" s="20"/>
      <c r="I20" s="20"/>
      <c r="J20" s="20"/>
      <c r="K20" s="20"/>
      <c r="L20" s="20"/>
      <c r="M20" s="20"/>
      <c r="N20" s="20"/>
      <c r="O20" s="20"/>
      <c r="P20" s="20"/>
      <c r="S20" s="58"/>
      <c r="T20" s="58"/>
      <c r="U20" s="111"/>
    </row>
    <row r="21" spans="1:24" ht="24" customHeight="1">
      <c r="A21" s="319"/>
      <c r="B21" s="427"/>
      <c r="C21" s="320"/>
      <c r="D21" s="312" t="s">
        <v>575</v>
      </c>
      <c r="E21" s="316"/>
      <c r="F21" s="316"/>
      <c r="G21" s="316"/>
      <c r="H21" s="316"/>
      <c r="I21" s="316"/>
      <c r="J21" s="316"/>
      <c r="K21" s="313"/>
      <c r="L21" s="312" t="s">
        <v>576</v>
      </c>
      <c r="M21" s="316"/>
      <c r="N21" s="316"/>
      <c r="O21" s="316"/>
      <c r="P21" s="316"/>
      <c r="Q21" s="316"/>
      <c r="R21" s="316"/>
      <c r="S21" s="313"/>
      <c r="T21" s="312" t="s">
        <v>142</v>
      </c>
      <c r="U21" s="313"/>
    </row>
    <row r="22" spans="1:24" ht="24" customHeight="1" thickBot="1">
      <c r="A22" s="319"/>
      <c r="B22" s="427"/>
      <c r="C22" s="320"/>
      <c r="D22" s="319" t="s">
        <v>243</v>
      </c>
      <c r="E22" s="320"/>
      <c r="F22" s="319" t="s">
        <v>244</v>
      </c>
      <c r="G22" s="320"/>
      <c r="H22" s="319" t="s">
        <v>245</v>
      </c>
      <c r="I22" s="320"/>
      <c r="J22" s="307"/>
      <c r="K22" s="308"/>
      <c r="L22" s="319" t="s">
        <v>246</v>
      </c>
      <c r="M22" s="320"/>
      <c r="N22" s="319" t="s">
        <v>247</v>
      </c>
      <c r="O22" s="320"/>
      <c r="P22" s="319" t="s">
        <v>248</v>
      </c>
      <c r="Q22" s="320"/>
      <c r="R22" s="307"/>
      <c r="S22" s="308"/>
      <c r="T22" s="314"/>
      <c r="U22" s="315"/>
    </row>
    <row r="23" spans="1:24" ht="24" customHeight="1" thickBot="1">
      <c r="A23" s="319"/>
      <c r="B23" s="427"/>
      <c r="C23" s="320"/>
      <c r="D23" s="311"/>
      <c r="E23" s="310"/>
      <c r="F23" s="311"/>
      <c r="G23" s="310"/>
      <c r="H23" s="311"/>
      <c r="I23" s="404"/>
      <c r="J23" s="394">
        <f>SUM(D23:I23)</f>
        <v>0</v>
      </c>
      <c r="K23" s="395"/>
      <c r="L23" s="309"/>
      <c r="M23" s="310"/>
      <c r="N23" s="311"/>
      <c r="O23" s="310"/>
      <c r="P23" s="311"/>
      <c r="Q23" s="404"/>
      <c r="R23" s="394">
        <f>SUM(L23:Q23)</f>
        <v>0</v>
      </c>
      <c r="S23" s="395"/>
      <c r="T23" s="405">
        <f>J23+R23</f>
        <v>0</v>
      </c>
      <c r="U23" s="318"/>
    </row>
    <row r="24" spans="1:24" ht="24" customHeight="1">
      <c r="A24" s="319"/>
      <c r="B24" s="427"/>
      <c r="C24" s="320"/>
      <c r="D24" s="83" t="s">
        <v>12</v>
      </c>
      <c r="E24" s="97" t="s">
        <v>267</v>
      </c>
      <c r="F24" s="97"/>
      <c r="G24" s="97"/>
      <c r="H24" s="97"/>
      <c r="I24" s="97"/>
      <c r="J24" s="97"/>
      <c r="K24" s="97"/>
      <c r="L24" s="97"/>
      <c r="M24" s="97"/>
      <c r="N24" s="58"/>
      <c r="O24" s="58"/>
      <c r="P24" s="58"/>
      <c r="Q24" s="58"/>
      <c r="R24" s="58"/>
      <c r="S24" s="58"/>
      <c r="T24" s="58"/>
      <c r="U24" s="23"/>
    </row>
    <row r="25" spans="1:24" ht="24" customHeight="1">
      <c r="A25" s="20"/>
      <c r="B25" s="20"/>
      <c r="C25" s="20"/>
      <c r="D25" s="20"/>
      <c r="E25" s="20"/>
      <c r="F25" s="20"/>
      <c r="G25" s="20"/>
      <c r="H25" s="20"/>
      <c r="I25" s="20"/>
      <c r="J25" s="20"/>
      <c r="K25" s="20"/>
      <c r="L25" s="20"/>
      <c r="M25" s="20"/>
    </row>
    <row r="26" spans="1:24" ht="24" customHeight="1">
      <c r="A26" s="20" t="s">
        <v>203</v>
      </c>
    </row>
    <row r="27" spans="1:24" ht="24" customHeight="1">
      <c r="A27" s="298" t="s">
        <v>204</v>
      </c>
      <c r="B27" s="299"/>
      <c r="C27" s="299"/>
      <c r="D27" s="300"/>
      <c r="E27" s="301"/>
      <c r="F27" s="302"/>
      <c r="G27" s="302"/>
      <c r="H27" s="302"/>
      <c r="I27" s="302"/>
      <c r="J27" s="302"/>
      <c r="K27" s="302"/>
      <c r="L27" s="302"/>
      <c r="M27" s="302"/>
      <c r="N27" s="302"/>
      <c r="O27" s="302"/>
      <c r="P27" s="302"/>
      <c r="Q27" s="302"/>
      <c r="R27" s="302"/>
      <c r="S27" s="302"/>
      <c r="T27" s="302"/>
      <c r="U27" s="303"/>
    </row>
    <row r="28" spans="1:24" ht="24" customHeight="1">
      <c r="A28" s="298" t="s">
        <v>205</v>
      </c>
      <c r="B28" s="299"/>
      <c r="C28" s="299"/>
      <c r="D28" s="300"/>
      <c r="E28" s="301"/>
      <c r="F28" s="302"/>
      <c r="G28" s="302"/>
      <c r="H28" s="302"/>
      <c r="I28" s="302"/>
      <c r="J28" s="302"/>
      <c r="K28" s="302"/>
      <c r="L28" s="302"/>
      <c r="M28" s="302"/>
      <c r="N28" s="302"/>
      <c r="O28" s="302"/>
      <c r="P28" s="302"/>
      <c r="Q28" s="302"/>
      <c r="R28" s="302"/>
      <c r="S28" s="302"/>
      <c r="T28" s="302"/>
      <c r="U28" s="303"/>
    </row>
    <row r="29" spans="1:24" ht="24" customHeight="1">
      <c r="A29" s="298" t="s">
        <v>206</v>
      </c>
      <c r="B29" s="299"/>
      <c r="C29" s="299"/>
      <c r="D29" s="300"/>
      <c r="E29" s="301"/>
      <c r="F29" s="302"/>
      <c r="G29" s="302"/>
      <c r="H29" s="302"/>
      <c r="I29" s="302"/>
      <c r="J29" s="302"/>
      <c r="K29" s="302"/>
      <c r="L29" s="302"/>
      <c r="M29" s="302"/>
      <c r="N29" s="302"/>
      <c r="O29" s="302"/>
      <c r="P29" s="302"/>
      <c r="Q29" s="302"/>
      <c r="R29" s="302"/>
      <c r="S29" s="302"/>
      <c r="T29" s="302"/>
      <c r="U29" s="303"/>
    </row>
    <row r="30" spans="1:24" ht="24" customHeight="1">
      <c r="A30" s="298" t="s">
        <v>207</v>
      </c>
      <c r="B30" s="299"/>
      <c r="C30" s="299"/>
      <c r="D30" s="300"/>
      <c r="E30" s="392"/>
      <c r="F30" s="382"/>
      <c r="G30" s="80"/>
      <c r="H30" s="80" t="s">
        <v>213</v>
      </c>
      <c r="I30" s="80"/>
      <c r="J30" s="80" t="s">
        <v>214</v>
      </c>
      <c r="K30" s="80"/>
      <c r="L30" s="80" t="s">
        <v>215</v>
      </c>
      <c r="M30" s="393"/>
      <c r="N30" s="393"/>
      <c r="O30" s="393"/>
      <c r="P30" s="393"/>
      <c r="Q30" s="393"/>
      <c r="R30" s="393"/>
      <c r="S30" s="393"/>
      <c r="T30" s="393"/>
      <c r="U30" s="281"/>
    </row>
    <row r="31" spans="1:24" ht="24" customHeight="1">
      <c r="A31" s="298" t="s">
        <v>208</v>
      </c>
      <c r="B31" s="299"/>
      <c r="C31" s="299"/>
      <c r="D31" s="300"/>
      <c r="E31" s="301"/>
      <c r="F31" s="302"/>
      <c r="G31" s="302"/>
      <c r="H31" s="302"/>
      <c r="I31" s="302"/>
      <c r="J31" s="302"/>
      <c r="K31" s="302"/>
      <c r="L31" s="302"/>
      <c r="M31" s="302"/>
      <c r="N31" s="302"/>
      <c r="O31" s="302"/>
      <c r="P31" s="302"/>
      <c r="Q31" s="302"/>
      <c r="R31" s="302"/>
      <c r="S31" s="302"/>
      <c r="T31" s="302"/>
      <c r="U31" s="303"/>
      <c r="X31" s="3"/>
    </row>
    <row r="32" spans="1:24" ht="24" customHeight="1">
      <c r="A32" s="386" t="s">
        <v>504</v>
      </c>
      <c r="B32" s="387"/>
      <c r="C32" s="387"/>
      <c r="D32" s="388"/>
      <c r="E32" s="298" t="s">
        <v>505</v>
      </c>
      <c r="F32" s="300"/>
      <c r="G32" s="304"/>
      <c r="H32" s="305"/>
      <c r="I32" s="305"/>
      <c r="J32" s="306"/>
      <c r="K32" s="298" t="s">
        <v>227</v>
      </c>
      <c r="L32" s="299"/>
      <c r="M32" s="300"/>
      <c r="N32" s="297"/>
      <c r="O32" s="297"/>
      <c r="P32" s="297"/>
      <c r="Q32" s="297"/>
      <c r="R32" s="297"/>
      <c r="S32" s="297"/>
      <c r="T32" s="297"/>
      <c r="U32" s="297"/>
    </row>
    <row r="33" spans="1:21" ht="24" customHeight="1">
      <c r="A33" s="389"/>
      <c r="B33" s="390"/>
      <c r="C33" s="390"/>
      <c r="D33" s="391"/>
      <c r="E33" s="298" t="s">
        <v>506</v>
      </c>
      <c r="F33" s="300"/>
      <c r="G33" s="304"/>
      <c r="H33" s="305"/>
      <c r="I33" s="305"/>
      <c r="J33" s="306"/>
      <c r="K33" s="298" t="s">
        <v>209</v>
      </c>
      <c r="L33" s="299"/>
      <c r="M33" s="300"/>
      <c r="N33" s="296"/>
      <c r="O33" s="296"/>
      <c r="P33" s="296"/>
      <c r="Q33" s="296"/>
      <c r="R33" s="296"/>
      <c r="S33" s="296"/>
      <c r="T33" s="296"/>
      <c r="U33" s="296"/>
    </row>
    <row r="34" spans="1:21" ht="24" customHeight="1">
      <c r="A34" s="298" t="s">
        <v>507</v>
      </c>
      <c r="B34" s="299"/>
      <c r="C34" s="299"/>
      <c r="D34" s="299"/>
      <c r="E34" s="208" t="s">
        <v>12</v>
      </c>
      <c r="F34" s="28" t="s">
        <v>216</v>
      </c>
      <c r="G34" s="28"/>
      <c r="H34" s="80" t="s">
        <v>12</v>
      </c>
      <c r="I34" s="28" t="s">
        <v>217</v>
      </c>
      <c r="J34" s="28"/>
      <c r="K34" s="28"/>
      <c r="L34" s="28"/>
      <c r="M34" s="28"/>
      <c r="N34" s="28"/>
      <c r="O34" s="28"/>
      <c r="P34" s="28"/>
      <c r="Q34" s="28"/>
      <c r="R34" s="28"/>
      <c r="S34" s="28"/>
      <c r="T34" s="28"/>
      <c r="U34" s="29"/>
    </row>
    <row r="35" spans="1:21" ht="24" customHeight="1"/>
    <row r="36" spans="1:21" ht="24" customHeight="1">
      <c r="A36" s="294" t="s">
        <v>218</v>
      </c>
      <c r="B36" s="294"/>
      <c r="C36" s="295" t="s">
        <v>219</v>
      </c>
      <c r="D36" s="295"/>
      <c r="E36" s="295"/>
      <c r="F36" s="295"/>
      <c r="G36" s="293"/>
      <c r="H36" s="293"/>
      <c r="I36" s="293"/>
      <c r="J36" s="293"/>
      <c r="K36" s="293"/>
      <c r="L36" s="293"/>
      <c r="M36" s="293"/>
      <c r="N36" s="293"/>
      <c r="O36" s="293"/>
      <c r="P36" s="293"/>
      <c r="Q36" s="293"/>
      <c r="R36" s="293"/>
      <c r="S36" s="293"/>
      <c r="T36" s="293"/>
      <c r="U36" s="293"/>
    </row>
    <row r="37" spans="1:21" ht="24" customHeight="1">
      <c r="A37" s="294"/>
      <c r="B37" s="294"/>
      <c r="C37" s="295" t="s">
        <v>220</v>
      </c>
      <c r="D37" s="295"/>
      <c r="E37" s="295"/>
      <c r="F37" s="295"/>
      <c r="G37" s="293"/>
      <c r="H37" s="293"/>
      <c r="I37" s="293"/>
      <c r="J37" s="293"/>
      <c r="K37" s="293"/>
      <c r="L37" s="293"/>
      <c r="M37" s="293"/>
      <c r="N37" s="293"/>
      <c r="O37" s="293"/>
      <c r="P37" s="293"/>
      <c r="Q37" s="293"/>
      <c r="R37" s="293"/>
      <c r="S37" s="293"/>
      <c r="T37" s="293"/>
      <c r="U37" s="293"/>
    </row>
    <row r="38" spans="1:21" ht="24" customHeight="1">
      <c r="A38" s="294"/>
      <c r="B38" s="294"/>
      <c r="C38" s="295" t="s">
        <v>221</v>
      </c>
      <c r="D38" s="295"/>
      <c r="E38" s="295"/>
      <c r="F38" s="295"/>
      <c r="G38" s="293"/>
      <c r="H38" s="293"/>
      <c r="I38" s="293"/>
      <c r="J38" s="293"/>
      <c r="K38" s="293"/>
      <c r="L38" s="293"/>
      <c r="M38" s="293"/>
      <c r="N38" s="293"/>
      <c r="O38" s="293"/>
      <c r="P38" s="293"/>
      <c r="Q38" s="293"/>
      <c r="R38" s="293"/>
      <c r="S38" s="293"/>
      <c r="T38" s="293"/>
      <c r="U38" s="293"/>
    </row>
    <row r="39" spans="1:21" ht="24" customHeight="1">
      <c r="A39" s="294"/>
      <c r="B39" s="294"/>
      <c r="C39" s="295" t="s">
        <v>222</v>
      </c>
      <c r="D39" s="295"/>
      <c r="E39" s="295"/>
      <c r="F39" s="295"/>
      <c r="G39" s="293"/>
      <c r="H39" s="293"/>
      <c r="I39" s="293"/>
      <c r="J39" s="293"/>
      <c r="K39" s="293"/>
      <c r="L39" s="293"/>
      <c r="M39" s="293"/>
      <c r="N39" s="293"/>
      <c r="O39" s="293"/>
      <c r="P39" s="293"/>
      <c r="Q39" s="293"/>
      <c r="R39" s="293"/>
      <c r="S39" s="293"/>
      <c r="T39" s="293"/>
      <c r="U39" s="293"/>
    </row>
    <row r="40" spans="1:21" ht="24" customHeight="1">
      <c r="A40" s="294"/>
      <c r="B40" s="294"/>
      <c r="C40" s="295" t="s">
        <v>223</v>
      </c>
      <c r="D40" s="295"/>
      <c r="E40" s="295"/>
      <c r="F40" s="295"/>
      <c r="G40" s="293"/>
      <c r="H40" s="293"/>
      <c r="I40" s="293"/>
      <c r="J40" s="293"/>
      <c r="K40" s="293"/>
      <c r="L40" s="293"/>
      <c r="M40" s="293"/>
      <c r="N40" s="293"/>
      <c r="O40" s="293"/>
      <c r="P40" s="293"/>
      <c r="Q40" s="293"/>
      <c r="R40" s="293"/>
      <c r="S40" s="293"/>
      <c r="T40" s="293"/>
      <c r="U40" s="293"/>
    </row>
    <row r="41" spans="1:21" ht="24" customHeight="1">
      <c r="A41" s="294"/>
      <c r="B41" s="294"/>
      <c r="C41" s="295" t="s">
        <v>767</v>
      </c>
      <c r="D41" s="295"/>
      <c r="E41" s="295"/>
      <c r="F41" s="295"/>
      <c r="G41" s="293"/>
      <c r="H41" s="293"/>
      <c r="I41" s="293"/>
      <c r="J41" s="293"/>
      <c r="K41" s="293"/>
      <c r="L41" s="293"/>
      <c r="M41" s="293"/>
      <c r="N41" s="293"/>
      <c r="O41" s="293"/>
      <c r="P41" s="293"/>
      <c r="Q41" s="293"/>
      <c r="R41" s="293"/>
      <c r="S41" s="293"/>
      <c r="T41" s="293"/>
      <c r="U41" s="293"/>
    </row>
    <row r="42" spans="1:21" ht="24" customHeight="1">
      <c r="A42" s="294"/>
      <c r="B42" s="294"/>
      <c r="C42" s="295" t="s">
        <v>224</v>
      </c>
      <c r="D42" s="295"/>
      <c r="E42" s="295"/>
      <c r="F42" s="295"/>
      <c r="G42" s="293"/>
      <c r="H42" s="293"/>
      <c r="I42" s="293"/>
      <c r="J42" s="293"/>
      <c r="K42" s="293"/>
      <c r="L42" s="293"/>
      <c r="M42" s="293"/>
      <c r="N42" s="293"/>
      <c r="O42" s="293"/>
      <c r="P42" s="293"/>
      <c r="Q42" s="293"/>
      <c r="R42" s="293"/>
      <c r="S42" s="293"/>
      <c r="T42" s="293"/>
      <c r="U42" s="293"/>
    </row>
    <row r="43" spans="1:21" ht="24" customHeight="1">
      <c r="A43" s="294"/>
      <c r="B43" s="294"/>
      <c r="C43" s="295" t="s">
        <v>225</v>
      </c>
      <c r="D43" s="295"/>
      <c r="E43" s="295"/>
      <c r="F43" s="295"/>
      <c r="G43" s="293"/>
      <c r="H43" s="293"/>
      <c r="I43" s="293"/>
      <c r="J43" s="293"/>
      <c r="K43" s="293"/>
      <c r="L43" s="293"/>
      <c r="M43" s="293"/>
      <c r="N43" s="293"/>
      <c r="O43" s="293"/>
      <c r="P43" s="293"/>
      <c r="Q43" s="293"/>
      <c r="R43" s="293"/>
      <c r="S43" s="293"/>
      <c r="T43" s="293"/>
      <c r="U43" s="293"/>
    </row>
    <row r="44" spans="1:21" ht="24" customHeight="1"/>
    <row r="45" spans="1:21" ht="24" customHeight="1"/>
    <row r="46" spans="1:21" ht="24" customHeight="1"/>
    <row r="47" spans="1:21" ht="24" customHeight="1"/>
    <row r="48" spans="1:21" ht="24" customHeight="1"/>
    <row r="49" spans="1:24" ht="24" customHeight="1">
      <c r="X49" s="3"/>
    </row>
    <row r="50" spans="1:24" ht="24" customHeight="1">
      <c r="X50" s="3"/>
    </row>
    <row r="51" spans="1:24" ht="24" customHeight="1">
      <c r="X51" s="3"/>
    </row>
    <row r="52" spans="1:24" ht="24" customHeight="1">
      <c r="X52" s="3"/>
    </row>
    <row r="53" spans="1:24" ht="24" customHeight="1">
      <c r="X53" s="3"/>
    </row>
    <row r="54" spans="1:24" ht="24" customHeight="1">
      <c r="A54" s="20" t="s">
        <v>228</v>
      </c>
      <c r="X54" s="3"/>
    </row>
    <row r="55" spans="1:24" ht="24" customHeight="1">
      <c r="A55" s="332" t="s">
        <v>234</v>
      </c>
      <c r="B55" s="332"/>
      <c r="C55" s="332"/>
      <c r="D55" s="332"/>
      <c r="E55" s="332"/>
      <c r="F55" s="334" t="s">
        <v>508</v>
      </c>
      <c r="G55" s="332"/>
      <c r="H55" s="334" t="s">
        <v>509</v>
      </c>
      <c r="I55" s="332"/>
      <c r="J55" s="334" t="s">
        <v>510</v>
      </c>
      <c r="K55" s="332"/>
      <c r="L55" s="334" t="s">
        <v>511</v>
      </c>
      <c r="M55" s="332"/>
      <c r="N55" s="332"/>
      <c r="O55" s="333" t="s">
        <v>235</v>
      </c>
      <c r="P55" s="333"/>
      <c r="Q55" s="333"/>
      <c r="R55" s="332" t="s">
        <v>236</v>
      </c>
      <c r="S55" s="332"/>
      <c r="T55" s="332"/>
      <c r="U55" s="332"/>
      <c r="X55" s="3"/>
    </row>
    <row r="56" spans="1:24" ht="24" customHeight="1">
      <c r="A56" s="332" t="s">
        <v>229</v>
      </c>
      <c r="B56" s="332"/>
      <c r="C56" s="332"/>
      <c r="D56" s="332"/>
      <c r="E56" s="332"/>
      <c r="F56" s="323">
        <f t="shared" ref="F56" si="0">SUM(H56:K56)</f>
        <v>0</v>
      </c>
      <c r="G56" s="323"/>
      <c r="H56" s="323"/>
      <c r="I56" s="323"/>
      <c r="J56" s="335"/>
      <c r="K56" s="335"/>
      <c r="L56" s="321"/>
      <c r="M56" s="321"/>
      <c r="N56" s="321"/>
      <c r="O56" s="329"/>
      <c r="P56" s="330"/>
      <c r="Q56" s="31" t="s">
        <v>213</v>
      </c>
      <c r="R56" s="322"/>
      <c r="S56" s="322"/>
      <c r="T56" s="322"/>
      <c r="U56" s="322"/>
      <c r="X56" s="3"/>
    </row>
    <row r="57" spans="1:24" ht="24" customHeight="1" thickBot="1">
      <c r="A57" s="332" t="s">
        <v>230</v>
      </c>
      <c r="B57" s="332"/>
      <c r="C57" s="332"/>
      <c r="D57" s="332"/>
      <c r="E57" s="332"/>
      <c r="F57" s="323">
        <f t="shared" ref="F57:F63" si="1">SUM(H57:K57)</f>
        <v>0</v>
      </c>
      <c r="G57" s="323"/>
      <c r="H57" s="336"/>
      <c r="I57" s="336"/>
      <c r="J57" s="338"/>
      <c r="K57" s="338"/>
      <c r="L57" s="321"/>
      <c r="M57" s="321"/>
      <c r="N57" s="321"/>
      <c r="O57" s="329"/>
      <c r="P57" s="330"/>
      <c r="Q57" s="31" t="s">
        <v>213</v>
      </c>
      <c r="R57" s="322"/>
      <c r="S57" s="322"/>
      <c r="T57" s="322"/>
      <c r="U57" s="322"/>
      <c r="X57" s="3"/>
    </row>
    <row r="58" spans="1:24" ht="24" customHeight="1" thickTop="1" thickBot="1">
      <c r="A58" s="332" t="s">
        <v>231</v>
      </c>
      <c r="B58" s="332"/>
      <c r="C58" s="332"/>
      <c r="D58" s="332"/>
      <c r="E58" s="332"/>
      <c r="F58" s="323">
        <f t="shared" si="1"/>
        <v>0</v>
      </c>
      <c r="G58" s="324"/>
      <c r="H58" s="325"/>
      <c r="I58" s="326"/>
      <c r="J58" s="326"/>
      <c r="K58" s="327"/>
      <c r="L58" s="328"/>
      <c r="M58" s="321"/>
      <c r="N58" s="321"/>
      <c r="O58" s="32" t="s">
        <v>237</v>
      </c>
      <c r="P58" s="188"/>
      <c r="Q58" s="31" t="s">
        <v>213</v>
      </c>
      <c r="R58" s="322"/>
      <c r="S58" s="322"/>
      <c r="T58" s="322"/>
      <c r="U58" s="322"/>
      <c r="X58" s="3"/>
    </row>
    <row r="59" spans="1:24" ht="24" customHeight="1" thickTop="1">
      <c r="A59" s="334" t="s">
        <v>592</v>
      </c>
      <c r="B59" s="332"/>
      <c r="C59" s="332"/>
      <c r="D59" s="332"/>
      <c r="E59" s="332"/>
      <c r="F59" s="323">
        <f t="shared" si="1"/>
        <v>0</v>
      </c>
      <c r="G59" s="323"/>
      <c r="H59" s="339"/>
      <c r="I59" s="339"/>
      <c r="J59" s="339"/>
      <c r="K59" s="339"/>
      <c r="L59" s="321"/>
      <c r="M59" s="321"/>
      <c r="N59" s="321"/>
      <c r="O59" s="335"/>
      <c r="P59" s="335"/>
      <c r="Q59" s="335"/>
      <c r="R59" s="322"/>
      <c r="S59" s="322"/>
      <c r="T59" s="322"/>
      <c r="U59" s="322"/>
      <c r="X59" s="3"/>
    </row>
    <row r="60" spans="1:24" s="20" customFormat="1" ht="76.5" customHeight="1">
      <c r="A60" s="334" t="s">
        <v>593</v>
      </c>
      <c r="B60" s="332"/>
      <c r="C60" s="332"/>
      <c r="D60" s="332"/>
      <c r="E60" s="332"/>
      <c r="F60" s="323">
        <f t="shared" si="1"/>
        <v>0</v>
      </c>
      <c r="G60" s="323"/>
      <c r="H60" s="323"/>
      <c r="I60" s="323"/>
      <c r="J60" s="323"/>
      <c r="K60" s="323"/>
      <c r="L60" s="321"/>
      <c r="M60" s="321"/>
      <c r="N60" s="321"/>
      <c r="O60" s="335"/>
      <c r="P60" s="335"/>
      <c r="Q60" s="335"/>
      <c r="R60" s="322"/>
      <c r="S60" s="322"/>
      <c r="T60" s="322"/>
      <c r="U60" s="322"/>
    </row>
    <row r="61" spans="1:24" s="20" customFormat="1" ht="24" customHeight="1">
      <c r="A61" s="332" t="s">
        <v>232</v>
      </c>
      <c r="B61" s="332"/>
      <c r="C61" s="332"/>
      <c r="D61" s="332"/>
      <c r="E61" s="332"/>
      <c r="F61" s="323">
        <f t="shared" si="1"/>
        <v>0</v>
      </c>
      <c r="G61" s="323"/>
      <c r="H61" s="323"/>
      <c r="I61" s="323"/>
      <c r="J61" s="323"/>
      <c r="K61" s="323"/>
      <c r="L61" s="321"/>
      <c r="M61" s="321"/>
      <c r="N61" s="321"/>
      <c r="O61" s="335"/>
      <c r="P61" s="335"/>
      <c r="Q61" s="335"/>
      <c r="R61" s="322"/>
      <c r="S61" s="322"/>
      <c r="T61" s="322"/>
      <c r="U61" s="322"/>
    </row>
    <row r="62" spans="1:24" s="20" customFormat="1" ht="24" customHeight="1">
      <c r="A62" s="332" t="s">
        <v>583</v>
      </c>
      <c r="B62" s="332"/>
      <c r="C62" s="332"/>
      <c r="D62" s="332"/>
      <c r="E62" s="332"/>
      <c r="F62" s="323">
        <f t="shared" si="1"/>
        <v>0</v>
      </c>
      <c r="G62" s="323"/>
      <c r="H62" s="323"/>
      <c r="I62" s="323"/>
      <c r="J62" s="323"/>
      <c r="K62" s="323"/>
      <c r="L62" s="321"/>
      <c r="M62" s="321"/>
      <c r="N62" s="321"/>
      <c r="O62" s="335"/>
      <c r="P62" s="335"/>
      <c r="Q62" s="335"/>
      <c r="R62" s="322"/>
      <c r="S62" s="322"/>
      <c r="T62" s="322"/>
      <c r="U62" s="322"/>
    </row>
    <row r="63" spans="1:24" s="20" customFormat="1" ht="24" customHeight="1" thickBot="1">
      <c r="A63" s="337" t="s">
        <v>584</v>
      </c>
      <c r="B63" s="337"/>
      <c r="C63" s="337"/>
      <c r="D63" s="337"/>
      <c r="E63" s="337"/>
      <c r="F63" s="336">
        <f t="shared" si="1"/>
        <v>0</v>
      </c>
      <c r="G63" s="336"/>
      <c r="H63" s="336"/>
      <c r="I63" s="336"/>
      <c r="J63" s="336"/>
      <c r="K63" s="336"/>
      <c r="L63" s="344"/>
      <c r="M63" s="344"/>
      <c r="N63" s="344"/>
      <c r="O63" s="345"/>
      <c r="P63" s="345"/>
      <c r="Q63" s="345"/>
      <c r="R63" s="340"/>
      <c r="S63" s="340"/>
      <c r="T63" s="340"/>
      <c r="U63" s="340"/>
    </row>
    <row r="64" spans="1:24" s="20" customFormat="1" ht="24" customHeight="1" thickTop="1">
      <c r="A64" s="331" t="s">
        <v>233</v>
      </c>
      <c r="B64" s="331"/>
      <c r="C64" s="331"/>
      <c r="D64" s="331"/>
      <c r="E64" s="331"/>
      <c r="F64" s="341">
        <f>SUM(F56:G63)</f>
        <v>0</v>
      </c>
      <c r="G64" s="341"/>
      <c r="H64" s="341">
        <f t="shared" ref="H64" si="2">SUM(H56:I63)</f>
        <v>0</v>
      </c>
      <c r="I64" s="341"/>
      <c r="J64" s="341">
        <f t="shared" ref="J64" si="3">SUM(J56:K63)</f>
        <v>0</v>
      </c>
      <c r="K64" s="341"/>
      <c r="L64" s="342">
        <f>SUM(L56:N63)</f>
        <v>0</v>
      </c>
      <c r="M64" s="342"/>
      <c r="N64" s="342"/>
      <c r="O64" s="343"/>
      <c r="P64" s="343"/>
      <c r="Q64" s="343"/>
      <c r="R64" s="343"/>
      <c r="S64" s="343"/>
      <c r="T64" s="343"/>
      <c r="U64" s="343"/>
    </row>
    <row r="65" spans="1:21" s="20" customFormat="1" ht="24" customHeight="1">
      <c r="A65" s="334" t="s">
        <v>238</v>
      </c>
      <c r="B65" s="332"/>
      <c r="C65" s="332"/>
      <c r="D65" s="332" t="s">
        <v>242</v>
      </c>
      <c r="E65" s="332"/>
      <c r="F65" s="332"/>
      <c r="G65" s="332"/>
      <c r="H65" s="332"/>
      <c r="I65" s="332"/>
      <c r="J65" s="332"/>
      <c r="K65" s="332"/>
      <c r="L65" s="332"/>
      <c r="M65" s="332"/>
      <c r="N65" s="332"/>
      <c r="O65" s="332"/>
      <c r="P65" s="332"/>
      <c r="Q65" s="332"/>
      <c r="R65" s="332" t="s">
        <v>241</v>
      </c>
      <c r="S65" s="332"/>
      <c r="T65" s="332"/>
      <c r="U65" s="332"/>
    </row>
    <row r="66" spans="1:21" s="20" customFormat="1" ht="24" customHeight="1">
      <c r="A66" s="332"/>
      <c r="B66" s="332"/>
      <c r="C66" s="332"/>
      <c r="D66" s="332" t="s">
        <v>243</v>
      </c>
      <c r="E66" s="332"/>
      <c r="F66" s="332" t="s">
        <v>244</v>
      </c>
      <c r="G66" s="332"/>
      <c r="H66" s="332" t="s">
        <v>245</v>
      </c>
      <c r="I66" s="332"/>
      <c r="J66" s="332" t="s">
        <v>246</v>
      </c>
      <c r="K66" s="332"/>
      <c r="L66" s="332" t="s">
        <v>247</v>
      </c>
      <c r="M66" s="332"/>
      <c r="N66" s="332" t="s">
        <v>248</v>
      </c>
      <c r="O66" s="332"/>
      <c r="P66" s="332" t="s">
        <v>233</v>
      </c>
      <c r="Q66" s="332"/>
      <c r="R66" s="332" t="s">
        <v>239</v>
      </c>
      <c r="S66" s="332"/>
      <c r="T66" s="332" t="s">
        <v>240</v>
      </c>
      <c r="U66" s="332"/>
    </row>
    <row r="67" spans="1:21" s="20" customFormat="1" ht="24" customHeight="1">
      <c r="A67" s="293"/>
      <c r="B67" s="293"/>
      <c r="C67" s="293"/>
      <c r="D67" s="323"/>
      <c r="E67" s="323"/>
      <c r="F67" s="323"/>
      <c r="G67" s="323"/>
      <c r="H67" s="323"/>
      <c r="I67" s="323"/>
      <c r="J67" s="323"/>
      <c r="K67" s="323"/>
      <c r="L67" s="323"/>
      <c r="M67" s="323"/>
      <c r="N67" s="323"/>
      <c r="O67" s="323"/>
      <c r="P67" s="323">
        <f>SUM(D67:O67)</f>
        <v>0</v>
      </c>
      <c r="Q67" s="323"/>
      <c r="R67" s="323"/>
      <c r="S67" s="323"/>
      <c r="T67" s="323"/>
      <c r="U67" s="323"/>
    </row>
    <row r="68" spans="1:21" s="20" customFormat="1" ht="24" customHeight="1">
      <c r="A68" s="293"/>
      <c r="B68" s="293"/>
      <c r="C68" s="293"/>
      <c r="D68" s="323"/>
      <c r="E68" s="323"/>
      <c r="F68" s="323"/>
      <c r="G68" s="323"/>
      <c r="H68" s="323"/>
      <c r="I68" s="323"/>
      <c r="J68" s="323"/>
      <c r="K68" s="323"/>
      <c r="L68" s="323"/>
      <c r="M68" s="323"/>
      <c r="N68" s="323"/>
      <c r="O68" s="323"/>
      <c r="P68" s="323">
        <f t="shared" ref="P68:P74" si="4">SUM(D68:O68)</f>
        <v>0</v>
      </c>
      <c r="Q68" s="323"/>
      <c r="R68" s="323"/>
      <c r="S68" s="323"/>
      <c r="T68" s="323"/>
      <c r="U68" s="323"/>
    </row>
    <row r="69" spans="1:21" s="20" customFormat="1" ht="24" customHeight="1">
      <c r="A69" s="293"/>
      <c r="B69" s="293"/>
      <c r="C69" s="293"/>
      <c r="D69" s="323"/>
      <c r="E69" s="323"/>
      <c r="F69" s="323"/>
      <c r="G69" s="323"/>
      <c r="H69" s="323"/>
      <c r="I69" s="323"/>
      <c r="J69" s="323"/>
      <c r="K69" s="323"/>
      <c r="L69" s="323"/>
      <c r="M69" s="323"/>
      <c r="N69" s="323"/>
      <c r="O69" s="323"/>
      <c r="P69" s="323">
        <f t="shared" si="4"/>
        <v>0</v>
      </c>
      <c r="Q69" s="323"/>
      <c r="R69" s="323"/>
      <c r="S69" s="323"/>
      <c r="T69" s="323"/>
      <c r="U69" s="323"/>
    </row>
    <row r="70" spans="1:21" s="20" customFormat="1" ht="24" customHeight="1">
      <c r="A70" s="293"/>
      <c r="B70" s="293"/>
      <c r="C70" s="293"/>
      <c r="D70" s="323"/>
      <c r="E70" s="323"/>
      <c r="F70" s="323"/>
      <c r="G70" s="323"/>
      <c r="H70" s="323"/>
      <c r="I70" s="323"/>
      <c r="J70" s="323"/>
      <c r="K70" s="323"/>
      <c r="L70" s="323"/>
      <c r="M70" s="323"/>
      <c r="N70" s="323"/>
      <c r="O70" s="323"/>
      <c r="P70" s="323">
        <f t="shared" si="4"/>
        <v>0</v>
      </c>
      <c r="Q70" s="323"/>
      <c r="R70" s="323"/>
      <c r="S70" s="323"/>
      <c r="T70" s="323"/>
      <c r="U70" s="323"/>
    </row>
    <row r="71" spans="1:21" s="20" customFormat="1" ht="24" customHeight="1">
      <c r="A71" s="293"/>
      <c r="B71" s="293"/>
      <c r="C71" s="293"/>
      <c r="D71" s="323"/>
      <c r="E71" s="323"/>
      <c r="F71" s="323"/>
      <c r="G71" s="323"/>
      <c r="H71" s="323"/>
      <c r="I71" s="323"/>
      <c r="J71" s="323"/>
      <c r="K71" s="323"/>
      <c r="L71" s="323"/>
      <c r="M71" s="323"/>
      <c r="N71" s="323"/>
      <c r="O71" s="323"/>
      <c r="P71" s="323">
        <f t="shared" si="4"/>
        <v>0</v>
      </c>
      <c r="Q71" s="323"/>
      <c r="R71" s="323"/>
      <c r="S71" s="323"/>
      <c r="T71" s="323"/>
      <c r="U71" s="323"/>
    </row>
    <row r="72" spans="1:21" s="20" customFormat="1" ht="24" customHeight="1">
      <c r="A72" s="293"/>
      <c r="B72" s="293"/>
      <c r="C72" s="293"/>
      <c r="D72" s="323"/>
      <c r="E72" s="323"/>
      <c r="F72" s="323"/>
      <c r="G72" s="323"/>
      <c r="H72" s="323"/>
      <c r="I72" s="323"/>
      <c r="J72" s="323"/>
      <c r="K72" s="323"/>
      <c r="L72" s="323"/>
      <c r="M72" s="323"/>
      <c r="N72" s="323"/>
      <c r="O72" s="323"/>
      <c r="P72" s="323">
        <f t="shared" si="4"/>
        <v>0</v>
      </c>
      <c r="Q72" s="323"/>
      <c r="R72" s="323"/>
      <c r="S72" s="323"/>
      <c r="T72" s="323"/>
      <c r="U72" s="323"/>
    </row>
    <row r="73" spans="1:21" s="20" customFormat="1" ht="24" customHeight="1">
      <c r="A73" s="293"/>
      <c r="B73" s="293"/>
      <c r="C73" s="293"/>
      <c r="D73" s="323"/>
      <c r="E73" s="323"/>
      <c r="F73" s="323"/>
      <c r="G73" s="323"/>
      <c r="H73" s="323"/>
      <c r="I73" s="323"/>
      <c r="J73" s="323"/>
      <c r="K73" s="323"/>
      <c r="L73" s="323"/>
      <c r="M73" s="323"/>
      <c r="N73" s="323"/>
      <c r="O73" s="323"/>
      <c r="P73" s="323">
        <f t="shared" si="4"/>
        <v>0</v>
      </c>
      <c r="Q73" s="323"/>
      <c r="R73" s="323"/>
      <c r="S73" s="323"/>
      <c r="T73" s="323"/>
      <c r="U73" s="323"/>
    </row>
    <row r="74" spans="1:21" s="20" customFormat="1" ht="24" customHeight="1" thickBot="1">
      <c r="A74" s="354"/>
      <c r="B74" s="354"/>
      <c r="C74" s="354"/>
      <c r="D74" s="336"/>
      <c r="E74" s="336"/>
      <c r="F74" s="336"/>
      <c r="G74" s="336"/>
      <c r="H74" s="336"/>
      <c r="I74" s="336"/>
      <c r="J74" s="336"/>
      <c r="K74" s="336"/>
      <c r="L74" s="336"/>
      <c r="M74" s="336"/>
      <c r="N74" s="336"/>
      <c r="O74" s="336"/>
      <c r="P74" s="336">
        <f t="shared" si="4"/>
        <v>0</v>
      </c>
      <c r="Q74" s="336"/>
      <c r="R74" s="336"/>
      <c r="S74" s="336"/>
      <c r="T74" s="336"/>
      <c r="U74" s="336"/>
    </row>
    <row r="75" spans="1:21" s="20" customFormat="1" ht="24" customHeight="1" thickTop="1" thickBot="1">
      <c r="A75" s="353" t="s">
        <v>233</v>
      </c>
      <c r="B75" s="353"/>
      <c r="C75" s="353"/>
      <c r="D75" s="341">
        <f>SUM(D67:E74)</f>
        <v>0</v>
      </c>
      <c r="E75" s="341"/>
      <c r="F75" s="341">
        <f t="shared" ref="F75" si="5">SUM(F67:G74)</f>
        <v>0</v>
      </c>
      <c r="G75" s="341"/>
      <c r="H75" s="341">
        <f t="shared" ref="H75" si="6">SUM(H67:I74)</f>
        <v>0</v>
      </c>
      <c r="I75" s="341"/>
      <c r="J75" s="341">
        <f t="shared" ref="J75" si="7">SUM(J67:K74)</f>
        <v>0</v>
      </c>
      <c r="K75" s="341"/>
      <c r="L75" s="341">
        <f t="shared" ref="L75" si="8">SUM(L67:M74)</f>
        <v>0</v>
      </c>
      <c r="M75" s="341"/>
      <c r="N75" s="341">
        <f>SUM(N67:O74)</f>
        <v>0</v>
      </c>
      <c r="O75" s="341"/>
      <c r="P75" s="341">
        <f t="shared" ref="P75" si="9">SUM(P67:Q74)</f>
        <v>0</v>
      </c>
      <c r="Q75" s="352"/>
      <c r="R75" s="325">
        <f t="shared" ref="R75" si="10">SUM(R67:S74)</f>
        <v>0</v>
      </c>
      <c r="S75" s="326"/>
      <c r="T75" s="326">
        <f t="shared" ref="T75" si="11">SUM(T67:U74)</f>
        <v>0</v>
      </c>
      <c r="U75" s="327"/>
    </row>
    <row r="76" spans="1:21" s="20" customFormat="1" ht="24" customHeight="1" thickTop="1">
      <c r="A76" s="346" t="s">
        <v>249</v>
      </c>
      <c r="B76" s="347"/>
      <c r="C76" s="347"/>
      <c r="D76" s="347"/>
      <c r="E76" s="347"/>
      <c r="F76" s="347"/>
      <c r="G76" s="347"/>
      <c r="H76" s="347"/>
      <c r="I76" s="347"/>
      <c r="J76" s="347"/>
      <c r="K76" s="347"/>
      <c r="L76" s="347"/>
      <c r="M76" s="347"/>
      <c r="N76" s="347"/>
      <c r="O76" s="347"/>
      <c r="P76" s="347"/>
      <c r="Q76" s="347"/>
      <c r="R76" s="347"/>
      <c r="S76" s="347"/>
      <c r="T76" s="347"/>
      <c r="U76" s="348"/>
    </row>
    <row r="77" spans="1:21" s="20" customFormat="1" ht="24" customHeight="1">
      <c r="A77" s="349"/>
      <c r="B77" s="350"/>
      <c r="C77" s="350"/>
      <c r="D77" s="350"/>
      <c r="E77" s="350"/>
      <c r="F77" s="350"/>
      <c r="G77" s="350"/>
      <c r="H77" s="350"/>
      <c r="I77" s="350"/>
      <c r="J77" s="350"/>
      <c r="K77" s="350"/>
      <c r="L77" s="350"/>
      <c r="M77" s="350"/>
      <c r="N77" s="350"/>
      <c r="O77" s="350"/>
      <c r="P77" s="350"/>
      <c r="Q77" s="350"/>
      <c r="R77" s="350"/>
      <c r="S77" s="350"/>
      <c r="T77" s="350"/>
      <c r="U77" s="351"/>
    </row>
    <row r="78" spans="1:21" s="20" customFormat="1" ht="24" customHeight="1">
      <c r="A78" s="349"/>
      <c r="B78" s="350"/>
      <c r="C78" s="350"/>
      <c r="D78" s="350"/>
      <c r="E78" s="350"/>
      <c r="F78" s="350"/>
      <c r="G78" s="350"/>
      <c r="H78" s="350"/>
      <c r="I78" s="350"/>
      <c r="J78" s="350"/>
      <c r="K78" s="350"/>
      <c r="L78" s="350"/>
      <c r="M78" s="350"/>
      <c r="N78" s="350"/>
      <c r="O78" s="350"/>
      <c r="P78" s="350"/>
      <c r="Q78" s="350"/>
      <c r="R78" s="350"/>
      <c r="S78" s="350"/>
      <c r="T78" s="350"/>
      <c r="U78" s="351"/>
    </row>
    <row r="79" spans="1:21" s="20" customFormat="1" ht="24" customHeight="1">
      <c r="A79" s="349"/>
      <c r="B79" s="350"/>
      <c r="C79" s="350"/>
      <c r="D79" s="350"/>
      <c r="E79" s="350"/>
      <c r="F79" s="350"/>
      <c r="G79" s="350"/>
      <c r="H79" s="350"/>
      <c r="I79" s="350"/>
      <c r="J79" s="350"/>
      <c r="K79" s="350"/>
      <c r="L79" s="350"/>
      <c r="M79" s="350"/>
      <c r="N79" s="350"/>
      <c r="O79" s="350"/>
      <c r="P79" s="350"/>
      <c r="Q79" s="350"/>
      <c r="R79" s="350"/>
      <c r="S79" s="350"/>
      <c r="T79" s="350"/>
      <c r="U79" s="351"/>
    </row>
    <row r="80" spans="1:21" s="20" customFormat="1" ht="24" customHeight="1">
      <c r="A80" s="349"/>
      <c r="B80" s="350"/>
      <c r="C80" s="350"/>
      <c r="D80" s="350"/>
      <c r="E80" s="350"/>
      <c r="F80" s="350"/>
      <c r="G80" s="350"/>
      <c r="H80" s="350"/>
      <c r="I80" s="350"/>
      <c r="J80" s="350"/>
      <c r="K80" s="350"/>
      <c r="L80" s="350"/>
      <c r="M80" s="350"/>
      <c r="N80" s="350"/>
      <c r="O80" s="350"/>
      <c r="P80" s="350"/>
      <c r="Q80" s="350"/>
      <c r="R80" s="350"/>
      <c r="S80" s="350"/>
      <c r="T80" s="350"/>
      <c r="U80" s="351"/>
    </row>
    <row r="81" spans="1:24" s="20" customFormat="1" ht="24" customHeight="1">
      <c r="A81" s="349"/>
      <c r="B81" s="350"/>
      <c r="C81" s="350"/>
      <c r="D81" s="350"/>
      <c r="E81" s="350"/>
      <c r="F81" s="350"/>
      <c r="G81" s="350"/>
      <c r="H81" s="350"/>
      <c r="I81" s="350"/>
      <c r="J81" s="350"/>
      <c r="K81" s="350"/>
      <c r="L81" s="350"/>
      <c r="M81" s="350"/>
      <c r="N81" s="350"/>
      <c r="O81" s="350"/>
      <c r="P81" s="350"/>
      <c r="Q81" s="350"/>
      <c r="R81" s="350"/>
      <c r="S81" s="350"/>
      <c r="T81" s="350"/>
      <c r="U81" s="351"/>
    </row>
    <row r="82" spans="1:24" s="20" customFormat="1" ht="24" customHeight="1">
      <c r="A82" s="346" t="s">
        <v>250</v>
      </c>
      <c r="B82" s="347"/>
      <c r="C82" s="347"/>
      <c r="D82" s="347"/>
      <c r="E82" s="347"/>
      <c r="F82" s="347"/>
      <c r="G82" s="347"/>
      <c r="H82" s="347"/>
      <c r="I82" s="347"/>
      <c r="J82" s="347"/>
      <c r="K82" s="347"/>
      <c r="L82" s="347"/>
      <c r="M82" s="347"/>
      <c r="N82" s="347"/>
      <c r="O82" s="347"/>
      <c r="P82" s="347"/>
      <c r="Q82" s="347"/>
      <c r="R82" s="347"/>
      <c r="S82" s="347"/>
      <c r="T82" s="347"/>
      <c r="U82" s="348"/>
    </row>
    <row r="83" spans="1:24" s="20" customFormat="1" ht="24" customHeight="1">
      <c r="A83" s="349"/>
      <c r="B83" s="350"/>
      <c r="C83" s="350"/>
      <c r="D83" s="350"/>
      <c r="E83" s="350"/>
      <c r="F83" s="350"/>
      <c r="G83" s="350"/>
      <c r="H83" s="350"/>
      <c r="I83" s="350"/>
      <c r="J83" s="350"/>
      <c r="K83" s="350"/>
      <c r="L83" s="350"/>
      <c r="M83" s="350"/>
      <c r="N83" s="350"/>
      <c r="O83" s="350"/>
      <c r="P83" s="350"/>
      <c r="Q83" s="350"/>
      <c r="R83" s="350"/>
      <c r="S83" s="350"/>
      <c r="T83" s="350"/>
      <c r="U83" s="351"/>
    </row>
    <row r="84" spans="1:24" s="20" customFormat="1" ht="24" customHeight="1">
      <c r="A84" s="349"/>
      <c r="B84" s="350"/>
      <c r="C84" s="350"/>
      <c r="D84" s="350"/>
      <c r="E84" s="350"/>
      <c r="F84" s="350"/>
      <c r="G84" s="350"/>
      <c r="H84" s="350"/>
      <c r="I84" s="350"/>
      <c r="J84" s="350"/>
      <c r="K84" s="350"/>
      <c r="L84" s="350"/>
      <c r="M84" s="350"/>
      <c r="N84" s="350"/>
      <c r="O84" s="350"/>
      <c r="P84" s="350"/>
      <c r="Q84" s="350"/>
      <c r="R84" s="350"/>
      <c r="S84" s="350"/>
      <c r="T84" s="350"/>
      <c r="U84" s="351"/>
    </row>
    <row r="85" spans="1:24" s="20" customFormat="1" ht="24" customHeight="1">
      <c r="A85" s="349"/>
      <c r="B85" s="350"/>
      <c r="C85" s="350"/>
      <c r="D85" s="350"/>
      <c r="E85" s="350"/>
      <c r="F85" s="350"/>
      <c r="G85" s="350"/>
      <c r="H85" s="350"/>
      <c r="I85" s="350"/>
      <c r="J85" s="350"/>
      <c r="K85" s="350"/>
      <c r="L85" s="350"/>
      <c r="M85" s="350"/>
      <c r="N85" s="350"/>
      <c r="O85" s="350"/>
      <c r="P85" s="350"/>
      <c r="Q85" s="350"/>
      <c r="R85" s="350"/>
      <c r="S85" s="350"/>
      <c r="T85" s="350"/>
      <c r="U85" s="351"/>
    </row>
    <row r="86" spans="1:24" s="20" customFormat="1" ht="24" customHeight="1">
      <c r="A86" s="349"/>
      <c r="B86" s="350"/>
      <c r="C86" s="350"/>
      <c r="D86" s="350"/>
      <c r="E86" s="350"/>
      <c r="F86" s="350"/>
      <c r="G86" s="350"/>
      <c r="H86" s="350"/>
      <c r="I86" s="350"/>
      <c r="J86" s="350"/>
      <c r="K86" s="350"/>
      <c r="L86" s="350"/>
      <c r="M86" s="350"/>
      <c r="N86" s="350"/>
      <c r="O86" s="350"/>
      <c r="P86" s="350"/>
      <c r="Q86" s="350"/>
      <c r="R86" s="350"/>
      <c r="S86" s="350"/>
      <c r="T86" s="350"/>
      <c r="U86" s="351"/>
    </row>
    <row r="87" spans="1:24" s="20" customFormat="1" ht="24" customHeight="1">
      <c r="A87" s="349"/>
      <c r="B87" s="350"/>
      <c r="C87" s="350"/>
      <c r="D87" s="350"/>
      <c r="E87" s="350"/>
      <c r="F87" s="350"/>
      <c r="G87" s="350"/>
      <c r="H87" s="350"/>
      <c r="I87" s="350"/>
      <c r="J87" s="350"/>
      <c r="K87" s="350"/>
      <c r="L87" s="350"/>
      <c r="M87" s="350"/>
      <c r="N87" s="350"/>
      <c r="O87" s="350"/>
      <c r="P87" s="350"/>
      <c r="Q87" s="350"/>
      <c r="R87" s="350"/>
      <c r="S87" s="350"/>
      <c r="T87" s="350"/>
      <c r="U87" s="351"/>
    </row>
    <row r="88" spans="1:24" s="20" customFormat="1" ht="24" customHeight="1">
      <c r="A88" s="19"/>
      <c r="B88" s="19"/>
      <c r="C88" s="19"/>
      <c r="D88" s="19"/>
      <c r="E88" s="19"/>
      <c r="F88" s="19"/>
      <c r="G88" s="19"/>
      <c r="H88" s="19"/>
      <c r="I88" s="19"/>
      <c r="J88" s="19"/>
      <c r="K88" s="19"/>
      <c r="L88" s="19"/>
      <c r="M88" s="19"/>
      <c r="N88" s="19"/>
      <c r="O88" s="19"/>
      <c r="P88" s="19"/>
      <c r="Q88" s="19"/>
      <c r="R88" s="19"/>
      <c r="S88" s="19"/>
      <c r="T88" s="19"/>
      <c r="U88" s="19"/>
    </row>
    <row r="89" spans="1:24" s="20" customFormat="1" ht="24" customHeight="1">
      <c r="A89" s="20" t="s">
        <v>594</v>
      </c>
      <c r="B89" s="19"/>
      <c r="C89" s="19"/>
      <c r="D89" s="19"/>
      <c r="E89" s="19"/>
      <c r="F89" s="19"/>
      <c r="G89" s="19"/>
      <c r="H89" s="19"/>
      <c r="I89" s="19"/>
      <c r="J89" s="19"/>
      <c r="K89" s="19"/>
      <c r="L89" s="19"/>
      <c r="M89" s="19"/>
      <c r="N89" s="19"/>
      <c r="O89" s="19"/>
      <c r="P89" s="19"/>
      <c r="Q89" s="19"/>
      <c r="R89" s="19"/>
      <c r="S89" s="19"/>
      <c r="T89" s="19"/>
      <c r="U89" s="19"/>
    </row>
    <row r="90" spans="1:24" s="20" customFormat="1" ht="24" customHeight="1">
      <c r="A90" s="346" t="s">
        <v>251</v>
      </c>
      <c r="B90" s="347"/>
      <c r="C90" s="347"/>
      <c r="D90" s="347"/>
      <c r="E90" s="347"/>
      <c r="F90" s="347"/>
      <c r="G90" s="347"/>
      <c r="H90" s="347"/>
      <c r="I90" s="347"/>
      <c r="J90" s="347"/>
      <c r="K90" s="347"/>
      <c r="L90" s="347"/>
      <c r="M90" s="347"/>
      <c r="N90" s="347"/>
      <c r="O90" s="347"/>
      <c r="P90" s="347"/>
      <c r="Q90" s="347"/>
      <c r="R90" s="347"/>
      <c r="S90" s="347"/>
      <c r="T90" s="347"/>
      <c r="U90" s="348"/>
    </row>
    <row r="91" spans="1:24" s="20" customFormat="1" ht="24" customHeight="1">
      <c r="A91" s="349"/>
      <c r="B91" s="350"/>
      <c r="C91" s="350"/>
      <c r="D91" s="350"/>
      <c r="E91" s="350"/>
      <c r="F91" s="350"/>
      <c r="G91" s="350"/>
      <c r="H91" s="350"/>
      <c r="I91" s="350"/>
      <c r="J91" s="350"/>
      <c r="K91" s="350"/>
      <c r="L91" s="350"/>
      <c r="M91" s="350"/>
      <c r="N91" s="350"/>
      <c r="O91" s="350"/>
      <c r="P91" s="350"/>
      <c r="Q91" s="350"/>
      <c r="R91" s="350"/>
      <c r="S91" s="350"/>
      <c r="T91" s="350"/>
      <c r="U91" s="351"/>
    </row>
    <row r="92" spans="1:24" s="20" customFormat="1" ht="24" customHeight="1">
      <c r="A92" s="349"/>
      <c r="B92" s="350"/>
      <c r="C92" s="350"/>
      <c r="D92" s="350"/>
      <c r="E92" s="350"/>
      <c r="F92" s="350"/>
      <c r="G92" s="350"/>
      <c r="H92" s="350"/>
      <c r="I92" s="350"/>
      <c r="J92" s="350"/>
      <c r="K92" s="350"/>
      <c r="L92" s="350"/>
      <c r="M92" s="350"/>
      <c r="N92" s="350"/>
      <c r="O92" s="350"/>
      <c r="P92" s="350"/>
      <c r="Q92" s="350"/>
      <c r="R92" s="350"/>
      <c r="S92" s="350"/>
      <c r="T92" s="350"/>
      <c r="U92" s="351"/>
    </row>
    <row r="93" spans="1:24" ht="24" customHeight="1">
      <c r="A93" s="349"/>
      <c r="B93" s="350"/>
      <c r="C93" s="350"/>
      <c r="D93" s="350"/>
      <c r="E93" s="350"/>
      <c r="F93" s="350"/>
      <c r="G93" s="350"/>
      <c r="H93" s="350"/>
      <c r="I93" s="350"/>
      <c r="J93" s="350"/>
      <c r="K93" s="350"/>
      <c r="L93" s="350"/>
      <c r="M93" s="350"/>
      <c r="N93" s="350"/>
      <c r="O93" s="350"/>
      <c r="P93" s="350"/>
      <c r="Q93" s="350"/>
      <c r="R93" s="350"/>
      <c r="S93" s="350"/>
      <c r="T93" s="350"/>
      <c r="U93" s="351"/>
      <c r="X93" s="3"/>
    </row>
    <row r="94" spans="1:24" ht="24" customHeight="1">
      <c r="A94" s="349"/>
      <c r="B94" s="350"/>
      <c r="C94" s="350"/>
      <c r="D94" s="350"/>
      <c r="E94" s="350"/>
      <c r="F94" s="350"/>
      <c r="G94" s="350"/>
      <c r="H94" s="350"/>
      <c r="I94" s="350"/>
      <c r="J94" s="350"/>
      <c r="K94" s="350"/>
      <c r="L94" s="350"/>
      <c r="M94" s="350"/>
      <c r="N94" s="350"/>
      <c r="O94" s="350"/>
      <c r="P94" s="350"/>
      <c r="Q94" s="350"/>
      <c r="R94" s="350"/>
      <c r="S94" s="350"/>
      <c r="T94" s="350"/>
      <c r="U94" s="351"/>
      <c r="X94" s="1"/>
    </row>
    <row r="95" spans="1:24" s="20" customFormat="1" ht="24" customHeight="1">
      <c r="A95" s="349"/>
      <c r="B95" s="350"/>
      <c r="C95" s="350"/>
      <c r="D95" s="350"/>
      <c r="E95" s="350"/>
      <c r="F95" s="350"/>
      <c r="G95" s="350"/>
      <c r="H95" s="350"/>
      <c r="I95" s="350"/>
      <c r="J95" s="350"/>
      <c r="K95" s="350"/>
      <c r="L95" s="350"/>
      <c r="M95" s="350"/>
      <c r="N95" s="350"/>
      <c r="O95" s="350"/>
      <c r="P95" s="350"/>
      <c r="Q95" s="350"/>
      <c r="R95" s="350"/>
      <c r="S95" s="350"/>
      <c r="T95" s="350"/>
      <c r="U95" s="351"/>
    </row>
    <row r="96" spans="1:24" s="20" customFormat="1" ht="24" customHeight="1"/>
    <row r="97" spans="1:25" s="20" customFormat="1" ht="24" customHeight="1">
      <c r="A97" s="20" t="s">
        <v>253</v>
      </c>
    </row>
    <row r="98" spans="1:25" s="20" customFormat="1" ht="24" customHeight="1">
      <c r="A98" s="332" t="s">
        <v>258</v>
      </c>
      <c r="B98" s="332"/>
      <c r="C98" s="332"/>
      <c r="D98" s="332" t="s">
        <v>259</v>
      </c>
      <c r="E98" s="332"/>
      <c r="F98" s="332"/>
      <c r="G98" s="332"/>
      <c r="H98" s="332" t="s">
        <v>260</v>
      </c>
      <c r="I98" s="332"/>
      <c r="J98" s="332"/>
      <c r="K98" s="332"/>
      <c r="L98" s="332"/>
      <c r="M98" s="332"/>
      <c r="N98" s="332"/>
      <c r="O98" s="332" t="s">
        <v>261</v>
      </c>
      <c r="P98" s="332"/>
      <c r="Q98" s="332"/>
      <c r="R98" s="332"/>
      <c r="S98" s="332"/>
      <c r="T98" s="332"/>
      <c r="U98" s="332"/>
    </row>
    <row r="99" spans="1:25" s="20" customFormat="1" ht="24" customHeight="1">
      <c r="A99" s="332" t="s">
        <v>254</v>
      </c>
      <c r="B99" s="332"/>
      <c r="C99" s="332"/>
      <c r="D99" s="332" t="s">
        <v>256</v>
      </c>
      <c r="E99" s="332"/>
      <c r="F99" s="332"/>
      <c r="G99" s="332"/>
      <c r="H99" s="365"/>
      <c r="I99" s="366"/>
      <c r="J99" s="366"/>
      <c r="K99" s="201" t="s">
        <v>745</v>
      </c>
      <c r="L99" s="363"/>
      <c r="M99" s="363"/>
      <c r="N99" s="364"/>
      <c r="O99" s="365">
        <f>L99</f>
        <v>0</v>
      </c>
      <c r="P99" s="366"/>
      <c r="Q99" s="366"/>
      <c r="R99" s="201" t="s">
        <v>745</v>
      </c>
      <c r="S99" s="363"/>
      <c r="T99" s="363"/>
      <c r="U99" s="364"/>
    </row>
    <row r="100" spans="1:25" s="20" customFormat="1" ht="24" customHeight="1">
      <c r="A100" s="332"/>
      <c r="B100" s="332"/>
      <c r="C100" s="332"/>
      <c r="D100" s="332" t="s">
        <v>257</v>
      </c>
      <c r="E100" s="332"/>
      <c r="F100" s="332"/>
      <c r="G100" s="332"/>
      <c r="H100" s="367"/>
      <c r="I100" s="368"/>
      <c r="J100" s="368"/>
      <c r="K100" s="371" t="s">
        <v>745</v>
      </c>
      <c r="L100" s="369"/>
      <c r="M100" s="369"/>
      <c r="N100" s="370"/>
      <c r="O100" s="367">
        <f>H99</f>
        <v>0</v>
      </c>
      <c r="P100" s="368"/>
      <c r="Q100" s="368"/>
      <c r="R100" s="112" t="s">
        <v>745</v>
      </c>
      <c r="S100" s="369">
        <f>H100</f>
        <v>0</v>
      </c>
      <c r="T100" s="369"/>
      <c r="U100" s="370"/>
    </row>
    <row r="101" spans="1:25" s="20" customFormat="1" ht="24" customHeight="1">
      <c r="A101" s="332"/>
      <c r="B101" s="332"/>
      <c r="C101" s="332"/>
      <c r="D101" s="332"/>
      <c r="E101" s="332"/>
      <c r="F101" s="332"/>
      <c r="G101" s="332"/>
      <c r="H101" s="359"/>
      <c r="I101" s="360"/>
      <c r="J101" s="360"/>
      <c r="K101" s="372"/>
      <c r="L101" s="361"/>
      <c r="M101" s="361"/>
      <c r="N101" s="362"/>
      <c r="O101" s="355">
        <f>L100</f>
        <v>0</v>
      </c>
      <c r="P101" s="356"/>
      <c r="Q101" s="356"/>
      <c r="R101" s="215" t="s">
        <v>745</v>
      </c>
      <c r="S101" s="357">
        <f>S99</f>
        <v>0</v>
      </c>
      <c r="T101" s="357"/>
      <c r="U101" s="358"/>
    </row>
    <row r="102" spans="1:25" s="20" customFormat="1" ht="24" customHeight="1">
      <c r="A102" s="332" t="s">
        <v>255</v>
      </c>
      <c r="B102" s="332"/>
      <c r="C102" s="332"/>
      <c r="D102" s="332" t="s">
        <v>256</v>
      </c>
      <c r="E102" s="332"/>
      <c r="F102" s="332"/>
      <c r="G102" s="332"/>
      <c r="H102" s="365">
        <f>H99</f>
        <v>0</v>
      </c>
      <c r="I102" s="366"/>
      <c r="J102" s="366"/>
      <c r="K102" s="201" t="s">
        <v>745</v>
      </c>
      <c r="L102" s="363">
        <f>L99</f>
        <v>0</v>
      </c>
      <c r="M102" s="363"/>
      <c r="N102" s="364"/>
      <c r="O102" s="365"/>
      <c r="P102" s="366"/>
      <c r="Q102" s="366"/>
      <c r="R102" s="201" t="s">
        <v>745</v>
      </c>
      <c r="S102" s="363"/>
      <c r="T102" s="363"/>
      <c r="U102" s="364"/>
    </row>
    <row r="103" spans="1:25" s="20" customFormat="1" ht="24" customHeight="1">
      <c r="A103" s="332"/>
      <c r="B103" s="332"/>
      <c r="C103" s="332"/>
      <c r="D103" s="332" t="s">
        <v>257</v>
      </c>
      <c r="E103" s="332"/>
      <c r="F103" s="332"/>
      <c r="G103" s="332"/>
      <c r="H103" s="367">
        <f>H100</f>
        <v>0</v>
      </c>
      <c r="I103" s="368"/>
      <c r="J103" s="368"/>
      <c r="K103" s="371" t="s">
        <v>745</v>
      </c>
      <c r="L103" s="369">
        <f>L100</f>
        <v>0</v>
      </c>
      <c r="M103" s="369"/>
      <c r="N103" s="370"/>
      <c r="O103" s="373">
        <f>H102</f>
        <v>0</v>
      </c>
      <c r="P103" s="374"/>
      <c r="Q103" s="374"/>
      <c r="R103" s="216" t="s">
        <v>745</v>
      </c>
      <c r="S103" s="375">
        <f>H103</f>
        <v>0</v>
      </c>
      <c r="T103" s="375"/>
      <c r="U103" s="376"/>
    </row>
    <row r="104" spans="1:25" s="20" customFormat="1" ht="24" customHeight="1">
      <c r="A104" s="332"/>
      <c r="B104" s="332"/>
      <c r="C104" s="332"/>
      <c r="D104" s="332"/>
      <c r="E104" s="332"/>
      <c r="F104" s="332"/>
      <c r="G104" s="332"/>
      <c r="H104" s="359"/>
      <c r="I104" s="360"/>
      <c r="J104" s="360"/>
      <c r="K104" s="372"/>
      <c r="L104" s="361"/>
      <c r="M104" s="361"/>
      <c r="N104" s="362"/>
      <c r="O104" s="359">
        <f>L100</f>
        <v>0</v>
      </c>
      <c r="P104" s="360"/>
      <c r="Q104" s="360"/>
      <c r="R104" s="214" t="s">
        <v>745</v>
      </c>
      <c r="S104" s="361"/>
      <c r="T104" s="361"/>
      <c r="U104" s="362"/>
    </row>
    <row r="105" spans="1:25" s="20" customFormat="1" ht="24" customHeight="1"/>
    <row r="106" spans="1:25" s="20" customFormat="1" ht="24" customHeight="1">
      <c r="A106" s="20" t="s">
        <v>262</v>
      </c>
    </row>
    <row r="107" spans="1:25" s="20" customFormat="1" ht="24" customHeight="1">
      <c r="A107" s="377" t="s">
        <v>268</v>
      </c>
      <c r="B107" s="378"/>
      <c r="C107" s="378"/>
      <c r="D107" s="378"/>
      <c r="E107" s="378"/>
      <c r="F107" s="378"/>
      <c r="G107" s="378"/>
      <c r="H107" s="378"/>
      <c r="I107" s="378"/>
      <c r="J107" s="378"/>
      <c r="K107" s="378"/>
      <c r="L107" s="378"/>
      <c r="M107" s="378"/>
      <c r="N107" s="379"/>
      <c r="O107" s="377" t="s">
        <v>269</v>
      </c>
      <c r="P107" s="378"/>
      <c r="Q107" s="378"/>
      <c r="R107" s="378"/>
      <c r="S107" s="378"/>
      <c r="T107" s="378"/>
      <c r="U107" s="379"/>
    </row>
    <row r="108" spans="1:25" s="20" customFormat="1" ht="24" customHeight="1">
      <c r="A108" s="21"/>
      <c r="B108" s="25" t="s">
        <v>12</v>
      </c>
      <c r="C108" s="380" t="s">
        <v>263</v>
      </c>
      <c r="D108" s="380"/>
      <c r="E108" s="380"/>
      <c r="F108" s="25" t="s">
        <v>595</v>
      </c>
      <c r="G108" s="384" t="s">
        <v>596</v>
      </c>
      <c r="H108" s="384"/>
      <c r="I108" s="384"/>
      <c r="J108" s="384"/>
      <c r="K108" s="382"/>
      <c r="L108" s="382"/>
      <c r="M108" s="382"/>
      <c r="N108" s="383"/>
      <c r="O108" s="21"/>
      <c r="P108" s="25" t="s">
        <v>12</v>
      </c>
      <c r="Q108" s="380" t="s">
        <v>263</v>
      </c>
      <c r="R108" s="380"/>
      <c r="S108" s="380"/>
      <c r="U108" s="27"/>
    </row>
    <row r="109" spans="1:25" s="20" customFormat="1" ht="24" customHeight="1">
      <c r="A109" s="96"/>
      <c r="B109" s="83" t="s">
        <v>12</v>
      </c>
      <c r="C109" s="381" t="s">
        <v>264</v>
      </c>
      <c r="D109" s="381"/>
      <c r="E109" s="381"/>
      <c r="F109" s="97"/>
      <c r="G109" s="97"/>
      <c r="H109" s="97"/>
      <c r="I109" s="97"/>
      <c r="J109" s="97"/>
      <c r="K109" s="97"/>
      <c r="L109" s="97"/>
      <c r="M109" s="97"/>
      <c r="N109" s="98"/>
      <c r="O109" s="96"/>
      <c r="P109" s="83" t="s">
        <v>12</v>
      </c>
      <c r="Q109" s="381" t="s">
        <v>264</v>
      </c>
      <c r="R109" s="381"/>
      <c r="S109" s="381"/>
      <c r="T109" s="97"/>
      <c r="U109" s="98"/>
    </row>
    <row r="110" spans="1:25" s="20" customFormat="1" ht="24" customHeight="1">
      <c r="A110" s="19"/>
      <c r="B110" s="19"/>
      <c r="C110" s="19"/>
      <c r="D110" s="19"/>
      <c r="E110" s="19"/>
      <c r="F110" s="19"/>
      <c r="G110" s="19"/>
      <c r="H110" s="19"/>
      <c r="I110" s="19"/>
      <c r="J110" s="19"/>
      <c r="K110" s="19"/>
      <c r="L110" s="19"/>
      <c r="M110" s="19"/>
      <c r="N110" s="19"/>
      <c r="O110" s="377" t="s">
        <v>825</v>
      </c>
      <c r="P110" s="378"/>
      <c r="Q110" s="378"/>
      <c r="R110" s="378"/>
      <c r="S110" s="378"/>
      <c r="T110" s="378"/>
      <c r="U110" s="379"/>
      <c r="Y110" s="20" t="s">
        <v>265</v>
      </c>
    </row>
    <row r="111" spans="1:25" s="20" customFormat="1" ht="24" customHeight="1">
      <c r="B111" s="25"/>
      <c r="C111" s="91"/>
      <c r="D111" s="91"/>
      <c r="E111" s="91"/>
      <c r="O111" s="21"/>
      <c r="P111" s="25" t="s">
        <v>12</v>
      </c>
      <c r="Q111" s="380" t="s">
        <v>263</v>
      </c>
      <c r="R111" s="380"/>
      <c r="S111" s="380"/>
      <c r="U111" s="27"/>
      <c r="Y111" s="20" t="s">
        <v>266</v>
      </c>
    </row>
    <row r="112" spans="1:25" s="20" customFormat="1" ht="24" customHeight="1">
      <c r="B112" s="25"/>
      <c r="C112" s="91"/>
      <c r="D112" s="91"/>
      <c r="E112" s="91"/>
      <c r="O112" s="96"/>
      <c r="P112" s="83" t="s">
        <v>12</v>
      </c>
      <c r="Q112" s="381" t="s">
        <v>264</v>
      </c>
      <c r="R112" s="381"/>
      <c r="S112" s="381"/>
      <c r="T112" s="97"/>
      <c r="U112" s="98"/>
      <c r="Y112" s="20" t="s">
        <v>267</v>
      </c>
    </row>
    <row r="113" spans="1:21" s="20" customFormat="1" ht="24" customHeight="1"/>
    <row r="114" spans="1:21" s="20" customFormat="1" ht="24" customHeight="1">
      <c r="A114" s="20" t="s">
        <v>512</v>
      </c>
    </row>
    <row r="115" spans="1:21" ht="24" customHeight="1">
      <c r="A115" s="332" t="s">
        <v>270</v>
      </c>
      <c r="B115" s="332"/>
      <c r="C115" s="332"/>
      <c r="D115" s="332"/>
      <c r="E115" s="332"/>
      <c r="F115" s="377" t="s">
        <v>271</v>
      </c>
      <c r="G115" s="378"/>
      <c r="H115" s="378"/>
      <c r="I115" s="378"/>
      <c r="J115" s="378"/>
      <c r="K115" s="378"/>
      <c r="L115" s="378"/>
      <c r="M115" s="378"/>
      <c r="N115" s="378"/>
      <c r="O115" s="378"/>
      <c r="P115" s="378"/>
      <c r="Q115" s="378"/>
      <c r="R115" s="378"/>
      <c r="S115" s="378"/>
      <c r="T115" s="378"/>
      <c r="U115" s="379"/>
    </row>
    <row r="116" spans="1:21" s="20" customFormat="1" ht="24" customHeight="1">
      <c r="A116" s="322" t="s">
        <v>761</v>
      </c>
      <c r="B116" s="322"/>
      <c r="C116" s="322"/>
      <c r="D116" s="322"/>
      <c r="E116" s="322"/>
      <c r="F116" s="304" t="s">
        <v>762</v>
      </c>
      <c r="G116" s="305"/>
      <c r="H116" s="305"/>
      <c r="I116" s="305"/>
      <c r="J116" s="305"/>
      <c r="K116" s="305"/>
      <c r="L116" s="305"/>
      <c r="M116" s="305"/>
      <c r="N116" s="305"/>
      <c r="O116" s="305"/>
      <c r="P116" s="305"/>
      <c r="Q116" s="305"/>
      <c r="R116" s="305"/>
      <c r="S116" s="305"/>
      <c r="T116" s="305"/>
      <c r="U116" s="306"/>
    </row>
    <row r="117" spans="1:21" s="20" customFormat="1" ht="24" customHeight="1">
      <c r="A117" s="322" t="s">
        <v>763</v>
      </c>
      <c r="B117" s="322"/>
      <c r="C117" s="322"/>
      <c r="D117" s="322"/>
      <c r="E117" s="322"/>
      <c r="F117" s="304"/>
      <c r="G117" s="305"/>
      <c r="H117" s="305"/>
      <c r="I117" s="305"/>
      <c r="J117" s="305"/>
      <c r="K117" s="305"/>
      <c r="L117" s="305"/>
      <c r="M117" s="305"/>
      <c r="N117" s="305"/>
      <c r="O117" s="305"/>
      <c r="P117" s="305"/>
      <c r="Q117" s="305"/>
      <c r="R117" s="305"/>
      <c r="S117" s="305"/>
      <c r="T117" s="305"/>
      <c r="U117" s="306"/>
    </row>
    <row r="118" spans="1:21" s="20" customFormat="1" ht="24" customHeight="1">
      <c r="A118" s="322"/>
      <c r="B118" s="322"/>
      <c r="C118" s="322"/>
      <c r="D118" s="322"/>
      <c r="E118" s="322"/>
      <c r="F118" s="304"/>
      <c r="G118" s="305"/>
      <c r="H118" s="305"/>
      <c r="I118" s="305"/>
      <c r="J118" s="305"/>
      <c r="K118" s="305"/>
      <c r="L118" s="305"/>
      <c r="M118" s="305"/>
      <c r="N118" s="305"/>
      <c r="O118" s="305"/>
      <c r="P118" s="305"/>
      <c r="Q118" s="305"/>
      <c r="R118" s="305"/>
      <c r="S118" s="305"/>
      <c r="T118" s="305"/>
      <c r="U118" s="306"/>
    </row>
    <row r="119" spans="1:21" s="20" customFormat="1" ht="24" customHeight="1">
      <c r="A119" s="322"/>
      <c r="B119" s="322"/>
      <c r="C119" s="322"/>
      <c r="D119" s="322"/>
      <c r="E119" s="322"/>
      <c r="F119" s="304"/>
      <c r="G119" s="305"/>
      <c r="H119" s="305"/>
      <c r="I119" s="305"/>
      <c r="J119" s="305"/>
      <c r="K119" s="305"/>
      <c r="L119" s="305"/>
      <c r="M119" s="305"/>
      <c r="N119" s="305"/>
      <c r="O119" s="305"/>
      <c r="P119" s="305"/>
      <c r="Q119" s="305"/>
      <c r="R119" s="305"/>
      <c r="S119" s="305"/>
      <c r="T119" s="305"/>
      <c r="U119" s="306"/>
    </row>
    <row r="120" spans="1:21" s="20" customFormat="1" ht="24" customHeight="1">
      <c r="A120" s="322"/>
      <c r="B120" s="322"/>
      <c r="C120" s="322"/>
      <c r="D120" s="322"/>
      <c r="E120" s="322"/>
      <c r="F120" s="304"/>
      <c r="G120" s="305"/>
      <c r="H120" s="305"/>
      <c r="I120" s="305"/>
      <c r="J120" s="305"/>
      <c r="K120" s="305"/>
      <c r="L120" s="305"/>
      <c r="M120" s="305"/>
      <c r="N120" s="305"/>
      <c r="O120" s="305"/>
      <c r="P120" s="305"/>
      <c r="Q120" s="305"/>
      <c r="R120" s="305"/>
      <c r="S120" s="305"/>
      <c r="T120" s="305"/>
      <c r="U120" s="306"/>
    </row>
    <row r="121" spans="1:21" s="20" customFormat="1" ht="24" customHeight="1">
      <c r="A121" s="322"/>
      <c r="B121" s="322"/>
      <c r="C121" s="322"/>
      <c r="D121" s="322"/>
      <c r="E121" s="322"/>
      <c r="F121" s="304"/>
      <c r="G121" s="305"/>
      <c r="H121" s="305"/>
      <c r="I121" s="305"/>
      <c r="J121" s="305"/>
      <c r="K121" s="305"/>
      <c r="L121" s="305"/>
      <c r="M121" s="305"/>
      <c r="N121" s="305"/>
      <c r="O121" s="305"/>
      <c r="P121" s="305"/>
      <c r="Q121" s="305"/>
      <c r="R121" s="305"/>
      <c r="S121" s="305"/>
      <c r="T121" s="305"/>
      <c r="U121" s="306"/>
    </row>
    <row r="122" spans="1:21" s="20" customFormat="1" ht="24" customHeight="1">
      <c r="A122" s="322"/>
      <c r="B122" s="322"/>
      <c r="C122" s="322"/>
      <c r="D122" s="322"/>
      <c r="E122" s="322"/>
      <c r="F122" s="304"/>
      <c r="G122" s="305"/>
      <c r="H122" s="305"/>
      <c r="I122" s="305"/>
      <c r="J122" s="305"/>
      <c r="K122" s="305"/>
      <c r="L122" s="305"/>
      <c r="M122" s="305"/>
      <c r="N122" s="305"/>
      <c r="O122" s="305"/>
      <c r="P122" s="305"/>
      <c r="Q122" s="305"/>
      <c r="R122" s="305"/>
      <c r="S122" s="305"/>
      <c r="T122" s="305"/>
      <c r="U122" s="306"/>
    </row>
    <row r="123" spans="1:21" s="20" customFormat="1" ht="24" customHeight="1">
      <c r="A123" s="322"/>
      <c r="B123" s="322"/>
      <c r="C123" s="322"/>
      <c r="D123" s="322"/>
      <c r="E123" s="322"/>
      <c r="F123" s="304"/>
      <c r="G123" s="305"/>
      <c r="H123" s="305"/>
      <c r="I123" s="305"/>
      <c r="J123" s="305"/>
      <c r="K123" s="305"/>
      <c r="L123" s="305"/>
      <c r="M123" s="305"/>
      <c r="N123" s="305"/>
      <c r="O123" s="305"/>
      <c r="P123" s="305"/>
      <c r="Q123" s="305"/>
      <c r="R123" s="305"/>
      <c r="S123" s="305"/>
      <c r="T123" s="305"/>
      <c r="U123" s="306"/>
    </row>
    <row r="124" spans="1:21" s="20" customFormat="1" ht="24" customHeight="1">
      <c r="A124" s="322"/>
      <c r="B124" s="322"/>
      <c r="C124" s="322"/>
      <c r="D124" s="322"/>
      <c r="E124" s="322"/>
      <c r="F124" s="304"/>
      <c r="G124" s="305"/>
      <c r="H124" s="305"/>
      <c r="I124" s="305"/>
      <c r="J124" s="305"/>
      <c r="K124" s="305"/>
      <c r="L124" s="305"/>
      <c r="M124" s="305"/>
      <c r="N124" s="305"/>
      <c r="O124" s="305"/>
      <c r="P124" s="305"/>
      <c r="Q124" s="305"/>
      <c r="R124" s="305"/>
      <c r="S124" s="305"/>
      <c r="T124" s="305"/>
      <c r="U124" s="306"/>
    </row>
    <row r="125" spans="1:21" s="20" customFormat="1" ht="24" customHeight="1"/>
    <row r="126" spans="1:21" s="20" customFormat="1" ht="24" customHeight="1"/>
    <row r="127" spans="1:21" s="20" customFormat="1" ht="24" customHeight="1">
      <c r="A127" s="20" t="s">
        <v>272</v>
      </c>
    </row>
    <row r="128" spans="1:21" s="20" customFormat="1" ht="24" customHeight="1"/>
    <row r="129" spans="1:21" s="20" customFormat="1" ht="24" customHeight="1">
      <c r="A129" s="385" t="s">
        <v>513</v>
      </c>
      <c r="B129" s="385"/>
      <c r="C129" s="385"/>
      <c r="D129" s="385"/>
      <c r="E129" s="385"/>
      <c r="F129" s="385"/>
      <c r="G129" s="385"/>
      <c r="H129" s="385"/>
      <c r="I129" s="385"/>
      <c r="J129" s="385"/>
      <c r="K129" s="385"/>
      <c r="L129" s="385"/>
      <c r="M129" s="385"/>
      <c r="N129" s="385"/>
      <c r="O129" s="385"/>
      <c r="P129" s="385"/>
      <c r="Q129" s="385"/>
      <c r="R129" s="385"/>
      <c r="S129" s="385"/>
      <c r="T129" s="385"/>
      <c r="U129" s="385"/>
    </row>
    <row r="130" spans="1:21" s="20" customFormat="1" ht="24" customHeight="1"/>
    <row r="131" spans="1:21" s="20" customFormat="1" ht="24" customHeight="1"/>
    <row r="132" spans="1:21" s="20" customFormat="1" ht="24" customHeight="1"/>
    <row r="133" spans="1:21" s="20" customFormat="1" ht="24" customHeight="1"/>
    <row r="134" spans="1:21" s="20" customFormat="1" ht="50.15" customHeight="1"/>
    <row r="135" spans="1:21" s="20" customFormat="1" ht="24" customHeight="1"/>
    <row r="136" spans="1:21" s="20" customFormat="1" ht="24" customHeight="1"/>
    <row r="137" spans="1:21" s="20" customFormat="1" ht="24" customHeight="1"/>
    <row r="138" spans="1:21" s="20" customFormat="1" ht="24" customHeight="1"/>
    <row r="139" spans="1:21" s="20" customFormat="1" ht="24" customHeight="1"/>
    <row r="140" spans="1:21" s="20" customFormat="1" ht="24" customHeight="1"/>
    <row r="141" spans="1:21" s="20" customFormat="1" ht="24" customHeight="1"/>
    <row r="142" spans="1:21" s="20" customFormat="1" ht="25" customHeight="1"/>
    <row r="143" spans="1:21" s="20" customFormat="1" ht="25" customHeight="1"/>
    <row r="144" spans="1:21" s="20" customFormat="1" ht="25" customHeight="1">
      <c r="A144" s="19"/>
      <c r="B144" s="19"/>
      <c r="C144" s="19"/>
      <c r="D144" s="19"/>
      <c r="E144" s="19"/>
      <c r="F144" s="19"/>
      <c r="G144" s="19"/>
      <c r="H144" s="19"/>
      <c r="I144" s="19"/>
      <c r="J144" s="19"/>
      <c r="K144" s="19"/>
      <c r="L144" s="19"/>
      <c r="M144" s="19"/>
      <c r="N144" s="19"/>
      <c r="O144" s="19"/>
      <c r="P144" s="19"/>
      <c r="Q144" s="19"/>
      <c r="R144" s="19"/>
      <c r="S144" s="19"/>
      <c r="T144" s="19"/>
      <c r="U144" s="19"/>
    </row>
    <row r="145" spans="1:21" s="20" customFormat="1" ht="25" customHeight="1">
      <c r="A145" s="19"/>
      <c r="B145" s="19"/>
      <c r="C145" s="19"/>
      <c r="D145" s="19"/>
      <c r="E145" s="19"/>
      <c r="F145" s="19"/>
      <c r="G145" s="19"/>
      <c r="H145" s="19"/>
      <c r="I145" s="19"/>
      <c r="J145" s="19"/>
      <c r="K145" s="19"/>
      <c r="L145" s="19"/>
      <c r="M145" s="19"/>
      <c r="N145" s="19"/>
      <c r="O145" s="19"/>
      <c r="P145" s="19"/>
      <c r="Q145" s="19"/>
      <c r="R145" s="19"/>
      <c r="S145" s="19"/>
      <c r="T145" s="19"/>
      <c r="U145" s="19"/>
    </row>
    <row r="146" spans="1:21" s="20" customFormat="1" ht="25" customHeight="1">
      <c r="A146" s="19"/>
      <c r="B146" s="19"/>
      <c r="C146" s="19"/>
      <c r="D146" s="19"/>
      <c r="E146" s="19"/>
      <c r="F146" s="19"/>
      <c r="G146" s="19"/>
      <c r="H146" s="19"/>
      <c r="I146" s="19"/>
      <c r="J146" s="19"/>
      <c r="K146" s="19"/>
      <c r="L146" s="19"/>
      <c r="M146" s="19"/>
      <c r="N146" s="19"/>
      <c r="O146" s="19"/>
      <c r="P146" s="19"/>
      <c r="Q146" s="19"/>
      <c r="R146" s="19"/>
      <c r="S146" s="19"/>
      <c r="T146" s="19"/>
      <c r="U146" s="19"/>
    </row>
    <row r="147" spans="1:21" s="20" customFormat="1" ht="25" customHeight="1">
      <c r="A147" s="19"/>
      <c r="B147" s="19"/>
      <c r="C147" s="19"/>
      <c r="D147" s="19"/>
      <c r="E147" s="19"/>
      <c r="F147" s="19"/>
      <c r="G147" s="19"/>
      <c r="H147" s="19"/>
      <c r="I147" s="19"/>
      <c r="J147" s="19"/>
      <c r="K147" s="19"/>
      <c r="L147" s="19"/>
      <c r="M147" s="19"/>
      <c r="N147" s="19"/>
      <c r="O147" s="19"/>
      <c r="P147" s="19"/>
      <c r="Q147" s="19"/>
      <c r="R147" s="19"/>
      <c r="S147" s="19"/>
      <c r="T147" s="19"/>
      <c r="U147" s="19"/>
    </row>
    <row r="148" spans="1:21" s="20" customFormat="1" ht="25" customHeight="1">
      <c r="A148" s="19"/>
      <c r="B148" s="19"/>
      <c r="C148" s="19"/>
      <c r="D148" s="19"/>
      <c r="E148" s="19"/>
      <c r="F148" s="19"/>
      <c r="G148" s="19"/>
      <c r="H148" s="19"/>
      <c r="I148" s="19"/>
      <c r="J148" s="19"/>
      <c r="K148" s="19"/>
      <c r="L148" s="19"/>
      <c r="M148" s="19"/>
      <c r="N148" s="19"/>
      <c r="O148" s="19"/>
      <c r="P148" s="19"/>
      <c r="Q148" s="19"/>
      <c r="R148" s="19"/>
      <c r="S148" s="19"/>
      <c r="T148" s="19"/>
      <c r="U148" s="19"/>
    </row>
    <row r="149" spans="1:21" ht="25" customHeight="1"/>
    <row r="150" spans="1:21" ht="25" customHeight="1"/>
    <row r="151" spans="1:21" ht="25" customHeight="1"/>
    <row r="152" spans="1:21" ht="25" customHeight="1"/>
    <row r="153" spans="1:21" ht="25" customHeight="1"/>
    <row r="154" spans="1:21" ht="25" customHeight="1"/>
    <row r="155" spans="1:21" ht="25" customHeight="1"/>
    <row r="156" spans="1:21" ht="25" customHeight="1"/>
    <row r="157" spans="1:21" ht="25" customHeight="1"/>
    <row r="158" spans="1:21" ht="25" customHeight="1"/>
    <row r="159" spans="1:21" ht="25" customHeight="1"/>
    <row r="160" spans="1:21" ht="25" customHeight="1"/>
    <row r="161" ht="25" customHeight="1"/>
    <row r="162" ht="25" customHeight="1"/>
    <row r="163" ht="25" customHeight="1"/>
    <row r="164" ht="25" customHeight="1"/>
    <row r="165" ht="25" customHeight="1"/>
    <row r="166" ht="25" customHeight="1"/>
    <row r="167" ht="25" customHeight="1"/>
    <row r="168" ht="25" customHeight="1"/>
    <row r="169" ht="25" customHeight="1"/>
  </sheetData>
  <mergeCells count="349">
    <mergeCell ref="A6:C10"/>
    <mergeCell ref="D6:U10"/>
    <mergeCell ref="A11:C11"/>
    <mergeCell ref="A12:C12"/>
    <mergeCell ref="A14:C24"/>
    <mergeCell ref="A5:C5"/>
    <mergeCell ref="D5:U5"/>
    <mergeCell ref="J23:K23"/>
    <mergeCell ref="D15:E15"/>
    <mergeCell ref="F15:G15"/>
    <mergeCell ref="H15:I15"/>
    <mergeCell ref="L15:M15"/>
    <mergeCell ref="N15:O15"/>
    <mergeCell ref="P15:Q15"/>
    <mergeCell ref="R15:S15"/>
    <mergeCell ref="D14:K14"/>
    <mergeCell ref="L14:S14"/>
    <mergeCell ref="T14:U15"/>
    <mergeCell ref="D22:E22"/>
    <mergeCell ref="F22:G22"/>
    <mergeCell ref="R23:S23"/>
    <mergeCell ref="P22:Q22"/>
    <mergeCell ref="A13:C13"/>
    <mergeCell ref="D11:F11"/>
    <mergeCell ref="D12:F12"/>
    <mergeCell ref="D13:F13"/>
    <mergeCell ref="O13:Q13"/>
    <mergeCell ref="K13:N13"/>
    <mergeCell ref="P23:Q23"/>
    <mergeCell ref="T23:U23"/>
    <mergeCell ref="D23:E23"/>
    <mergeCell ref="F23:G23"/>
    <mergeCell ref="H23:I23"/>
    <mergeCell ref="E30:F30"/>
    <mergeCell ref="M30:U30"/>
    <mergeCell ref="D16:E16"/>
    <mergeCell ref="F16:G16"/>
    <mergeCell ref="H16:I16"/>
    <mergeCell ref="J16:K16"/>
    <mergeCell ref="L16:M16"/>
    <mergeCell ref="N16:O16"/>
    <mergeCell ref="P16:Q16"/>
    <mergeCell ref="R16:S16"/>
    <mergeCell ref="N22:O22"/>
    <mergeCell ref="R22:S22"/>
    <mergeCell ref="A129:U129"/>
    <mergeCell ref="A34:D34"/>
    <mergeCell ref="A31:D31"/>
    <mergeCell ref="E31:U31"/>
    <mergeCell ref="A117:E117"/>
    <mergeCell ref="F117:U117"/>
    <mergeCell ref="A118:E118"/>
    <mergeCell ref="F118:U118"/>
    <mergeCell ref="A119:E119"/>
    <mergeCell ref="F119:U119"/>
    <mergeCell ref="A120:E120"/>
    <mergeCell ref="F120:U120"/>
    <mergeCell ref="A121:E121"/>
    <mergeCell ref="F121:U121"/>
    <mergeCell ref="F115:U115"/>
    <mergeCell ref="A115:E115"/>
    <mergeCell ref="F116:U116"/>
    <mergeCell ref="A116:E116"/>
    <mergeCell ref="A32:D33"/>
    <mergeCell ref="E32:F32"/>
    <mergeCell ref="E33:F33"/>
    <mergeCell ref="A122:E122"/>
    <mergeCell ref="F122:U122"/>
    <mergeCell ref="A124:E124"/>
    <mergeCell ref="A123:E123"/>
    <mergeCell ref="F123:U123"/>
    <mergeCell ref="O107:U107"/>
    <mergeCell ref="A107:N107"/>
    <mergeCell ref="Q108:S108"/>
    <mergeCell ref="Q109:S109"/>
    <mergeCell ref="K108:N108"/>
    <mergeCell ref="C109:E109"/>
    <mergeCell ref="F124:U124"/>
    <mergeCell ref="O110:U110"/>
    <mergeCell ref="Q111:S111"/>
    <mergeCell ref="Q112:S112"/>
    <mergeCell ref="C108:E108"/>
    <mergeCell ref="G108:J108"/>
    <mergeCell ref="O101:Q101"/>
    <mergeCell ref="S101:U101"/>
    <mergeCell ref="D99:G99"/>
    <mergeCell ref="O104:Q104"/>
    <mergeCell ref="S104:U104"/>
    <mergeCell ref="S99:U99"/>
    <mergeCell ref="O99:Q99"/>
    <mergeCell ref="L99:N99"/>
    <mergeCell ref="H99:J99"/>
    <mergeCell ref="O100:Q100"/>
    <mergeCell ref="S100:U100"/>
    <mergeCell ref="D102:G102"/>
    <mergeCell ref="L103:N104"/>
    <mergeCell ref="H103:J104"/>
    <mergeCell ref="L100:N101"/>
    <mergeCell ref="H100:J101"/>
    <mergeCell ref="K103:K104"/>
    <mergeCell ref="K100:K101"/>
    <mergeCell ref="O103:Q103"/>
    <mergeCell ref="H102:J102"/>
    <mergeCell ref="L102:N102"/>
    <mergeCell ref="O102:Q102"/>
    <mergeCell ref="S102:U102"/>
    <mergeCell ref="S103:U103"/>
    <mergeCell ref="L74:M74"/>
    <mergeCell ref="N74:O74"/>
    <mergeCell ref="P74:Q74"/>
    <mergeCell ref="R74:S74"/>
    <mergeCell ref="T74:U74"/>
    <mergeCell ref="A74:C74"/>
    <mergeCell ref="D74:E74"/>
    <mergeCell ref="F74:G74"/>
    <mergeCell ref="H74:I74"/>
    <mergeCell ref="J74:K74"/>
    <mergeCell ref="A102:C104"/>
    <mergeCell ref="D103:G104"/>
    <mergeCell ref="A76:U76"/>
    <mergeCell ref="A77:U81"/>
    <mergeCell ref="A82:U82"/>
    <mergeCell ref="A83:U87"/>
    <mergeCell ref="L75:M75"/>
    <mergeCell ref="N75:O75"/>
    <mergeCell ref="P75:Q75"/>
    <mergeCell ref="R75:S75"/>
    <mergeCell ref="T75:U75"/>
    <mergeCell ref="A75:C75"/>
    <mergeCell ref="A99:C101"/>
    <mergeCell ref="D100:G101"/>
    <mergeCell ref="A90:U90"/>
    <mergeCell ref="A91:U95"/>
    <mergeCell ref="H98:N98"/>
    <mergeCell ref="O98:U98"/>
    <mergeCell ref="A98:C98"/>
    <mergeCell ref="D98:G98"/>
    <mergeCell ref="D75:E75"/>
    <mergeCell ref="F75:G75"/>
    <mergeCell ref="H75:I75"/>
    <mergeCell ref="J75:K75"/>
    <mergeCell ref="L73:M73"/>
    <mergeCell ref="N73:O73"/>
    <mergeCell ref="P73:Q73"/>
    <mergeCell ref="R73:S73"/>
    <mergeCell ref="T73:U73"/>
    <mergeCell ref="A73:C73"/>
    <mergeCell ref="D73:E73"/>
    <mergeCell ref="F73:G73"/>
    <mergeCell ref="H73:I73"/>
    <mergeCell ref="J73:K73"/>
    <mergeCell ref="L72:M72"/>
    <mergeCell ref="N72:O72"/>
    <mergeCell ref="P72:Q72"/>
    <mergeCell ref="R72:S72"/>
    <mergeCell ref="T72:U72"/>
    <mergeCell ref="A72:C72"/>
    <mergeCell ref="D72:E72"/>
    <mergeCell ref="F72:G72"/>
    <mergeCell ref="H72:I72"/>
    <mergeCell ref="J72:K72"/>
    <mergeCell ref="L71:M71"/>
    <mergeCell ref="N71:O71"/>
    <mergeCell ref="P71:Q71"/>
    <mergeCell ref="R71:S71"/>
    <mergeCell ref="T71:U71"/>
    <mergeCell ref="A71:C71"/>
    <mergeCell ref="D71:E71"/>
    <mergeCell ref="F71:G71"/>
    <mergeCell ref="H71:I71"/>
    <mergeCell ref="J71:K71"/>
    <mergeCell ref="L70:M70"/>
    <mergeCell ref="N70:O70"/>
    <mergeCell ref="P70:Q70"/>
    <mergeCell ref="R70:S70"/>
    <mergeCell ref="T70:U70"/>
    <mergeCell ref="A70:C70"/>
    <mergeCell ref="D70:E70"/>
    <mergeCell ref="F70:G70"/>
    <mergeCell ref="H70:I70"/>
    <mergeCell ref="J70:K70"/>
    <mergeCell ref="L69:M69"/>
    <mergeCell ref="N69:O69"/>
    <mergeCell ref="P69:Q69"/>
    <mergeCell ref="R69:S69"/>
    <mergeCell ref="T69:U69"/>
    <mergeCell ref="A69:C69"/>
    <mergeCell ref="D69:E69"/>
    <mergeCell ref="F69:G69"/>
    <mergeCell ref="H69:I69"/>
    <mergeCell ref="J69:K69"/>
    <mergeCell ref="L68:M68"/>
    <mergeCell ref="N68:O68"/>
    <mergeCell ref="P68:Q68"/>
    <mergeCell ref="R68:S68"/>
    <mergeCell ref="T68:U68"/>
    <mergeCell ref="A68:C68"/>
    <mergeCell ref="D68:E68"/>
    <mergeCell ref="F68:G68"/>
    <mergeCell ref="H68:I68"/>
    <mergeCell ref="J68:K68"/>
    <mergeCell ref="A65:C66"/>
    <mergeCell ref="D65:Q65"/>
    <mergeCell ref="R66:S66"/>
    <mergeCell ref="T66:U66"/>
    <mergeCell ref="A67:C67"/>
    <mergeCell ref="D67:E67"/>
    <mergeCell ref="F67:G67"/>
    <mergeCell ref="H67:I67"/>
    <mergeCell ref="J67:K67"/>
    <mergeCell ref="L67:M67"/>
    <mergeCell ref="N67:O67"/>
    <mergeCell ref="P67:Q67"/>
    <mergeCell ref="R67:S67"/>
    <mergeCell ref="T67:U67"/>
    <mergeCell ref="R65:U65"/>
    <mergeCell ref="P66:Q66"/>
    <mergeCell ref="D66:E66"/>
    <mergeCell ref="F66:G66"/>
    <mergeCell ref="H66:I66"/>
    <mergeCell ref="J66:K66"/>
    <mergeCell ref="L66:M66"/>
    <mergeCell ref="N66:O66"/>
    <mergeCell ref="R63:U63"/>
    <mergeCell ref="F64:G64"/>
    <mergeCell ref="H64:I64"/>
    <mergeCell ref="J64:K64"/>
    <mergeCell ref="L64:N64"/>
    <mergeCell ref="O64:Q64"/>
    <mergeCell ref="R64:U64"/>
    <mergeCell ref="F63:G63"/>
    <mergeCell ref="H63:I63"/>
    <mergeCell ref="J63:K63"/>
    <mergeCell ref="L63:N63"/>
    <mergeCell ref="O63:Q63"/>
    <mergeCell ref="J62:K62"/>
    <mergeCell ref="L62:N62"/>
    <mergeCell ref="O62:Q62"/>
    <mergeCell ref="R62:U62"/>
    <mergeCell ref="F61:G61"/>
    <mergeCell ref="H61:I61"/>
    <mergeCell ref="J61:K61"/>
    <mergeCell ref="L61:N61"/>
    <mergeCell ref="O61:Q61"/>
    <mergeCell ref="R61:U61"/>
    <mergeCell ref="F62:G62"/>
    <mergeCell ref="H62:I62"/>
    <mergeCell ref="R59:U59"/>
    <mergeCell ref="F60:G60"/>
    <mergeCell ref="H60:I60"/>
    <mergeCell ref="J60:K60"/>
    <mergeCell ref="L60:N60"/>
    <mergeCell ref="O60:Q60"/>
    <mergeCell ref="R60:U60"/>
    <mergeCell ref="F59:G59"/>
    <mergeCell ref="H59:I59"/>
    <mergeCell ref="J59:K59"/>
    <mergeCell ref="L59:N59"/>
    <mergeCell ref="O59:Q59"/>
    <mergeCell ref="A64:E64"/>
    <mergeCell ref="R55:U55"/>
    <mergeCell ref="O55:Q55"/>
    <mergeCell ref="L55:N55"/>
    <mergeCell ref="J55:K55"/>
    <mergeCell ref="H55:I55"/>
    <mergeCell ref="F55:G55"/>
    <mergeCell ref="F56:G56"/>
    <mergeCell ref="H56:I56"/>
    <mergeCell ref="J56:K56"/>
    <mergeCell ref="R56:U56"/>
    <mergeCell ref="L56:N56"/>
    <mergeCell ref="F57:G57"/>
    <mergeCell ref="H57:I57"/>
    <mergeCell ref="A59:E59"/>
    <mergeCell ref="A60:E60"/>
    <mergeCell ref="A61:E61"/>
    <mergeCell ref="A62:E62"/>
    <mergeCell ref="A63:E63"/>
    <mergeCell ref="A55:E55"/>
    <mergeCell ref="A56:E56"/>
    <mergeCell ref="A57:E57"/>
    <mergeCell ref="A58:E58"/>
    <mergeCell ref="J57:K57"/>
    <mergeCell ref="L39:P39"/>
    <mergeCell ref="G40:K40"/>
    <mergeCell ref="L40:P40"/>
    <mergeCell ref="G41:K41"/>
    <mergeCell ref="L41:P41"/>
    <mergeCell ref="G42:K42"/>
    <mergeCell ref="L57:N57"/>
    <mergeCell ref="R57:U57"/>
    <mergeCell ref="F58:G58"/>
    <mergeCell ref="H58:I58"/>
    <mergeCell ref="J58:K58"/>
    <mergeCell ref="L58:N58"/>
    <mergeCell ref="R58:U58"/>
    <mergeCell ref="O57:P57"/>
    <mergeCell ref="L42:P42"/>
    <mergeCell ref="G43:K43"/>
    <mergeCell ref="L43:P43"/>
    <mergeCell ref="O56:P56"/>
    <mergeCell ref="A2:U2"/>
    <mergeCell ref="N33:U33"/>
    <mergeCell ref="N32:U32"/>
    <mergeCell ref="K32:M32"/>
    <mergeCell ref="K33:M33"/>
    <mergeCell ref="A27:D27"/>
    <mergeCell ref="A28:D28"/>
    <mergeCell ref="A29:D29"/>
    <mergeCell ref="A30:D30"/>
    <mergeCell ref="E27:U27"/>
    <mergeCell ref="G32:J32"/>
    <mergeCell ref="G33:J33"/>
    <mergeCell ref="J15:K15"/>
    <mergeCell ref="E28:U28"/>
    <mergeCell ref="E29:U29"/>
    <mergeCell ref="L23:M23"/>
    <mergeCell ref="N23:O23"/>
    <mergeCell ref="T21:U22"/>
    <mergeCell ref="D21:K21"/>
    <mergeCell ref="L21:S21"/>
    <mergeCell ref="J22:K22"/>
    <mergeCell ref="T16:U16"/>
    <mergeCell ref="H22:I22"/>
    <mergeCell ref="L22:M22"/>
    <mergeCell ref="Q36:U36"/>
    <mergeCell ref="Q37:U37"/>
    <mergeCell ref="Q38:U38"/>
    <mergeCell ref="Q39:U39"/>
    <mergeCell ref="Q40:U40"/>
    <mergeCell ref="A36:B43"/>
    <mergeCell ref="C36:F36"/>
    <mergeCell ref="C37:F37"/>
    <mergeCell ref="C38:F38"/>
    <mergeCell ref="C39:F39"/>
    <mergeCell ref="C40:F40"/>
    <mergeCell ref="C41:F41"/>
    <mergeCell ref="C42:F42"/>
    <mergeCell ref="C43:F43"/>
    <mergeCell ref="Q41:U41"/>
    <mergeCell ref="Q42:U42"/>
    <mergeCell ref="Q43:U43"/>
    <mergeCell ref="G36:K36"/>
    <mergeCell ref="L36:P36"/>
    <mergeCell ref="G37:K37"/>
    <mergeCell ref="L37:P37"/>
    <mergeCell ref="G38:K38"/>
    <mergeCell ref="L38:P38"/>
    <mergeCell ref="G39:K39"/>
  </mergeCells>
  <phoneticPr fontId="10"/>
  <conditionalFormatting sqref="A118:F118">
    <cfRule type="containsBlanks" dxfId="133" priority="3">
      <formula>LEN(TRIM(A118))=0</formula>
    </cfRule>
  </conditionalFormatting>
  <conditionalFormatting sqref="A67:O67 R67:U67 A77:U81 A83:U87 A91:U95">
    <cfRule type="containsBlanks" dxfId="132" priority="45">
      <formula>LEN(TRIM(A67))=0</formula>
    </cfRule>
  </conditionalFormatting>
  <conditionalFormatting sqref="D5:D6">
    <cfRule type="containsBlanks" dxfId="131" priority="42">
      <formula>LEN(TRIM(D5))=0</formula>
    </cfRule>
  </conditionalFormatting>
  <conditionalFormatting sqref="D11:D13">
    <cfRule type="containsBlanks" dxfId="130" priority="2">
      <formula>LEN(TRIM(D11))=0</formula>
    </cfRule>
  </conditionalFormatting>
  <conditionalFormatting sqref="D16:I16 L16:Q16">
    <cfRule type="containsBlanks" dxfId="129" priority="39">
      <formula>LEN(TRIM(D16))=0</formula>
    </cfRule>
  </conditionalFormatting>
  <conditionalFormatting sqref="D23:I23 L23:Q23">
    <cfRule type="notContainsBlanks" dxfId="128" priority="14">
      <formula>LEN(TRIM(D23))&gt;0</formula>
    </cfRule>
    <cfRule type="expression" dxfId="127" priority="15">
      <formula>$D$20="■"</formula>
    </cfRule>
  </conditionalFormatting>
  <conditionalFormatting sqref="E30:F30">
    <cfRule type="containsBlanks" dxfId="126" priority="32">
      <formula>LEN(TRIM(E30))=0</formula>
    </cfRule>
  </conditionalFormatting>
  <conditionalFormatting sqref="E27:U29">
    <cfRule type="containsBlanks" dxfId="125" priority="11">
      <formula>LEN(TRIM(E27))=0</formula>
    </cfRule>
  </conditionalFormatting>
  <conditionalFormatting sqref="G30 I30 K30">
    <cfRule type="containsBlanks" dxfId="124" priority="33">
      <formula>LEN(TRIM(G30))=0</formula>
    </cfRule>
  </conditionalFormatting>
  <conditionalFormatting sqref="H99:J101 L99:N101 O102:Q102 S102:U102 S104:U104">
    <cfRule type="containsBlanks" dxfId="123" priority="6">
      <formula>LEN(TRIM(H99))=0</formula>
    </cfRule>
  </conditionalFormatting>
  <conditionalFormatting sqref="K108:N108">
    <cfRule type="notContainsBlanks" dxfId="122" priority="12">
      <formula>LEN(TRIM(K108))&gt;0</formula>
    </cfRule>
    <cfRule type="expression" dxfId="121" priority="13">
      <formula>$B$108="■"</formula>
    </cfRule>
  </conditionalFormatting>
  <conditionalFormatting sqref="O13">
    <cfRule type="containsBlanks" dxfId="120" priority="1">
      <formula>LEN(TRIM(O13))=0</formula>
    </cfRule>
  </conditionalFormatting>
  <conditionalFormatting sqref="O56:P57 H56:I63 L56:N63 P58 J58:K63">
    <cfRule type="containsBlanks" dxfId="119" priority="46">
      <formula>LEN(TRIM(H56))=0</formula>
    </cfRule>
  </conditionalFormatting>
  <conditionalFormatting sqref="R75:S75">
    <cfRule type="cellIs" dxfId="118" priority="49" operator="notEqual">
      <formula>$H$58</formula>
    </cfRule>
  </conditionalFormatting>
  <conditionalFormatting sqref="S99:U99">
    <cfRule type="containsBlanks" dxfId="117" priority="5">
      <formula>LEN(TRIM(S99))=0</formula>
    </cfRule>
  </conditionalFormatting>
  <conditionalFormatting sqref="T75:U75">
    <cfRule type="cellIs" dxfId="116" priority="48" operator="notEqual">
      <formula>$J$58</formula>
    </cfRule>
  </conditionalFormatting>
  <dataValidations count="3">
    <dataValidation type="list" allowBlank="1" showInputMessage="1" showErrorMessage="1" sqref="D24 H34 D20 E34 B108:B109 P108:P109 B111:B112 P111:P112" xr:uid="{B72B5794-168E-486E-90E3-FD80B45CD8FF}">
      <formula1>$X$3:$X$4</formula1>
    </dataValidation>
    <dataValidation type="list" allowBlank="1" showInputMessage="1" showErrorMessage="1" sqref="E30:F30" xr:uid="{E117D5EA-B2DC-4AA0-8E18-F173873E81E9}">
      <formula1>$Z$3:$Z$5</formula1>
    </dataValidation>
    <dataValidation type="list" allowBlank="1" showInputMessage="1" showErrorMessage="1" sqref="K108:N108" xr:uid="{25FA4A3A-1783-4829-91E6-B369622A777C}">
      <formula1>$Y$110:$Y$112</formula1>
    </dataValidation>
  </dataValidations>
  <pageMargins left="0.7" right="0.7" top="0.75" bottom="0.75" header="0.3" footer="0.3"/>
  <pageSetup paperSize="9" scale="80" orientation="portrait" r:id="rId1"/>
  <rowBreaks count="2" manualBreakCount="2">
    <brk id="24" max="20" man="1"/>
    <brk id="52" max="20"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C12CB-AB28-492F-AAD4-BC88058ED861}">
  <sheetPr codeName="Sheet8"/>
  <dimension ref="A1:Z64"/>
  <sheetViews>
    <sheetView view="pageBreakPreview" topLeftCell="A30" zoomScaleNormal="85" zoomScaleSheetLayoutView="100" workbookViewId="0">
      <selection activeCell="A4" sqref="A4:E4"/>
    </sheetView>
  </sheetViews>
  <sheetFormatPr defaultColWidth="9" defaultRowHeight="13"/>
  <cols>
    <col min="1" max="33" width="4.58203125" style="19" customWidth="1"/>
    <col min="34" max="16384" width="9" style="19"/>
  </cols>
  <sheetData>
    <row r="1" spans="1:26" ht="21" customHeight="1">
      <c r="A1" s="19" t="s">
        <v>78</v>
      </c>
      <c r="Z1" s="37" t="s">
        <v>252</v>
      </c>
    </row>
    <row r="2" spans="1:26" ht="26.25" customHeight="1">
      <c r="A2" s="282" t="s">
        <v>218</v>
      </c>
      <c r="B2" s="282"/>
      <c r="C2" s="282"/>
      <c r="D2" s="282"/>
      <c r="E2" s="282"/>
      <c r="F2" s="282"/>
      <c r="G2" s="282"/>
      <c r="H2" s="282"/>
      <c r="I2" s="282"/>
      <c r="J2" s="282"/>
      <c r="K2" s="282"/>
      <c r="L2" s="282"/>
      <c r="M2" s="282"/>
      <c r="N2" s="282"/>
      <c r="O2" s="282"/>
      <c r="P2" s="282"/>
      <c r="Q2" s="282"/>
      <c r="R2" s="282"/>
      <c r="S2" s="282"/>
      <c r="T2" s="282"/>
      <c r="U2" s="282"/>
      <c r="V2" s="282"/>
      <c r="W2" s="282"/>
      <c r="X2" s="282"/>
      <c r="Y2" s="282"/>
      <c r="Z2" s="282"/>
    </row>
    <row r="3" spans="1:26" ht="24" customHeight="1"/>
    <row r="4" spans="1:26" s="20" customFormat="1" ht="50" customHeight="1">
      <c r="A4" s="332" t="s">
        <v>220</v>
      </c>
      <c r="B4" s="332"/>
      <c r="C4" s="332"/>
      <c r="D4" s="332"/>
      <c r="E4" s="332"/>
      <c r="F4" s="431" t="s">
        <v>219</v>
      </c>
      <c r="G4" s="431"/>
      <c r="H4" s="431"/>
      <c r="I4" s="431" t="s">
        <v>221</v>
      </c>
      <c r="J4" s="431"/>
      <c r="K4" s="431"/>
      <c r="L4" s="431"/>
      <c r="M4" s="431"/>
      <c r="N4" s="431" t="s">
        <v>222</v>
      </c>
      <c r="O4" s="431"/>
      <c r="P4" s="432" t="s">
        <v>223</v>
      </c>
      <c r="Q4" s="431"/>
      <c r="R4" s="432" t="s">
        <v>764</v>
      </c>
      <c r="S4" s="431"/>
      <c r="T4" s="432" t="s">
        <v>226</v>
      </c>
      <c r="U4" s="431"/>
      <c r="V4" s="431"/>
      <c r="W4" s="431"/>
      <c r="X4" s="431" t="s">
        <v>206</v>
      </c>
      <c r="Y4" s="431"/>
      <c r="Z4" s="431"/>
    </row>
    <row r="5" spans="1:26" s="20" customFormat="1" ht="24" customHeight="1">
      <c r="A5" s="293"/>
      <c r="B5" s="293"/>
      <c r="C5" s="293"/>
      <c r="D5" s="293"/>
      <c r="E5" s="293"/>
      <c r="F5" s="293"/>
      <c r="G5" s="293"/>
      <c r="H5" s="293"/>
      <c r="I5" s="293"/>
      <c r="J5" s="293"/>
      <c r="K5" s="293"/>
      <c r="L5" s="293"/>
      <c r="M5" s="293"/>
      <c r="N5" s="433"/>
      <c r="O5" s="293"/>
      <c r="P5" s="434"/>
      <c r="Q5" s="434"/>
      <c r="R5" s="434"/>
      <c r="S5" s="434"/>
      <c r="T5" s="293"/>
      <c r="U5" s="293"/>
      <c r="V5" s="293"/>
      <c r="W5" s="293"/>
      <c r="X5" s="293"/>
      <c r="Y5" s="293"/>
      <c r="Z5" s="293"/>
    </row>
    <row r="6" spans="1:26" s="20" customFormat="1" ht="24" customHeight="1">
      <c r="A6" s="293"/>
      <c r="B6" s="293"/>
      <c r="C6" s="293"/>
      <c r="D6" s="293"/>
      <c r="E6" s="293"/>
      <c r="F6" s="293"/>
      <c r="G6" s="293"/>
      <c r="H6" s="293"/>
      <c r="I6" s="293"/>
      <c r="J6" s="293"/>
      <c r="K6" s="293"/>
      <c r="L6" s="293"/>
      <c r="M6" s="293"/>
      <c r="N6" s="433"/>
      <c r="O6" s="293"/>
      <c r="P6" s="434"/>
      <c r="Q6" s="434"/>
      <c r="R6" s="434"/>
      <c r="S6" s="434"/>
      <c r="T6" s="293"/>
      <c r="U6" s="293"/>
      <c r="V6" s="293"/>
      <c r="W6" s="293"/>
      <c r="X6" s="293"/>
      <c r="Y6" s="293"/>
      <c r="Z6" s="293"/>
    </row>
    <row r="7" spans="1:26" s="20" customFormat="1" ht="24" customHeight="1">
      <c r="A7" s="293"/>
      <c r="B7" s="293"/>
      <c r="C7" s="293"/>
      <c r="D7" s="293"/>
      <c r="E7" s="293"/>
      <c r="F7" s="293"/>
      <c r="G7" s="293"/>
      <c r="H7" s="293"/>
      <c r="I7" s="293"/>
      <c r="J7" s="293"/>
      <c r="K7" s="293"/>
      <c r="L7" s="293"/>
      <c r="M7" s="293"/>
      <c r="N7" s="433"/>
      <c r="O7" s="293"/>
      <c r="P7" s="434"/>
      <c r="Q7" s="434"/>
      <c r="R7" s="434"/>
      <c r="S7" s="434"/>
      <c r="T7" s="293"/>
      <c r="U7" s="293"/>
      <c r="V7" s="293"/>
      <c r="W7" s="293"/>
      <c r="X7" s="293"/>
      <c r="Y7" s="293"/>
      <c r="Z7" s="293"/>
    </row>
    <row r="8" spans="1:26" s="20" customFormat="1" ht="24" customHeight="1">
      <c r="A8" s="293"/>
      <c r="B8" s="293"/>
      <c r="C8" s="293"/>
      <c r="D8" s="293"/>
      <c r="E8" s="293"/>
      <c r="F8" s="293"/>
      <c r="G8" s="293"/>
      <c r="H8" s="293"/>
      <c r="I8" s="293"/>
      <c r="J8" s="293"/>
      <c r="K8" s="293"/>
      <c r="L8" s="293"/>
      <c r="M8" s="293"/>
      <c r="N8" s="433"/>
      <c r="O8" s="293"/>
      <c r="P8" s="434"/>
      <c r="Q8" s="434"/>
      <c r="R8" s="434"/>
      <c r="S8" s="434"/>
      <c r="T8" s="293"/>
      <c r="U8" s="293"/>
      <c r="V8" s="293"/>
      <c r="W8" s="293"/>
      <c r="X8" s="293"/>
      <c r="Y8" s="293"/>
      <c r="Z8" s="293"/>
    </row>
    <row r="9" spans="1:26" s="20" customFormat="1" ht="24" customHeight="1">
      <c r="A9" s="293"/>
      <c r="B9" s="293"/>
      <c r="C9" s="293"/>
      <c r="D9" s="293"/>
      <c r="E9" s="293"/>
      <c r="F9" s="293"/>
      <c r="G9" s="293"/>
      <c r="H9" s="293"/>
      <c r="I9" s="293"/>
      <c r="J9" s="293"/>
      <c r="K9" s="293"/>
      <c r="L9" s="293"/>
      <c r="M9" s="293"/>
      <c r="N9" s="433"/>
      <c r="O9" s="293"/>
      <c r="P9" s="434"/>
      <c r="Q9" s="434"/>
      <c r="R9" s="434"/>
      <c r="S9" s="434"/>
      <c r="T9" s="293"/>
      <c r="U9" s="293"/>
      <c r="V9" s="293"/>
      <c r="W9" s="293"/>
      <c r="X9" s="293"/>
      <c r="Y9" s="293"/>
      <c r="Z9" s="293"/>
    </row>
    <row r="10" spans="1:26" s="20" customFormat="1" ht="24" customHeight="1">
      <c r="A10" s="293"/>
      <c r="B10" s="293"/>
      <c r="C10" s="293"/>
      <c r="D10" s="293"/>
      <c r="E10" s="293"/>
      <c r="F10" s="293"/>
      <c r="G10" s="293"/>
      <c r="H10" s="293"/>
      <c r="I10" s="293"/>
      <c r="J10" s="293"/>
      <c r="K10" s="293"/>
      <c r="L10" s="293"/>
      <c r="M10" s="293"/>
      <c r="N10" s="433"/>
      <c r="O10" s="293"/>
      <c r="P10" s="434"/>
      <c r="Q10" s="434"/>
      <c r="R10" s="434"/>
      <c r="S10" s="434"/>
      <c r="T10" s="293"/>
      <c r="U10" s="293"/>
      <c r="V10" s="293"/>
      <c r="W10" s="293"/>
      <c r="X10" s="293"/>
      <c r="Y10" s="293"/>
      <c r="Z10" s="293"/>
    </row>
    <row r="11" spans="1:26" s="20" customFormat="1" ht="24" customHeight="1">
      <c r="A11" s="293"/>
      <c r="B11" s="293"/>
      <c r="C11" s="293"/>
      <c r="D11" s="293"/>
      <c r="E11" s="293"/>
      <c r="F11" s="293"/>
      <c r="G11" s="293"/>
      <c r="H11" s="293"/>
      <c r="I11" s="293"/>
      <c r="J11" s="293"/>
      <c r="K11" s="293"/>
      <c r="L11" s="293"/>
      <c r="M11" s="293"/>
      <c r="N11" s="433"/>
      <c r="O11" s="293"/>
      <c r="P11" s="434"/>
      <c r="Q11" s="434"/>
      <c r="R11" s="434"/>
      <c r="S11" s="434"/>
      <c r="T11" s="293"/>
      <c r="U11" s="293"/>
      <c r="V11" s="293"/>
      <c r="W11" s="293"/>
      <c r="X11" s="293"/>
      <c r="Y11" s="293"/>
      <c r="Z11" s="293"/>
    </row>
    <row r="12" spans="1:26" s="20" customFormat="1" ht="24" customHeight="1">
      <c r="A12" s="293"/>
      <c r="B12" s="293"/>
      <c r="C12" s="293"/>
      <c r="D12" s="293"/>
      <c r="E12" s="293"/>
      <c r="F12" s="293"/>
      <c r="G12" s="293"/>
      <c r="H12" s="293"/>
      <c r="I12" s="293"/>
      <c r="J12" s="293"/>
      <c r="K12" s="293"/>
      <c r="L12" s="293"/>
      <c r="M12" s="293"/>
      <c r="N12" s="433"/>
      <c r="O12" s="293"/>
      <c r="P12" s="434"/>
      <c r="Q12" s="434"/>
      <c r="R12" s="434"/>
      <c r="S12" s="434"/>
      <c r="T12" s="293"/>
      <c r="U12" s="293"/>
      <c r="V12" s="293"/>
      <c r="W12" s="293"/>
      <c r="X12" s="293"/>
      <c r="Y12" s="293"/>
      <c r="Z12" s="293"/>
    </row>
    <row r="13" spans="1:26" s="20" customFormat="1" ht="24" customHeight="1">
      <c r="A13" s="293"/>
      <c r="B13" s="293"/>
      <c r="C13" s="293"/>
      <c r="D13" s="293"/>
      <c r="E13" s="293"/>
      <c r="F13" s="293"/>
      <c r="G13" s="293"/>
      <c r="H13" s="293"/>
      <c r="I13" s="293"/>
      <c r="J13" s="293"/>
      <c r="K13" s="293"/>
      <c r="L13" s="293"/>
      <c r="M13" s="293"/>
      <c r="N13" s="433"/>
      <c r="O13" s="293"/>
      <c r="P13" s="434"/>
      <c r="Q13" s="434"/>
      <c r="R13" s="434"/>
      <c r="S13" s="434"/>
      <c r="T13" s="293"/>
      <c r="U13" s="293"/>
      <c r="V13" s="293"/>
      <c r="W13" s="293"/>
      <c r="X13" s="293"/>
      <c r="Y13" s="293"/>
      <c r="Z13" s="293"/>
    </row>
    <row r="14" spans="1:26" s="20" customFormat="1" ht="24" customHeight="1">
      <c r="A14" s="293"/>
      <c r="B14" s="293"/>
      <c r="C14" s="293"/>
      <c r="D14" s="293"/>
      <c r="E14" s="293"/>
      <c r="F14" s="293"/>
      <c r="G14" s="293"/>
      <c r="H14" s="293"/>
      <c r="I14" s="293"/>
      <c r="J14" s="293"/>
      <c r="K14" s="293"/>
      <c r="L14" s="293"/>
      <c r="M14" s="293"/>
      <c r="N14" s="433"/>
      <c r="O14" s="293"/>
      <c r="P14" s="434"/>
      <c r="Q14" s="434"/>
      <c r="R14" s="434"/>
      <c r="S14" s="434"/>
      <c r="T14" s="293"/>
      <c r="U14" s="293"/>
      <c r="V14" s="293"/>
      <c r="W14" s="293"/>
      <c r="X14" s="293"/>
      <c r="Y14" s="293"/>
      <c r="Z14" s="293"/>
    </row>
    <row r="15" spans="1:26" s="20" customFormat="1" ht="24" customHeight="1">
      <c r="A15" s="293"/>
      <c r="B15" s="293"/>
      <c r="C15" s="293"/>
      <c r="D15" s="293"/>
      <c r="E15" s="293"/>
      <c r="F15" s="293"/>
      <c r="G15" s="293"/>
      <c r="H15" s="293"/>
      <c r="I15" s="293"/>
      <c r="J15" s="293"/>
      <c r="K15" s="293"/>
      <c r="L15" s="293"/>
      <c r="M15" s="293"/>
      <c r="N15" s="433"/>
      <c r="O15" s="293"/>
      <c r="P15" s="434"/>
      <c r="Q15" s="434"/>
      <c r="R15" s="434"/>
      <c r="S15" s="434"/>
      <c r="T15" s="293"/>
      <c r="U15" s="293"/>
      <c r="V15" s="293"/>
      <c r="W15" s="293"/>
      <c r="X15" s="293"/>
      <c r="Y15" s="293"/>
      <c r="Z15" s="293"/>
    </row>
    <row r="16" spans="1:26" s="20" customFormat="1" ht="24" customHeight="1">
      <c r="A16" s="293"/>
      <c r="B16" s="293"/>
      <c r="C16" s="293"/>
      <c r="D16" s="293"/>
      <c r="E16" s="293"/>
      <c r="F16" s="293"/>
      <c r="G16" s="293"/>
      <c r="H16" s="293"/>
      <c r="I16" s="293"/>
      <c r="J16" s="293"/>
      <c r="K16" s="293"/>
      <c r="L16" s="293"/>
      <c r="M16" s="293"/>
      <c r="N16" s="433"/>
      <c r="O16" s="293"/>
      <c r="P16" s="434"/>
      <c r="Q16" s="434"/>
      <c r="R16" s="434"/>
      <c r="S16" s="434"/>
      <c r="T16" s="293"/>
      <c r="U16" s="293"/>
      <c r="V16" s="293"/>
      <c r="W16" s="293"/>
      <c r="X16" s="293"/>
      <c r="Y16" s="293"/>
      <c r="Z16" s="293"/>
    </row>
    <row r="17" spans="1:26" s="20" customFormat="1" ht="24" customHeight="1">
      <c r="A17" s="293"/>
      <c r="B17" s="293"/>
      <c r="C17" s="293"/>
      <c r="D17" s="293"/>
      <c r="E17" s="293"/>
      <c r="F17" s="293"/>
      <c r="G17" s="293"/>
      <c r="H17" s="293"/>
      <c r="I17" s="293"/>
      <c r="J17" s="293"/>
      <c r="K17" s="293"/>
      <c r="L17" s="293"/>
      <c r="M17" s="293"/>
      <c r="N17" s="433"/>
      <c r="O17" s="293"/>
      <c r="P17" s="434"/>
      <c r="Q17" s="434"/>
      <c r="R17" s="434"/>
      <c r="S17" s="434"/>
      <c r="T17" s="293"/>
      <c r="U17" s="293"/>
      <c r="V17" s="293"/>
      <c r="W17" s="293"/>
      <c r="X17" s="293"/>
      <c r="Y17" s="293"/>
      <c r="Z17" s="293"/>
    </row>
    <row r="18" spans="1:26" s="20" customFormat="1" ht="24" customHeight="1">
      <c r="A18" s="293"/>
      <c r="B18" s="293"/>
      <c r="C18" s="293"/>
      <c r="D18" s="293"/>
      <c r="E18" s="293"/>
      <c r="F18" s="293"/>
      <c r="G18" s="293"/>
      <c r="H18" s="293"/>
      <c r="I18" s="293"/>
      <c r="J18" s="293"/>
      <c r="K18" s="293"/>
      <c r="L18" s="293"/>
      <c r="M18" s="293"/>
      <c r="N18" s="433"/>
      <c r="O18" s="293"/>
      <c r="P18" s="434"/>
      <c r="Q18" s="434"/>
      <c r="R18" s="434"/>
      <c r="S18" s="434"/>
      <c r="T18" s="293"/>
      <c r="U18" s="293"/>
      <c r="V18" s="293"/>
      <c r="W18" s="293"/>
      <c r="X18" s="293"/>
      <c r="Y18" s="293"/>
      <c r="Z18" s="293"/>
    </row>
    <row r="19" spans="1:26" s="20" customFormat="1" ht="24" customHeight="1">
      <c r="A19" s="293"/>
      <c r="B19" s="293"/>
      <c r="C19" s="293"/>
      <c r="D19" s="293"/>
      <c r="E19" s="293"/>
      <c r="F19" s="293"/>
      <c r="G19" s="293"/>
      <c r="H19" s="293"/>
      <c r="I19" s="293"/>
      <c r="J19" s="293"/>
      <c r="K19" s="293"/>
      <c r="L19" s="293"/>
      <c r="M19" s="293"/>
      <c r="N19" s="433"/>
      <c r="O19" s="293"/>
      <c r="P19" s="434"/>
      <c r="Q19" s="434"/>
      <c r="R19" s="434"/>
      <c r="S19" s="434"/>
      <c r="T19" s="293"/>
      <c r="U19" s="293"/>
      <c r="V19" s="293"/>
      <c r="W19" s="293"/>
      <c r="X19" s="293"/>
      <c r="Y19" s="293"/>
      <c r="Z19" s="293"/>
    </row>
    <row r="20" spans="1:26" s="20" customFormat="1" ht="24" customHeight="1">
      <c r="A20" s="293"/>
      <c r="B20" s="293"/>
      <c r="C20" s="293"/>
      <c r="D20" s="293"/>
      <c r="E20" s="293"/>
      <c r="F20" s="293"/>
      <c r="G20" s="293"/>
      <c r="H20" s="293"/>
      <c r="I20" s="293"/>
      <c r="J20" s="293"/>
      <c r="K20" s="293"/>
      <c r="L20" s="293"/>
      <c r="M20" s="293"/>
      <c r="N20" s="433"/>
      <c r="O20" s="293"/>
      <c r="P20" s="434"/>
      <c r="Q20" s="434"/>
      <c r="R20" s="434"/>
      <c r="S20" s="434"/>
      <c r="T20" s="293"/>
      <c r="U20" s="293"/>
      <c r="V20" s="293"/>
      <c r="W20" s="293"/>
      <c r="X20" s="293"/>
      <c r="Y20" s="293"/>
      <c r="Z20" s="293"/>
    </row>
    <row r="21" spans="1:26" s="20" customFormat="1" ht="24" customHeight="1">
      <c r="A21" s="293"/>
      <c r="B21" s="293"/>
      <c r="C21" s="293"/>
      <c r="D21" s="293"/>
      <c r="E21" s="293"/>
      <c r="F21" s="293"/>
      <c r="G21" s="293"/>
      <c r="H21" s="293"/>
      <c r="I21" s="293"/>
      <c r="J21" s="293"/>
      <c r="K21" s="293"/>
      <c r="L21" s="293"/>
      <c r="M21" s="293"/>
      <c r="N21" s="433"/>
      <c r="O21" s="293"/>
      <c r="P21" s="434"/>
      <c r="Q21" s="434"/>
      <c r="R21" s="434"/>
      <c r="S21" s="434"/>
      <c r="T21" s="293"/>
      <c r="U21" s="293"/>
      <c r="V21" s="293"/>
      <c r="W21" s="293"/>
      <c r="X21" s="293"/>
      <c r="Y21" s="293"/>
      <c r="Z21" s="293"/>
    </row>
    <row r="22" spans="1:26" s="20" customFormat="1" ht="24" customHeight="1">
      <c r="A22" s="293"/>
      <c r="B22" s="293"/>
      <c r="C22" s="293"/>
      <c r="D22" s="293"/>
      <c r="E22" s="293"/>
      <c r="F22" s="293"/>
      <c r="G22" s="293"/>
      <c r="H22" s="293"/>
      <c r="I22" s="293"/>
      <c r="J22" s="293"/>
      <c r="K22" s="293"/>
      <c r="L22" s="293"/>
      <c r="M22" s="293"/>
      <c r="N22" s="433"/>
      <c r="O22" s="293"/>
      <c r="P22" s="434"/>
      <c r="Q22" s="434"/>
      <c r="R22" s="434"/>
      <c r="S22" s="434"/>
      <c r="T22" s="293"/>
      <c r="U22" s="293"/>
      <c r="V22" s="293"/>
      <c r="W22" s="293"/>
      <c r="X22" s="293"/>
      <c r="Y22" s="293"/>
      <c r="Z22" s="293"/>
    </row>
    <row r="23" spans="1:26" s="20" customFormat="1" ht="24" customHeight="1">
      <c r="A23" s="293"/>
      <c r="B23" s="293"/>
      <c r="C23" s="293"/>
      <c r="D23" s="293"/>
      <c r="E23" s="293"/>
      <c r="F23" s="293"/>
      <c r="G23" s="293"/>
      <c r="H23" s="293"/>
      <c r="I23" s="293"/>
      <c r="J23" s="293"/>
      <c r="K23" s="293"/>
      <c r="L23" s="293"/>
      <c r="M23" s="293"/>
      <c r="N23" s="433"/>
      <c r="O23" s="293"/>
      <c r="P23" s="434"/>
      <c r="Q23" s="434"/>
      <c r="R23" s="434"/>
      <c r="S23" s="434"/>
      <c r="T23" s="293"/>
      <c r="U23" s="293"/>
      <c r="V23" s="293"/>
      <c r="W23" s="293"/>
      <c r="X23" s="293"/>
      <c r="Y23" s="293"/>
      <c r="Z23" s="293"/>
    </row>
    <row r="24" spans="1:26" s="20" customFormat="1" ht="24" customHeight="1">
      <c r="A24" s="293"/>
      <c r="B24" s="293"/>
      <c r="C24" s="293"/>
      <c r="D24" s="293"/>
      <c r="E24" s="293"/>
      <c r="F24" s="293"/>
      <c r="G24" s="293"/>
      <c r="H24" s="293"/>
      <c r="I24" s="293"/>
      <c r="J24" s="293"/>
      <c r="K24" s="293"/>
      <c r="L24" s="293"/>
      <c r="M24" s="293"/>
      <c r="N24" s="433"/>
      <c r="O24" s="293"/>
      <c r="P24" s="434"/>
      <c r="Q24" s="434"/>
      <c r="R24" s="434"/>
      <c r="S24" s="434"/>
      <c r="T24" s="293"/>
      <c r="U24" s="293"/>
      <c r="V24" s="293"/>
      <c r="W24" s="293"/>
      <c r="X24" s="293"/>
      <c r="Y24" s="293"/>
      <c r="Z24" s="293"/>
    </row>
    <row r="25" spans="1:26" s="20" customFormat="1" ht="24" customHeight="1">
      <c r="A25" s="293"/>
      <c r="B25" s="293"/>
      <c r="C25" s="293"/>
      <c r="D25" s="293"/>
      <c r="E25" s="293"/>
      <c r="F25" s="293"/>
      <c r="G25" s="293"/>
      <c r="H25" s="293"/>
      <c r="I25" s="293"/>
      <c r="J25" s="293"/>
      <c r="K25" s="293"/>
      <c r="L25" s="293"/>
      <c r="M25" s="293"/>
      <c r="N25" s="433"/>
      <c r="O25" s="293"/>
      <c r="P25" s="434"/>
      <c r="Q25" s="434"/>
      <c r="R25" s="434"/>
      <c r="S25" s="434"/>
      <c r="T25" s="293"/>
      <c r="U25" s="293"/>
      <c r="V25" s="293"/>
      <c r="W25" s="293"/>
      <c r="X25" s="293"/>
      <c r="Y25" s="293"/>
      <c r="Z25" s="293"/>
    </row>
    <row r="26" spans="1:26" s="20" customFormat="1" ht="24" customHeight="1">
      <c r="A26" s="293"/>
      <c r="B26" s="293"/>
      <c r="C26" s="293"/>
      <c r="D26" s="293"/>
      <c r="E26" s="293"/>
      <c r="F26" s="293"/>
      <c r="G26" s="293"/>
      <c r="H26" s="293"/>
      <c r="I26" s="293"/>
      <c r="J26" s="293"/>
      <c r="K26" s="293"/>
      <c r="L26" s="293"/>
      <c r="M26" s="293"/>
      <c r="N26" s="433"/>
      <c r="O26" s="293"/>
      <c r="P26" s="434"/>
      <c r="Q26" s="434"/>
      <c r="R26" s="434"/>
      <c r="S26" s="434"/>
      <c r="T26" s="293"/>
      <c r="U26" s="293"/>
      <c r="V26" s="293"/>
      <c r="W26" s="293"/>
      <c r="X26" s="293"/>
      <c r="Y26" s="293"/>
      <c r="Z26" s="293"/>
    </row>
    <row r="27" spans="1:26" s="20" customFormat="1" ht="24" customHeight="1">
      <c r="A27" s="293"/>
      <c r="B27" s="293"/>
      <c r="C27" s="293"/>
      <c r="D27" s="293"/>
      <c r="E27" s="293"/>
      <c r="F27" s="293"/>
      <c r="G27" s="293"/>
      <c r="H27" s="293"/>
      <c r="I27" s="293"/>
      <c r="J27" s="293"/>
      <c r="K27" s="293"/>
      <c r="L27" s="293"/>
      <c r="M27" s="293"/>
      <c r="N27" s="433"/>
      <c r="O27" s="293"/>
      <c r="P27" s="434"/>
      <c r="Q27" s="434"/>
      <c r="R27" s="434"/>
      <c r="S27" s="434"/>
      <c r="T27" s="293"/>
      <c r="U27" s="293"/>
      <c r="V27" s="293"/>
      <c r="W27" s="293"/>
      <c r="X27" s="293"/>
      <c r="Y27" s="293"/>
      <c r="Z27" s="293"/>
    </row>
    <row r="28" spans="1:26" s="20" customFormat="1" ht="24" customHeight="1">
      <c r="A28" s="293"/>
      <c r="B28" s="293"/>
      <c r="C28" s="293"/>
      <c r="D28" s="293"/>
      <c r="E28" s="293"/>
      <c r="F28" s="293"/>
      <c r="G28" s="293"/>
      <c r="H28" s="293"/>
      <c r="I28" s="293"/>
      <c r="J28" s="293"/>
      <c r="K28" s="293"/>
      <c r="L28" s="293"/>
      <c r="M28" s="293"/>
      <c r="N28" s="433"/>
      <c r="O28" s="293"/>
      <c r="P28" s="434"/>
      <c r="Q28" s="434"/>
      <c r="R28" s="434"/>
      <c r="S28" s="434"/>
      <c r="T28" s="293"/>
      <c r="U28" s="293"/>
      <c r="V28" s="293"/>
      <c r="W28" s="293"/>
      <c r="X28" s="293"/>
      <c r="Y28" s="293"/>
      <c r="Z28" s="293"/>
    </row>
    <row r="29" spans="1:26" s="20" customFormat="1" ht="24" customHeight="1">
      <c r="A29" s="293"/>
      <c r="B29" s="293"/>
      <c r="C29" s="293"/>
      <c r="D29" s="293"/>
      <c r="E29" s="293"/>
      <c r="F29" s="293"/>
      <c r="G29" s="293"/>
      <c r="H29" s="293"/>
      <c r="I29" s="293"/>
      <c r="J29" s="293"/>
      <c r="K29" s="293"/>
      <c r="L29" s="293"/>
      <c r="M29" s="293"/>
      <c r="N29" s="433"/>
      <c r="O29" s="293"/>
      <c r="P29" s="434"/>
      <c r="Q29" s="434"/>
      <c r="R29" s="434"/>
      <c r="S29" s="434"/>
      <c r="T29" s="293"/>
      <c r="U29" s="293"/>
      <c r="V29" s="293"/>
      <c r="W29" s="293"/>
      <c r="X29" s="293"/>
      <c r="Y29" s="293"/>
      <c r="Z29" s="293"/>
    </row>
    <row r="30" spans="1:26" s="20" customFormat="1" ht="24" customHeight="1">
      <c r="A30" s="293"/>
      <c r="B30" s="293"/>
      <c r="C30" s="293"/>
      <c r="D30" s="293"/>
      <c r="E30" s="293"/>
      <c r="F30" s="293"/>
      <c r="G30" s="293"/>
      <c r="H30" s="293"/>
      <c r="I30" s="293"/>
      <c r="J30" s="293"/>
      <c r="K30" s="293"/>
      <c r="L30" s="293"/>
      <c r="M30" s="293"/>
      <c r="N30" s="433"/>
      <c r="O30" s="293"/>
      <c r="P30" s="434"/>
      <c r="Q30" s="434"/>
      <c r="R30" s="434"/>
      <c r="S30" s="434"/>
      <c r="T30" s="293"/>
      <c r="U30" s="293"/>
      <c r="V30" s="293"/>
      <c r="W30" s="293"/>
      <c r="X30" s="293"/>
      <c r="Y30" s="293"/>
      <c r="Z30" s="293"/>
    </row>
    <row r="31" spans="1:26" s="20" customFormat="1" ht="24" customHeight="1">
      <c r="A31" s="293"/>
      <c r="B31" s="293"/>
      <c r="C31" s="293"/>
      <c r="D31" s="293"/>
      <c r="E31" s="293"/>
      <c r="F31" s="293"/>
      <c r="G31" s="293"/>
      <c r="H31" s="293"/>
      <c r="I31" s="293"/>
      <c r="J31" s="293"/>
      <c r="K31" s="293"/>
      <c r="L31" s="293"/>
      <c r="M31" s="293"/>
      <c r="N31" s="433"/>
      <c r="O31" s="293"/>
      <c r="P31" s="434"/>
      <c r="Q31" s="434"/>
      <c r="R31" s="434"/>
      <c r="S31" s="434"/>
      <c r="T31" s="293"/>
      <c r="U31" s="293"/>
      <c r="V31" s="293"/>
      <c r="W31" s="293"/>
      <c r="X31" s="293"/>
      <c r="Y31" s="293"/>
      <c r="Z31" s="293"/>
    </row>
    <row r="32" spans="1:26" s="20" customFormat="1" ht="24" customHeight="1">
      <c r="A32" s="293"/>
      <c r="B32" s="293"/>
      <c r="C32" s="293"/>
      <c r="D32" s="293"/>
      <c r="E32" s="293"/>
      <c r="F32" s="293"/>
      <c r="G32" s="293"/>
      <c r="H32" s="293"/>
      <c r="I32" s="293"/>
      <c r="J32" s="293"/>
      <c r="K32" s="293"/>
      <c r="L32" s="293"/>
      <c r="M32" s="293"/>
      <c r="N32" s="433"/>
      <c r="O32" s="293"/>
      <c r="P32" s="434"/>
      <c r="Q32" s="434"/>
      <c r="R32" s="434"/>
      <c r="S32" s="434"/>
      <c r="T32" s="293"/>
      <c r="U32" s="293"/>
      <c r="V32" s="293"/>
      <c r="W32" s="293"/>
      <c r="X32" s="293"/>
      <c r="Y32" s="293"/>
      <c r="Z32" s="293"/>
    </row>
    <row r="33" spans="1:26" s="20" customFormat="1" ht="24" customHeight="1">
      <c r="A33" s="293"/>
      <c r="B33" s="293"/>
      <c r="C33" s="293"/>
      <c r="D33" s="293"/>
      <c r="E33" s="293"/>
      <c r="F33" s="293"/>
      <c r="G33" s="293"/>
      <c r="H33" s="293"/>
      <c r="I33" s="293"/>
      <c r="J33" s="293"/>
      <c r="K33" s="293"/>
      <c r="L33" s="293"/>
      <c r="M33" s="293"/>
      <c r="N33" s="433"/>
      <c r="O33" s="293"/>
      <c r="P33" s="434"/>
      <c r="Q33" s="434"/>
      <c r="R33" s="434"/>
      <c r="S33" s="434"/>
      <c r="T33" s="293"/>
      <c r="U33" s="293"/>
      <c r="V33" s="293"/>
      <c r="W33" s="293"/>
      <c r="X33" s="293"/>
      <c r="Y33" s="293"/>
      <c r="Z33" s="293"/>
    </row>
    <row r="34" spans="1:26" s="20" customFormat="1" ht="24" customHeight="1">
      <c r="A34" s="293"/>
      <c r="B34" s="293"/>
      <c r="C34" s="293"/>
      <c r="D34" s="293"/>
      <c r="E34" s="293"/>
      <c r="F34" s="293"/>
      <c r="G34" s="293"/>
      <c r="H34" s="293"/>
      <c r="I34" s="293"/>
      <c r="J34" s="293"/>
      <c r="K34" s="293"/>
      <c r="L34" s="293"/>
      <c r="M34" s="293"/>
      <c r="N34" s="433"/>
      <c r="O34" s="293"/>
      <c r="P34" s="434"/>
      <c r="Q34" s="434"/>
      <c r="R34" s="434"/>
      <c r="S34" s="434"/>
      <c r="T34" s="293"/>
      <c r="U34" s="293"/>
      <c r="V34" s="293"/>
      <c r="W34" s="293"/>
      <c r="X34" s="293"/>
      <c r="Y34" s="293"/>
      <c r="Z34" s="293"/>
    </row>
    <row r="35" spans="1:26" s="20" customFormat="1" ht="24" customHeight="1">
      <c r="A35" s="293"/>
      <c r="B35" s="293"/>
      <c r="C35" s="293"/>
      <c r="D35" s="293"/>
      <c r="E35" s="293"/>
      <c r="F35" s="293"/>
      <c r="G35" s="293"/>
      <c r="H35" s="293"/>
      <c r="I35" s="293"/>
      <c r="J35" s="293"/>
      <c r="K35" s="293"/>
      <c r="L35" s="293"/>
      <c r="M35" s="293"/>
      <c r="N35" s="433"/>
      <c r="O35" s="293"/>
      <c r="P35" s="434"/>
      <c r="Q35" s="434"/>
      <c r="R35" s="434"/>
      <c r="S35" s="434"/>
      <c r="T35" s="293"/>
      <c r="U35" s="293"/>
      <c r="V35" s="293"/>
      <c r="W35" s="293"/>
      <c r="X35" s="293"/>
      <c r="Y35" s="293"/>
      <c r="Z35" s="293"/>
    </row>
    <row r="36" spans="1:26" s="20" customFormat="1" ht="24" customHeight="1">
      <c r="A36" s="293"/>
      <c r="B36" s="293"/>
      <c r="C36" s="293"/>
      <c r="D36" s="293"/>
      <c r="E36" s="293"/>
      <c r="F36" s="293"/>
      <c r="G36" s="293"/>
      <c r="H36" s="293"/>
      <c r="I36" s="293"/>
      <c r="J36" s="293"/>
      <c r="K36" s="293"/>
      <c r="L36" s="293"/>
      <c r="M36" s="293"/>
      <c r="N36" s="433"/>
      <c r="O36" s="293"/>
      <c r="P36" s="434"/>
      <c r="Q36" s="434"/>
      <c r="R36" s="434"/>
      <c r="S36" s="434"/>
      <c r="T36" s="293"/>
      <c r="U36" s="293"/>
      <c r="V36" s="293"/>
      <c r="W36" s="293"/>
      <c r="X36" s="293"/>
      <c r="Y36" s="293"/>
      <c r="Z36" s="293"/>
    </row>
    <row r="37" spans="1:26" s="20" customFormat="1" ht="24" customHeight="1">
      <c r="A37" s="293"/>
      <c r="B37" s="293"/>
      <c r="C37" s="293"/>
      <c r="D37" s="293"/>
      <c r="E37" s="293"/>
      <c r="F37" s="293"/>
      <c r="G37" s="293"/>
      <c r="H37" s="293"/>
      <c r="I37" s="293"/>
      <c r="J37" s="293"/>
      <c r="K37" s="293"/>
      <c r="L37" s="293"/>
      <c r="M37" s="293"/>
      <c r="N37" s="433"/>
      <c r="O37" s="293"/>
      <c r="P37" s="434"/>
      <c r="Q37" s="434"/>
      <c r="R37" s="434"/>
      <c r="S37" s="434"/>
      <c r="T37" s="293"/>
      <c r="U37" s="293"/>
      <c r="V37" s="293"/>
      <c r="W37" s="293"/>
      <c r="X37" s="293"/>
      <c r="Y37" s="293"/>
      <c r="Z37" s="293"/>
    </row>
    <row r="38" spans="1:26" s="20" customFormat="1" ht="24" customHeight="1">
      <c r="A38" s="293"/>
      <c r="B38" s="293"/>
      <c r="C38" s="293"/>
      <c r="D38" s="293"/>
      <c r="E38" s="293"/>
      <c r="F38" s="293"/>
      <c r="G38" s="293"/>
      <c r="H38" s="293"/>
      <c r="I38" s="293"/>
      <c r="J38" s="293"/>
      <c r="K38" s="293"/>
      <c r="L38" s="293"/>
      <c r="M38" s="293"/>
      <c r="N38" s="433"/>
      <c r="O38" s="293"/>
      <c r="P38" s="434"/>
      <c r="Q38" s="434"/>
      <c r="R38" s="434"/>
      <c r="S38" s="434"/>
      <c r="T38" s="293"/>
      <c r="U38" s="293"/>
      <c r="V38" s="293"/>
      <c r="W38" s="293"/>
      <c r="X38" s="293"/>
      <c r="Y38" s="293"/>
      <c r="Z38" s="293"/>
    </row>
    <row r="39" spans="1:26" s="20" customFormat="1" ht="24" customHeight="1">
      <c r="A39" s="293"/>
      <c r="B39" s="293"/>
      <c r="C39" s="293"/>
      <c r="D39" s="293"/>
      <c r="E39" s="293"/>
      <c r="F39" s="293"/>
      <c r="G39" s="293"/>
      <c r="H39" s="293"/>
      <c r="I39" s="293"/>
      <c r="J39" s="293"/>
      <c r="K39" s="293"/>
      <c r="L39" s="293"/>
      <c r="M39" s="293"/>
      <c r="N39" s="433"/>
      <c r="O39" s="293"/>
      <c r="P39" s="434"/>
      <c r="Q39" s="434"/>
      <c r="R39" s="434"/>
      <c r="S39" s="434"/>
      <c r="T39" s="293"/>
      <c r="U39" s="293"/>
      <c r="V39" s="293"/>
      <c r="W39" s="293"/>
      <c r="X39" s="293"/>
      <c r="Y39" s="293"/>
      <c r="Z39" s="293"/>
    </row>
    <row r="40" spans="1:26" s="20" customFormat="1" ht="24" customHeight="1">
      <c r="A40" s="293"/>
      <c r="B40" s="293"/>
      <c r="C40" s="293"/>
      <c r="D40" s="293"/>
      <c r="E40" s="293"/>
      <c r="F40" s="293"/>
      <c r="G40" s="293"/>
      <c r="H40" s="293"/>
      <c r="I40" s="293"/>
      <c r="J40" s="293"/>
      <c r="K40" s="293"/>
      <c r="L40" s="293"/>
      <c r="M40" s="293"/>
      <c r="N40" s="433"/>
      <c r="O40" s="293"/>
      <c r="P40" s="434"/>
      <c r="Q40" s="434"/>
      <c r="R40" s="434"/>
      <c r="S40" s="434"/>
      <c r="T40" s="293"/>
      <c r="U40" s="293"/>
      <c r="V40" s="293"/>
      <c r="W40" s="293"/>
      <c r="X40" s="293"/>
      <c r="Y40" s="293"/>
      <c r="Z40" s="293"/>
    </row>
    <row r="41" spans="1:26" s="20" customFormat="1" ht="24" customHeight="1">
      <c r="A41" s="293"/>
      <c r="B41" s="293"/>
      <c r="C41" s="293"/>
      <c r="D41" s="293"/>
      <c r="E41" s="293"/>
      <c r="F41" s="293"/>
      <c r="G41" s="293"/>
      <c r="H41" s="293"/>
      <c r="I41" s="293"/>
      <c r="J41" s="293"/>
      <c r="K41" s="293"/>
      <c r="L41" s="293"/>
      <c r="M41" s="293"/>
      <c r="N41" s="433"/>
      <c r="O41" s="293"/>
      <c r="P41" s="434"/>
      <c r="Q41" s="434"/>
      <c r="R41" s="434"/>
      <c r="S41" s="434"/>
      <c r="T41" s="293"/>
      <c r="U41" s="293"/>
      <c r="V41" s="293"/>
      <c r="W41" s="293"/>
      <c r="X41" s="293"/>
      <c r="Y41" s="293"/>
      <c r="Z41" s="293"/>
    </row>
    <row r="42" spans="1:26" s="20" customFormat="1" ht="24" customHeight="1">
      <c r="A42" s="293"/>
      <c r="B42" s="293"/>
      <c r="C42" s="293"/>
      <c r="D42" s="293"/>
      <c r="E42" s="293"/>
      <c r="F42" s="293"/>
      <c r="G42" s="293"/>
      <c r="H42" s="293"/>
      <c r="I42" s="293"/>
      <c r="J42" s="293"/>
      <c r="K42" s="293"/>
      <c r="L42" s="293"/>
      <c r="M42" s="293"/>
      <c r="N42" s="433"/>
      <c r="O42" s="293"/>
      <c r="P42" s="434"/>
      <c r="Q42" s="434"/>
      <c r="R42" s="434"/>
      <c r="S42" s="434"/>
      <c r="T42" s="293"/>
      <c r="U42" s="293"/>
      <c r="V42" s="293"/>
      <c r="W42" s="293"/>
      <c r="X42" s="293"/>
      <c r="Y42" s="293"/>
      <c r="Z42" s="293"/>
    </row>
    <row r="43" spans="1:26" s="20" customFormat="1" ht="24" customHeight="1">
      <c r="A43" s="293"/>
      <c r="B43" s="293"/>
      <c r="C43" s="293"/>
      <c r="D43" s="293"/>
      <c r="E43" s="293"/>
      <c r="F43" s="293"/>
      <c r="G43" s="293"/>
      <c r="H43" s="293"/>
      <c r="I43" s="293"/>
      <c r="J43" s="293"/>
      <c r="K43" s="293"/>
      <c r="L43" s="293"/>
      <c r="M43" s="293"/>
      <c r="N43" s="433"/>
      <c r="O43" s="293"/>
      <c r="P43" s="434"/>
      <c r="Q43" s="434"/>
      <c r="R43" s="434"/>
      <c r="S43" s="434"/>
      <c r="T43" s="293"/>
      <c r="U43" s="293"/>
      <c r="V43" s="293"/>
      <c r="W43" s="293"/>
      <c r="X43" s="293"/>
      <c r="Y43" s="293"/>
      <c r="Z43" s="293"/>
    </row>
    <row r="44" spans="1:26" s="20" customFormat="1" ht="24" customHeight="1">
      <c r="A44" s="293"/>
      <c r="B44" s="293"/>
      <c r="C44" s="293"/>
      <c r="D44" s="293"/>
      <c r="E44" s="293"/>
      <c r="F44" s="293"/>
      <c r="G44" s="293"/>
      <c r="H44" s="293"/>
      <c r="I44" s="293"/>
      <c r="J44" s="293"/>
      <c r="K44" s="293"/>
      <c r="L44" s="293"/>
      <c r="M44" s="293"/>
      <c r="N44" s="433"/>
      <c r="O44" s="293"/>
      <c r="P44" s="434"/>
      <c r="Q44" s="434"/>
      <c r="R44" s="434"/>
      <c r="S44" s="434"/>
      <c r="T44" s="293"/>
      <c r="U44" s="293"/>
      <c r="V44" s="293"/>
      <c r="W44" s="293"/>
      <c r="X44" s="293"/>
      <c r="Y44" s="293"/>
      <c r="Z44" s="293"/>
    </row>
    <row r="45" spans="1:26" s="20" customFormat="1" ht="24" customHeight="1"/>
    <row r="46" spans="1:26" s="20" customFormat="1" ht="24" customHeight="1"/>
    <row r="47" spans="1:26" s="20" customFormat="1" ht="24" customHeight="1"/>
    <row r="48" spans="1:26" s="20" customFormat="1" ht="24" customHeight="1"/>
    <row r="49" s="20" customFormat="1" ht="24" customHeight="1"/>
    <row r="50" s="20" customFormat="1" ht="24" customHeight="1"/>
    <row r="51" s="20" customFormat="1" ht="24" customHeight="1"/>
    <row r="52" s="20" customFormat="1" ht="24" customHeight="1"/>
    <row r="53" s="20" customFormat="1" ht="24" customHeight="1"/>
    <row r="54" s="20" customFormat="1" ht="24" customHeight="1"/>
    <row r="55" ht="25" customHeight="1"/>
    <row r="56" ht="25" customHeight="1"/>
    <row r="57" ht="25" customHeight="1"/>
    <row r="58" ht="25" customHeight="1"/>
    <row r="59" ht="25" customHeight="1"/>
    <row r="60" ht="25" customHeight="1"/>
    <row r="61" ht="25" customHeight="1"/>
    <row r="62" ht="25" customHeight="1"/>
    <row r="63" ht="25" customHeight="1"/>
    <row r="64" ht="25" customHeight="1"/>
  </sheetData>
  <mergeCells count="329">
    <mergeCell ref="T44:W44"/>
    <mergeCell ref="X44:Z44"/>
    <mergeCell ref="A44:E44"/>
    <mergeCell ref="F44:H44"/>
    <mergeCell ref="I44:M44"/>
    <mergeCell ref="N44:O44"/>
    <mergeCell ref="P44:Q44"/>
    <mergeCell ref="R44:S44"/>
    <mergeCell ref="A43:E43"/>
    <mergeCell ref="F43:H43"/>
    <mergeCell ref="I43:M43"/>
    <mergeCell ref="N43:O43"/>
    <mergeCell ref="P43:Q43"/>
    <mergeCell ref="R43:S43"/>
    <mergeCell ref="T43:W43"/>
    <mergeCell ref="X43:Z43"/>
    <mergeCell ref="T41:W41"/>
    <mergeCell ref="X41:Z41"/>
    <mergeCell ref="A42:E42"/>
    <mergeCell ref="F42:H42"/>
    <mergeCell ref="I42:M42"/>
    <mergeCell ref="N42:O42"/>
    <mergeCell ref="P42:Q42"/>
    <mergeCell ref="R42:S42"/>
    <mergeCell ref="T42:W42"/>
    <mergeCell ref="X42:Z42"/>
    <mergeCell ref="A41:E41"/>
    <mergeCell ref="F41:H41"/>
    <mergeCell ref="I41:M41"/>
    <mergeCell ref="N41:O41"/>
    <mergeCell ref="P41:Q41"/>
    <mergeCell ref="R41:S41"/>
    <mergeCell ref="T39:W39"/>
    <mergeCell ref="X39:Z39"/>
    <mergeCell ref="A40:E40"/>
    <mergeCell ref="F40:H40"/>
    <mergeCell ref="I40:M40"/>
    <mergeCell ref="N40:O40"/>
    <mergeCell ref="P40:Q40"/>
    <mergeCell ref="R40:S40"/>
    <mergeCell ref="T40:W40"/>
    <mergeCell ref="X40:Z40"/>
    <mergeCell ref="A39:E39"/>
    <mergeCell ref="F39:H39"/>
    <mergeCell ref="I39:M39"/>
    <mergeCell ref="N39:O39"/>
    <mergeCell ref="P39:Q39"/>
    <mergeCell ref="R39:S39"/>
    <mergeCell ref="T37:W37"/>
    <mergeCell ref="X37:Z37"/>
    <mergeCell ref="A38:E38"/>
    <mergeCell ref="F38:H38"/>
    <mergeCell ref="I38:M38"/>
    <mergeCell ref="N38:O38"/>
    <mergeCell ref="P38:Q38"/>
    <mergeCell ref="R38:S38"/>
    <mergeCell ref="T38:W38"/>
    <mergeCell ref="X38:Z38"/>
    <mergeCell ref="A37:E37"/>
    <mergeCell ref="F37:H37"/>
    <mergeCell ref="I37:M37"/>
    <mergeCell ref="N37:O37"/>
    <mergeCell ref="P37:Q37"/>
    <mergeCell ref="R37:S37"/>
    <mergeCell ref="T35:W35"/>
    <mergeCell ref="X35:Z35"/>
    <mergeCell ref="A36:E36"/>
    <mergeCell ref="F36:H36"/>
    <mergeCell ref="I36:M36"/>
    <mergeCell ref="N36:O36"/>
    <mergeCell ref="P36:Q36"/>
    <mergeCell ref="R36:S36"/>
    <mergeCell ref="T36:W36"/>
    <mergeCell ref="X36:Z36"/>
    <mergeCell ref="A35:E35"/>
    <mergeCell ref="F35:H35"/>
    <mergeCell ref="I35:M35"/>
    <mergeCell ref="N35:O35"/>
    <mergeCell ref="P35:Q35"/>
    <mergeCell ref="R35:S35"/>
    <mergeCell ref="T33:W33"/>
    <mergeCell ref="X33:Z33"/>
    <mergeCell ref="A34:E34"/>
    <mergeCell ref="F34:H34"/>
    <mergeCell ref="I34:M34"/>
    <mergeCell ref="N34:O34"/>
    <mergeCell ref="P34:Q34"/>
    <mergeCell ref="R34:S34"/>
    <mergeCell ref="T34:W34"/>
    <mergeCell ref="X34:Z34"/>
    <mergeCell ref="A33:E33"/>
    <mergeCell ref="F33:H33"/>
    <mergeCell ref="I33:M33"/>
    <mergeCell ref="N33:O33"/>
    <mergeCell ref="P33:Q33"/>
    <mergeCell ref="R33:S33"/>
    <mergeCell ref="T31:W31"/>
    <mergeCell ref="X31:Z31"/>
    <mergeCell ref="A32:E32"/>
    <mergeCell ref="F32:H32"/>
    <mergeCell ref="I32:M32"/>
    <mergeCell ref="N32:O32"/>
    <mergeCell ref="P32:Q32"/>
    <mergeCell ref="R32:S32"/>
    <mergeCell ref="T32:W32"/>
    <mergeCell ref="X32:Z32"/>
    <mergeCell ref="A31:E31"/>
    <mergeCell ref="F31:H31"/>
    <mergeCell ref="I31:M31"/>
    <mergeCell ref="N31:O31"/>
    <mergeCell ref="P31:Q31"/>
    <mergeCell ref="R31:S31"/>
    <mergeCell ref="T29:W29"/>
    <mergeCell ref="X29:Z29"/>
    <mergeCell ref="A30:E30"/>
    <mergeCell ref="F30:H30"/>
    <mergeCell ref="I30:M30"/>
    <mergeCell ref="N30:O30"/>
    <mergeCell ref="P30:Q30"/>
    <mergeCell ref="R30:S30"/>
    <mergeCell ref="T30:W30"/>
    <mergeCell ref="X30:Z30"/>
    <mergeCell ref="A29:E29"/>
    <mergeCell ref="F29:H29"/>
    <mergeCell ref="I29:M29"/>
    <mergeCell ref="N29:O29"/>
    <mergeCell ref="P29:Q29"/>
    <mergeCell ref="R29:S29"/>
    <mergeCell ref="T27:W27"/>
    <mergeCell ref="X27:Z27"/>
    <mergeCell ref="A28:E28"/>
    <mergeCell ref="F28:H28"/>
    <mergeCell ref="I28:M28"/>
    <mergeCell ref="N28:O28"/>
    <mergeCell ref="P28:Q28"/>
    <mergeCell ref="R28:S28"/>
    <mergeCell ref="T28:W28"/>
    <mergeCell ref="X28:Z28"/>
    <mergeCell ref="A27:E27"/>
    <mergeCell ref="F27:H27"/>
    <mergeCell ref="I27:M27"/>
    <mergeCell ref="N27:O27"/>
    <mergeCell ref="P27:Q27"/>
    <mergeCell ref="R27:S27"/>
    <mergeCell ref="T25:W25"/>
    <mergeCell ref="X25:Z25"/>
    <mergeCell ref="A26:E26"/>
    <mergeCell ref="F26:H26"/>
    <mergeCell ref="I26:M26"/>
    <mergeCell ref="N26:O26"/>
    <mergeCell ref="P26:Q26"/>
    <mergeCell ref="R26:S26"/>
    <mergeCell ref="T26:W26"/>
    <mergeCell ref="X26:Z26"/>
    <mergeCell ref="A25:E25"/>
    <mergeCell ref="F25:H25"/>
    <mergeCell ref="I25:M25"/>
    <mergeCell ref="N25:O25"/>
    <mergeCell ref="P25:Q25"/>
    <mergeCell ref="R25:S25"/>
    <mergeCell ref="T23:W23"/>
    <mergeCell ref="X23:Z23"/>
    <mergeCell ref="A24:E24"/>
    <mergeCell ref="F24:H24"/>
    <mergeCell ref="I24:M24"/>
    <mergeCell ref="N24:O24"/>
    <mergeCell ref="P24:Q24"/>
    <mergeCell ref="R24:S24"/>
    <mergeCell ref="T24:W24"/>
    <mergeCell ref="X24:Z24"/>
    <mergeCell ref="A23:E23"/>
    <mergeCell ref="F23:H23"/>
    <mergeCell ref="I23:M23"/>
    <mergeCell ref="N23:O23"/>
    <mergeCell ref="P23:Q23"/>
    <mergeCell ref="R23:S23"/>
    <mergeCell ref="T21:W21"/>
    <mergeCell ref="X21:Z21"/>
    <mergeCell ref="A22:E22"/>
    <mergeCell ref="F22:H22"/>
    <mergeCell ref="I22:M22"/>
    <mergeCell ref="N22:O22"/>
    <mergeCell ref="P22:Q22"/>
    <mergeCell ref="R22:S22"/>
    <mergeCell ref="T22:W22"/>
    <mergeCell ref="X22:Z22"/>
    <mergeCell ref="A21:E21"/>
    <mergeCell ref="F21:H21"/>
    <mergeCell ref="I21:M21"/>
    <mergeCell ref="N21:O21"/>
    <mergeCell ref="P21:Q21"/>
    <mergeCell ref="R21:S21"/>
    <mergeCell ref="T19:W19"/>
    <mergeCell ref="X19:Z19"/>
    <mergeCell ref="A20:E20"/>
    <mergeCell ref="F20:H20"/>
    <mergeCell ref="I20:M20"/>
    <mergeCell ref="N20:O20"/>
    <mergeCell ref="P20:Q20"/>
    <mergeCell ref="R20:S20"/>
    <mergeCell ref="T20:W20"/>
    <mergeCell ref="X20:Z20"/>
    <mergeCell ref="A19:E19"/>
    <mergeCell ref="F19:H19"/>
    <mergeCell ref="I19:M19"/>
    <mergeCell ref="N19:O19"/>
    <mergeCell ref="P19:Q19"/>
    <mergeCell ref="R19:S19"/>
    <mergeCell ref="T17:W17"/>
    <mergeCell ref="X17:Z17"/>
    <mergeCell ref="A18:E18"/>
    <mergeCell ref="F18:H18"/>
    <mergeCell ref="I18:M18"/>
    <mergeCell ref="N18:O18"/>
    <mergeCell ref="P18:Q18"/>
    <mergeCell ref="R18:S18"/>
    <mergeCell ref="T18:W18"/>
    <mergeCell ref="X18:Z18"/>
    <mergeCell ref="A17:E17"/>
    <mergeCell ref="F17:H17"/>
    <mergeCell ref="I17:M17"/>
    <mergeCell ref="N17:O17"/>
    <mergeCell ref="P17:Q17"/>
    <mergeCell ref="R17:S17"/>
    <mergeCell ref="T15:W15"/>
    <mergeCell ref="X15:Z15"/>
    <mergeCell ref="A16:E16"/>
    <mergeCell ref="F16:H16"/>
    <mergeCell ref="I16:M16"/>
    <mergeCell ref="N16:O16"/>
    <mergeCell ref="P16:Q16"/>
    <mergeCell ref="R16:S16"/>
    <mergeCell ref="T16:W16"/>
    <mergeCell ref="X16:Z16"/>
    <mergeCell ref="A15:E15"/>
    <mergeCell ref="F15:H15"/>
    <mergeCell ref="I15:M15"/>
    <mergeCell ref="N15:O15"/>
    <mergeCell ref="P15:Q15"/>
    <mergeCell ref="R15:S15"/>
    <mergeCell ref="T13:W13"/>
    <mergeCell ref="X13:Z13"/>
    <mergeCell ref="A14:E14"/>
    <mergeCell ref="F14:H14"/>
    <mergeCell ref="I14:M14"/>
    <mergeCell ref="N14:O14"/>
    <mergeCell ref="P14:Q14"/>
    <mergeCell ref="R14:S14"/>
    <mergeCell ref="T14:W14"/>
    <mergeCell ref="X14:Z14"/>
    <mergeCell ref="A13:E13"/>
    <mergeCell ref="F13:H13"/>
    <mergeCell ref="I13:M13"/>
    <mergeCell ref="N13:O13"/>
    <mergeCell ref="P13:Q13"/>
    <mergeCell ref="R13:S13"/>
    <mergeCell ref="T11:W11"/>
    <mergeCell ref="X11:Z11"/>
    <mergeCell ref="A12:E12"/>
    <mergeCell ref="F12:H12"/>
    <mergeCell ref="I12:M12"/>
    <mergeCell ref="N12:O12"/>
    <mergeCell ref="P12:Q12"/>
    <mergeCell ref="R12:S12"/>
    <mergeCell ref="T12:W12"/>
    <mergeCell ref="X12:Z12"/>
    <mergeCell ref="A11:E11"/>
    <mergeCell ref="F11:H11"/>
    <mergeCell ref="I11:M11"/>
    <mergeCell ref="N11:O11"/>
    <mergeCell ref="P11:Q11"/>
    <mergeCell ref="R11:S11"/>
    <mergeCell ref="T9:W9"/>
    <mergeCell ref="X9:Z9"/>
    <mergeCell ref="A10:E10"/>
    <mergeCell ref="F10:H10"/>
    <mergeCell ref="I10:M10"/>
    <mergeCell ref="N10:O10"/>
    <mergeCell ref="P10:Q10"/>
    <mergeCell ref="R10:S10"/>
    <mergeCell ref="T10:W10"/>
    <mergeCell ref="X10:Z10"/>
    <mergeCell ref="A9:E9"/>
    <mergeCell ref="F9:H9"/>
    <mergeCell ref="I9:M9"/>
    <mergeCell ref="N9:O9"/>
    <mergeCell ref="P9:Q9"/>
    <mergeCell ref="R9:S9"/>
    <mergeCell ref="T7:W7"/>
    <mergeCell ref="X7:Z7"/>
    <mergeCell ref="A8:E8"/>
    <mergeCell ref="F8:H8"/>
    <mergeCell ref="I8:M8"/>
    <mergeCell ref="N8:O8"/>
    <mergeCell ref="P8:Q8"/>
    <mergeCell ref="R8:S8"/>
    <mergeCell ref="T8:W8"/>
    <mergeCell ref="X8:Z8"/>
    <mergeCell ref="A7:E7"/>
    <mergeCell ref="F7:H7"/>
    <mergeCell ref="I7:M7"/>
    <mergeCell ref="N7:O7"/>
    <mergeCell ref="P7:Q7"/>
    <mergeCell ref="R7:S7"/>
    <mergeCell ref="T5:W5"/>
    <mergeCell ref="X5:Z5"/>
    <mergeCell ref="A6:E6"/>
    <mergeCell ref="F6:H6"/>
    <mergeCell ref="I6:M6"/>
    <mergeCell ref="N6:O6"/>
    <mergeCell ref="P6:Q6"/>
    <mergeCell ref="R6:S6"/>
    <mergeCell ref="T6:W6"/>
    <mergeCell ref="X6:Z6"/>
    <mergeCell ref="A5:E5"/>
    <mergeCell ref="F5:H5"/>
    <mergeCell ref="I5:M5"/>
    <mergeCell ref="N5:O5"/>
    <mergeCell ref="P5:Q5"/>
    <mergeCell ref="R5:S5"/>
    <mergeCell ref="A2:Z2"/>
    <mergeCell ref="A4:E4"/>
    <mergeCell ref="F4:H4"/>
    <mergeCell ref="I4:M4"/>
    <mergeCell ref="N4:O4"/>
    <mergeCell ref="P4:Q4"/>
    <mergeCell ref="R4:S4"/>
    <mergeCell ref="T4:W4"/>
    <mergeCell ref="X4:Z4"/>
  </mergeCells>
  <phoneticPr fontId="10"/>
  <pageMargins left="0.7" right="0.7" top="0.75" bottom="0.75" header="0.3" footer="0.3"/>
  <pageSetup paperSize="9" scale="65"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DDEE5-B52A-45FA-BEBD-BE1C661F7207}">
  <sheetPr codeName="Sheet9">
    <pageSetUpPr fitToPage="1"/>
  </sheetPr>
  <dimension ref="A1:AF543"/>
  <sheetViews>
    <sheetView view="pageBreakPreview" zoomScaleNormal="85" zoomScaleSheetLayoutView="100" workbookViewId="0">
      <selection activeCell="B159" sqref="B159:B162"/>
    </sheetView>
  </sheetViews>
  <sheetFormatPr defaultColWidth="9" defaultRowHeight="13"/>
  <cols>
    <col min="1" max="1" width="1.33203125" style="2" customWidth="1"/>
    <col min="2" max="2" width="11.58203125" style="2" customWidth="1"/>
    <col min="3" max="3" width="11.83203125" style="2" customWidth="1"/>
    <col min="4" max="31" width="2.5" style="2" customWidth="1"/>
    <col min="32" max="32" width="9" style="3" customWidth="1"/>
    <col min="33" max="16384" width="9" style="2"/>
  </cols>
  <sheetData>
    <row r="1" spans="2:32">
      <c r="AE1" s="435" t="s">
        <v>585</v>
      </c>
      <c r="AF1" s="435"/>
    </row>
    <row r="2" spans="2:32">
      <c r="B2" s="2" t="s">
        <v>273</v>
      </c>
      <c r="AE2" s="435"/>
      <c r="AF2" s="435"/>
    </row>
    <row r="3" spans="2:32">
      <c r="AF3" s="2"/>
    </row>
    <row r="4" spans="2:32">
      <c r="C4" s="436" t="s">
        <v>586</v>
      </c>
      <c r="D4" s="437"/>
      <c r="E4" s="440" t="s">
        <v>587</v>
      </c>
      <c r="F4" s="440"/>
      <c r="G4" s="440"/>
      <c r="H4" s="440"/>
      <c r="I4" s="440" t="s">
        <v>588</v>
      </c>
      <c r="J4" s="440"/>
      <c r="K4" s="440"/>
      <c r="L4" s="440"/>
      <c r="M4" s="440" t="s">
        <v>589</v>
      </c>
      <c r="N4" s="440"/>
      <c r="O4" s="440"/>
      <c r="P4" s="440"/>
      <c r="Q4" s="440" t="s">
        <v>590</v>
      </c>
      <c r="R4" s="440"/>
      <c r="S4" s="440"/>
      <c r="T4" s="440"/>
      <c r="AF4" s="2"/>
    </row>
    <row r="5" spans="2:32">
      <c r="C5" s="438"/>
      <c r="D5" s="439"/>
      <c r="E5" s="118">
        <v>1</v>
      </c>
      <c r="F5" s="119" t="s">
        <v>591</v>
      </c>
      <c r="G5" s="441">
        <v>3</v>
      </c>
      <c r="H5" s="442"/>
      <c r="I5" s="118">
        <v>1</v>
      </c>
      <c r="J5" s="119" t="s">
        <v>591</v>
      </c>
      <c r="K5" s="441">
        <v>5</v>
      </c>
      <c r="L5" s="442"/>
      <c r="M5" s="118">
        <v>1</v>
      </c>
      <c r="N5" s="119" t="s">
        <v>591</v>
      </c>
      <c r="O5" s="443">
        <v>15</v>
      </c>
      <c r="P5" s="444"/>
      <c r="Q5" s="118">
        <v>1</v>
      </c>
      <c r="R5" s="119" t="s">
        <v>591</v>
      </c>
      <c r="S5" s="443">
        <v>25</v>
      </c>
      <c r="T5" s="444"/>
    </row>
    <row r="7" spans="2:32" s="4" customFormat="1" ht="19.5" customHeight="1">
      <c r="D7" s="446" t="s">
        <v>28</v>
      </c>
      <c r="E7" s="446"/>
      <c r="F7" s="446" t="s">
        <v>29</v>
      </c>
      <c r="G7" s="446"/>
      <c r="H7" s="446" t="s">
        <v>30</v>
      </c>
      <c r="I7" s="446"/>
      <c r="J7" s="446" t="s">
        <v>31</v>
      </c>
      <c r="K7" s="446"/>
      <c r="L7" s="446" t="s">
        <v>32</v>
      </c>
      <c r="M7" s="446"/>
      <c r="N7" s="446" t="s">
        <v>33</v>
      </c>
      <c r="O7" s="446"/>
      <c r="P7" s="446" t="s">
        <v>34</v>
      </c>
      <c r="Q7" s="446"/>
      <c r="R7" s="446" t="s">
        <v>35</v>
      </c>
      <c r="S7" s="446"/>
      <c r="T7" s="446" t="s">
        <v>36</v>
      </c>
      <c r="U7" s="446"/>
      <c r="V7" s="446" t="s">
        <v>37</v>
      </c>
      <c r="W7" s="446"/>
      <c r="X7" s="446" t="s">
        <v>38</v>
      </c>
      <c r="Y7" s="446"/>
      <c r="Z7" s="446" t="s">
        <v>39</v>
      </c>
      <c r="AA7" s="446"/>
      <c r="AB7" s="446" t="s">
        <v>40</v>
      </c>
      <c r="AC7" s="446"/>
      <c r="AD7" s="447" t="s">
        <v>41</v>
      </c>
      <c r="AE7" s="447"/>
      <c r="AF7" s="5"/>
    </row>
    <row r="8" spans="2:32">
      <c r="B8" s="100" t="s">
        <v>42</v>
      </c>
      <c r="C8" s="445" t="s">
        <v>43</v>
      </c>
      <c r="D8" s="448"/>
      <c r="E8" s="449">
        <v>1</v>
      </c>
      <c r="F8" s="450"/>
      <c r="G8" s="445">
        <v>2</v>
      </c>
      <c r="H8" s="442"/>
      <c r="I8" s="445">
        <v>3</v>
      </c>
      <c r="J8" s="442"/>
      <c r="K8" s="445">
        <v>3</v>
      </c>
      <c r="L8" s="442"/>
      <c r="M8" s="445">
        <v>3</v>
      </c>
      <c r="N8" s="442"/>
      <c r="O8" s="445">
        <v>3</v>
      </c>
      <c r="P8" s="442"/>
      <c r="Q8" s="445">
        <v>3</v>
      </c>
      <c r="R8" s="442"/>
      <c r="S8" s="445">
        <v>3</v>
      </c>
      <c r="T8" s="442"/>
      <c r="U8" s="445">
        <v>3</v>
      </c>
      <c r="V8" s="442"/>
      <c r="W8" s="445">
        <v>3</v>
      </c>
      <c r="X8" s="442"/>
      <c r="Y8" s="445">
        <v>3</v>
      </c>
      <c r="Z8" s="442"/>
      <c r="AA8" s="445">
        <v>2</v>
      </c>
      <c r="AB8" s="442"/>
      <c r="AC8" s="445">
        <v>1</v>
      </c>
      <c r="AD8" s="442"/>
    </row>
    <row r="9" spans="2:32">
      <c r="B9" s="100" t="s">
        <v>44</v>
      </c>
      <c r="C9" s="445" t="s">
        <v>45</v>
      </c>
      <c r="D9" s="448"/>
      <c r="E9" s="451"/>
      <c r="F9" s="442"/>
      <c r="G9" s="445"/>
      <c r="H9" s="442"/>
      <c r="I9" s="445"/>
      <c r="J9" s="442"/>
      <c r="K9" s="445"/>
      <c r="L9" s="442"/>
      <c r="M9" s="445"/>
      <c r="N9" s="442"/>
      <c r="O9" s="445"/>
      <c r="P9" s="442"/>
      <c r="Q9" s="445"/>
      <c r="R9" s="442"/>
      <c r="S9" s="445"/>
      <c r="T9" s="442"/>
      <c r="U9" s="445"/>
      <c r="V9" s="442"/>
      <c r="W9" s="445"/>
      <c r="X9" s="442"/>
      <c r="Y9" s="445"/>
      <c r="Z9" s="442"/>
      <c r="AA9" s="445"/>
      <c r="AB9" s="442"/>
      <c r="AC9" s="445"/>
      <c r="AD9" s="442"/>
    </row>
    <row r="10" spans="2:32">
      <c r="B10" s="100" t="s">
        <v>46</v>
      </c>
      <c r="C10" s="445" t="s">
        <v>45</v>
      </c>
      <c r="D10" s="448"/>
      <c r="E10" s="451"/>
      <c r="F10" s="442"/>
      <c r="G10" s="445"/>
      <c r="H10" s="442"/>
      <c r="I10" s="445"/>
      <c r="J10" s="442"/>
      <c r="K10" s="445"/>
      <c r="L10" s="442"/>
      <c r="M10" s="445"/>
      <c r="N10" s="442"/>
      <c r="O10" s="445"/>
      <c r="P10" s="442"/>
      <c r="Q10" s="445"/>
      <c r="R10" s="442"/>
      <c r="S10" s="445"/>
      <c r="T10" s="442"/>
      <c r="U10" s="445"/>
      <c r="V10" s="442"/>
      <c r="W10" s="445"/>
      <c r="X10" s="442"/>
      <c r="Y10" s="445"/>
      <c r="Z10" s="442"/>
      <c r="AA10" s="445"/>
      <c r="AB10" s="442"/>
      <c r="AC10" s="445"/>
      <c r="AD10" s="442"/>
    </row>
    <row r="11" spans="2:32">
      <c r="B11" s="100" t="s">
        <v>47</v>
      </c>
      <c r="C11" s="445" t="s">
        <v>45</v>
      </c>
      <c r="D11" s="448"/>
      <c r="E11" s="451"/>
      <c r="F11" s="442"/>
      <c r="G11" s="445"/>
      <c r="H11" s="442"/>
      <c r="I11" s="445"/>
      <c r="J11" s="442"/>
      <c r="K11" s="445"/>
      <c r="L11" s="442"/>
      <c r="M11" s="445"/>
      <c r="N11" s="442"/>
      <c r="O11" s="445"/>
      <c r="P11" s="442"/>
      <c r="Q11" s="445"/>
      <c r="R11" s="442"/>
      <c r="S11" s="445"/>
      <c r="T11" s="442"/>
      <c r="U11" s="445"/>
      <c r="V11" s="442"/>
      <c r="W11" s="445"/>
      <c r="X11" s="442"/>
      <c r="Y11" s="445"/>
      <c r="Z11" s="442"/>
      <c r="AA11" s="445"/>
      <c r="AB11" s="442"/>
      <c r="AC11" s="445"/>
      <c r="AD11" s="442"/>
    </row>
    <row r="12" spans="2:32">
      <c r="B12" s="100" t="s">
        <v>48</v>
      </c>
      <c r="C12" s="445" t="s">
        <v>45</v>
      </c>
      <c r="D12" s="448"/>
      <c r="E12" s="451"/>
      <c r="F12" s="442"/>
      <c r="G12" s="445"/>
      <c r="H12" s="442"/>
      <c r="I12" s="445"/>
      <c r="J12" s="442"/>
      <c r="K12" s="445"/>
      <c r="L12" s="442"/>
      <c r="M12" s="445"/>
      <c r="N12" s="442"/>
      <c r="O12" s="445"/>
      <c r="P12" s="442"/>
      <c r="Q12" s="445"/>
      <c r="R12" s="442"/>
      <c r="S12" s="445"/>
      <c r="T12" s="442"/>
      <c r="U12" s="445"/>
      <c r="V12" s="442"/>
      <c r="W12" s="445"/>
      <c r="X12" s="442"/>
      <c r="Y12" s="445"/>
      <c r="Z12" s="442"/>
      <c r="AA12" s="445"/>
      <c r="AB12" s="442"/>
      <c r="AC12" s="445"/>
      <c r="AD12" s="442"/>
    </row>
    <row r="13" spans="2:32">
      <c r="B13" s="100" t="s">
        <v>49</v>
      </c>
      <c r="C13" s="445" t="s">
        <v>45</v>
      </c>
      <c r="D13" s="448"/>
      <c r="E13" s="451"/>
      <c r="F13" s="442"/>
      <c r="G13" s="445"/>
      <c r="H13" s="442"/>
      <c r="I13" s="445"/>
      <c r="J13" s="442"/>
      <c r="K13" s="445"/>
      <c r="L13" s="442"/>
      <c r="M13" s="445"/>
      <c r="N13" s="442"/>
      <c r="O13" s="445"/>
      <c r="P13" s="442"/>
      <c r="Q13" s="445"/>
      <c r="R13" s="442"/>
      <c r="S13" s="445"/>
      <c r="T13" s="442"/>
      <c r="U13" s="445"/>
      <c r="V13" s="442"/>
      <c r="W13" s="445"/>
      <c r="X13" s="442"/>
      <c r="Y13" s="445"/>
      <c r="Z13" s="442"/>
      <c r="AA13" s="445"/>
      <c r="AB13" s="442"/>
      <c r="AC13" s="445"/>
      <c r="AD13" s="442"/>
    </row>
    <row r="14" spans="2:32" hidden="1">
      <c r="B14" s="100" t="s">
        <v>50</v>
      </c>
      <c r="C14" s="445" t="s">
        <v>51</v>
      </c>
      <c r="D14" s="448"/>
      <c r="E14" s="453">
        <f>ROUND((ROUNDDOWN(E8/$G$5,1)+ROUNDDOWN(SUM(E9:F10)/$K$5,1)+ROUNDDOWN(E11/$O$5,1)+ROUNDDOWN(SUM(E12:F13)/$S$5,1)),0)</f>
        <v>0</v>
      </c>
      <c r="F14" s="452"/>
      <c r="G14" s="452">
        <f t="shared" ref="G14" si="0">ROUND((ROUNDDOWN(G8/$G$5,1)+ROUNDDOWN(SUM(G9:H10)/$K$5,1)+ROUNDDOWN(G11/$O$5,1)+ROUNDDOWN(SUM(G12:H13)/$S$5,1)),0)</f>
        <v>1</v>
      </c>
      <c r="H14" s="452"/>
      <c r="I14" s="452">
        <f t="shared" ref="I14" si="1">ROUND((ROUNDDOWN(I8/$G$5,1)+ROUNDDOWN(SUM(I9:J10)/$K$5,1)+ROUNDDOWN(I11/$O$5,1)+ROUNDDOWN(SUM(I12:J13)/$S$5,1)),0)</f>
        <v>1</v>
      </c>
      <c r="J14" s="452"/>
      <c r="K14" s="452">
        <f t="shared" ref="K14" si="2">ROUND((ROUNDDOWN(K8/$G$5,1)+ROUNDDOWN(SUM(K9:L10)/$K$5,1)+ROUNDDOWN(K11/$O$5,1)+ROUNDDOWN(SUM(K12:L13)/$S$5,1)),0)</f>
        <v>1</v>
      </c>
      <c r="L14" s="452"/>
      <c r="M14" s="452">
        <f t="shared" ref="M14" si="3">ROUND((ROUNDDOWN(M8/$G$5,1)+ROUNDDOWN(SUM(M9:N10)/$K$5,1)+ROUNDDOWN(M11/$O$5,1)+ROUNDDOWN(SUM(M12:N13)/$S$5,1)),0)</f>
        <v>1</v>
      </c>
      <c r="N14" s="452"/>
      <c r="O14" s="452">
        <f t="shared" ref="O14" si="4">ROUND((ROUNDDOWN(O8/$G$5,1)+ROUNDDOWN(SUM(O9:P10)/$K$5,1)+ROUNDDOWN(O11/$O$5,1)+ROUNDDOWN(SUM(O12:P13)/$S$5,1)),0)</f>
        <v>1</v>
      </c>
      <c r="P14" s="452"/>
      <c r="Q14" s="452">
        <f t="shared" ref="Q14" si="5">ROUND((ROUNDDOWN(Q8/$G$5,1)+ROUNDDOWN(SUM(Q9:R10)/$K$5,1)+ROUNDDOWN(Q11/$O$5,1)+ROUNDDOWN(SUM(Q12:R13)/$S$5,1)),0)</f>
        <v>1</v>
      </c>
      <c r="R14" s="452"/>
      <c r="S14" s="452">
        <f t="shared" ref="S14" si="6">ROUND((ROUNDDOWN(S8/$G$5,1)+ROUNDDOWN(SUM(S9:T10)/$K$5,1)+ROUNDDOWN(S11/$O$5,1)+ROUNDDOWN(SUM(S12:T13)/$S$5,1)),0)</f>
        <v>1</v>
      </c>
      <c r="T14" s="452"/>
      <c r="U14" s="452">
        <f t="shared" ref="U14" si="7">ROUND((ROUNDDOWN(U8/$G$5,1)+ROUNDDOWN(SUM(U9:V10)/$K$5,1)+ROUNDDOWN(U11/$O$5,1)+ROUNDDOWN(SUM(U12:V13)/$S$5,1)),0)</f>
        <v>1</v>
      </c>
      <c r="V14" s="452"/>
      <c r="W14" s="452">
        <f t="shared" ref="W14" si="8">ROUND((ROUNDDOWN(W8/$G$5,1)+ROUNDDOWN(SUM(W9:X10)/$K$5,1)+ROUNDDOWN(W11/$O$5,1)+ROUNDDOWN(SUM(W12:X13)/$S$5,1)),0)</f>
        <v>1</v>
      </c>
      <c r="X14" s="452"/>
      <c r="Y14" s="452">
        <f t="shared" ref="Y14" si="9">ROUND((ROUNDDOWN(Y8/$G$5,1)+ROUNDDOWN(SUM(Y9:Z10)/$K$5,1)+ROUNDDOWN(Y11/$O$5,1)+ROUNDDOWN(SUM(Y12:Z13)/$S$5,1)),0)</f>
        <v>1</v>
      </c>
      <c r="Z14" s="452"/>
      <c r="AA14" s="452">
        <f t="shared" ref="AA14" si="10">ROUND((ROUNDDOWN(AA8/$G$5,1)+ROUNDDOWN(SUM(AA9:AB10)/$K$5,1)+ROUNDDOWN(AA11/$O$5,1)+ROUNDDOWN(SUM(AA12:AB13)/$S$5,1)),0)</f>
        <v>1</v>
      </c>
      <c r="AB14" s="452"/>
      <c r="AC14" s="452">
        <f t="shared" ref="AC14" si="11">ROUND((ROUNDDOWN(AC8/$G$5,1)+ROUNDDOWN(SUM(AC9:AD10)/$K$5,1)+ROUNDDOWN(AC11/$O$5,1)+ROUNDDOWN(SUM(AC12:AD13)/$S$5,1)),0)</f>
        <v>0</v>
      </c>
      <c r="AD14" s="452"/>
    </row>
    <row r="15" spans="2:32">
      <c r="B15" s="100" t="s">
        <v>50</v>
      </c>
      <c r="C15" s="454"/>
      <c r="D15" s="455"/>
      <c r="E15" s="451">
        <f>IF(SUM(E8:F13)=0,0,IF(E14&lt;=2,2,E14))</f>
        <v>2</v>
      </c>
      <c r="F15" s="442"/>
      <c r="G15" s="445">
        <f>IF(SUM(G8:H13)=0,0,IF(G14&lt;=2,2,G14))</f>
        <v>2</v>
      </c>
      <c r="H15" s="442"/>
      <c r="I15" s="445">
        <f t="shared" ref="I15" si="12">IF(SUM(I8:J13)=0,0,IF(I14&lt;=2,2,I14))</f>
        <v>2</v>
      </c>
      <c r="J15" s="442"/>
      <c r="K15" s="445">
        <f t="shared" ref="K15" si="13">IF(SUM(K8:L13)=0,0,IF(K14&lt;=2,2,K14))</f>
        <v>2</v>
      </c>
      <c r="L15" s="442"/>
      <c r="M15" s="445">
        <f t="shared" ref="M15" si="14">IF(SUM(M8:N13)=0,0,IF(M14&lt;=2,2,M14))</f>
        <v>2</v>
      </c>
      <c r="N15" s="442"/>
      <c r="O15" s="445">
        <f t="shared" ref="O15" si="15">IF(SUM(O8:P13)=0,0,IF(O14&lt;=2,2,O14))</f>
        <v>2</v>
      </c>
      <c r="P15" s="442"/>
      <c r="Q15" s="445">
        <f t="shared" ref="Q15" si="16">IF(SUM(Q8:R13)=0,0,IF(Q14&lt;=2,2,Q14))</f>
        <v>2</v>
      </c>
      <c r="R15" s="442"/>
      <c r="S15" s="445">
        <f t="shared" ref="S15" si="17">IF(SUM(S8:T13)=0,0,IF(S14&lt;=2,2,S14))</f>
        <v>2</v>
      </c>
      <c r="T15" s="442"/>
      <c r="U15" s="445">
        <f t="shared" ref="U15" si="18">IF(SUM(U8:V13)=0,0,IF(U14&lt;=2,2,U14))</f>
        <v>2</v>
      </c>
      <c r="V15" s="442"/>
      <c r="W15" s="445">
        <f t="shared" ref="W15" si="19">IF(SUM(W8:X13)=0,0,IF(W14&lt;=2,2,W14))</f>
        <v>2</v>
      </c>
      <c r="X15" s="442"/>
      <c r="Y15" s="445">
        <f t="shared" ref="Y15" si="20">IF(SUM(Y8:Z13)=0,0,IF(Y14&lt;=2,2,Y14))</f>
        <v>2</v>
      </c>
      <c r="Z15" s="442"/>
      <c r="AA15" s="445">
        <f t="shared" ref="AA15" si="21">IF(SUM(AA8:AB13)=0,0,IF(AA14&lt;=2,2,AA14))</f>
        <v>2</v>
      </c>
      <c r="AB15" s="442"/>
      <c r="AC15" s="445">
        <f t="shared" ref="AC15" si="22">IF(SUM(AC8:AD13)=0,0,IF(AC14&lt;=2,2,AC14))</f>
        <v>2</v>
      </c>
      <c r="AD15" s="442"/>
    </row>
    <row r="17" spans="2:32" s="4" customFormat="1" ht="12">
      <c r="D17" s="446" t="s">
        <v>28</v>
      </c>
      <c r="E17" s="446"/>
      <c r="F17" s="446" t="s">
        <v>29</v>
      </c>
      <c r="G17" s="446"/>
      <c r="H17" s="446" t="s">
        <v>30</v>
      </c>
      <c r="I17" s="446"/>
      <c r="J17" s="446" t="s">
        <v>31</v>
      </c>
      <c r="K17" s="446"/>
      <c r="L17" s="446" t="s">
        <v>32</v>
      </c>
      <c r="M17" s="446"/>
      <c r="N17" s="446" t="s">
        <v>33</v>
      </c>
      <c r="O17" s="446"/>
      <c r="P17" s="446" t="s">
        <v>34</v>
      </c>
      <c r="Q17" s="446"/>
      <c r="R17" s="446" t="s">
        <v>35</v>
      </c>
      <c r="S17" s="446"/>
      <c r="T17" s="446" t="s">
        <v>36</v>
      </c>
      <c r="U17" s="446"/>
      <c r="V17" s="446" t="s">
        <v>37</v>
      </c>
      <c r="W17" s="446"/>
      <c r="X17" s="446" t="s">
        <v>38</v>
      </c>
      <c r="Y17" s="446"/>
      <c r="Z17" s="446" t="s">
        <v>39</v>
      </c>
      <c r="AA17" s="446"/>
      <c r="AB17" s="446" t="s">
        <v>40</v>
      </c>
      <c r="AC17" s="446"/>
      <c r="AD17" s="447" t="s">
        <v>41</v>
      </c>
      <c r="AE17" s="447"/>
      <c r="AF17" s="5" t="s">
        <v>52</v>
      </c>
    </row>
    <row r="18" spans="2:32">
      <c r="B18" s="445" t="s">
        <v>53</v>
      </c>
      <c r="C18" s="441"/>
      <c r="D18" s="448"/>
      <c r="E18" s="451"/>
      <c r="F18" s="442"/>
      <c r="G18" s="445"/>
      <c r="H18" s="442"/>
      <c r="I18" s="456"/>
      <c r="J18" s="457"/>
      <c r="K18" s="456"/>
      <c r="L18" s="457"/>
      <c r="M18" s="456"/>
      <c r="N18" s="457"/>
      <c r="O18" s="456"/>
      <c r="P18" s="457"/>
      <c r="Q18" s="458" t="s">
        <v>54</v>
      </c>
      <c r="R18" s="459"/>
      <c r="S18" s="456"/>
      <c r="T18" s="457"/>
      <c r="U18" s="456"/>
      <c r="V18" s="457"/>
      <c r="W18" s="456"/>
      <c r="X18" s="457"/>
      <c r="Y18" s="456"/>
      <c r="Z18" s="457"/>
      <c r="AA18" s="445"/>
      <c r="AB18" s="442"/>
      <c r="AC18" s="445"/>
      <c r="AD18" s="442"/>
      <c r="AF18" s="103" t="s">
        <v>55</v>
      </c>
    </row>
    <row r="19" spans="2:32">
      <c r="B19" s="445" t="s">
        <v>56</v>
      </c>
      <c r="C19" s="441"/>
      <c r="D19" s="448"/>
      <c r="E19" s="451"/>
      <c r="F19" s="442"/>
      <c r="G19" s="440"/>
      <c r="H19" s="440"/>
      <c r="I19" s="440"/>
      <c r="J19" s="440"/>
      <c r="K19" s="440"/>
      <c r="L19" s="440"/>
      <c r="M19" s="440"/>
      <c r="N19" s="440"/>
      <c r="O19" s="440"/>
      <c r="P19" s="440"/>
      <c r="Q19" s="440"/>
      <c r="R19" s="440"/>
      <c r="S19" s="440"/>
      <c r="T19" s="440"/>
      <c r="U19" s="440"/>
      <c r="V19" s="440"/>
      <c r="W19" s="440"/>
      <c r="X19" s="440"/>
      <c r="Y19" s="445"/>
      <c r="Z19" s="442"/>
      <c r="AA19" s="445"/>
      <c r="AB19" s="442"/>
      <c r="AC19" s="445"/>
      <c r="AD19" s="442"/>
      <c r="AF19" s="103"/>
    </row>
    <row r="20" spans="2:32">
      <c r="B20" s="462" t="s">
        <v>57</v>
      </c>
      <c r="C20" s="445" t="s">
        <v>58</v>
      </c>
      <c r="D20" s="448"/>
      <c r="E20" s="451"/>
      <c r="F20" s="442"/>
      <c r="G20" s="460"/>
      <c r="H20" s="461"/>
      <c r="I20" s="460"/>
      <c r="J20" s="461"/>
      <c r="K20" s="460"/>
      <c r="L20" s="461"/>
      <c r="M20" s="460"/>
      <c r="N20" s="461"/>
      <c r="O20" s="458" t="s">
        <v>54</v>
      </c>
      <c r="P20" s="459"/>
      <c r="Q20" s="460"/>
      <c r="R20" s="461"/>
      <c r="S20" s="460"/>
      <c r="T20" s="461"/>
      <c r="U20" s="460"/>
      <c r="V20" s="461"/>
      <c r="W20" s="460"/>
      <c r="X20" s="461"/>
      <c r="Y20" s="445"/>
      <c r="Z20" s="442"/>
      <c r="AA20" s="445"/>
      <c r="AB20" s="442"/>
      <c r="AC20" s="445"/>
      <c r="AD20" s="442"/>
      <c r="AF20" s="103" t="s">
        <v>55</v>
      </c>
    </row>
    <row r="21" spans="2:32">
      <c r="B21" s="463"/>
      <c r="C21" s="445" t="s">
        <v>59</v>
      </c>
      <c r="D21" s="448"/>
      <c r="E21" s="451"/>
      <c r="F21" s="442"/>
      <c r="G21" s="445"/>
      <c r="H21" s="442"/>
      <c r="I21" s="445"/>
      <c r="J21" s="442"/>
      <c r="K21" s="445"/>
      <c r="L21" s="442"/>
      <c r="M21" s="445"/>
      <c r="N21" s="442"/>
      <c r="O21" s="445"/>
      <c r="P21" s="442"/>
      <c r="Q21" s="445"/>
      <c r="R21" s="442"/>
      <c r="S21" s="445"/>
      <c r="T21" s="442"/>
      <c r="U21" s="445"/>
      <c r="V21" s="442"/>
      <c r="W21" s="445"/>
      <c r="X21" s="442"/>
      <c r="Y21" s="445"/>
      <c r="Z21" s="442"/>
      <c r="AA21" s="445"/>
      <c r="AB21" s="442"/>
      <c r="AC21" s="445"/>
      <c r="AD21" s="442"/>
      <c r="AF21" s="103"/>
    </row>
    <row r="22" spans="2:32">
      <c r="B22" s="463"/>
      <c r="C22" s="445" t="s">
        <v>60</v>
      </c>
      <c r="D22" s="448"/>
      <c r="E22" s="451"/>
      <c r="F22" s="442"/>
      <c r="G22" s="445"/>
      <c r="H22" s="442"/>
      <c r="I22" s="445"/>
      <c r="J22" s="442"/>
      <c r="K22" s="445"/>
      <c r="L22" s="442"/>
      <c r="M22" s="445"/>
      <c r="N22" s="442"/>
      <c r="O22" s="445"/>
      <c r="P22" s="442"/>
      <c r="Q22" s="445"/>
      <c r="R22" s="442"/>
      <c r="S22" s="445"/>
      <c r="T22" s="442"/>
      <c r="U22" s="445"/>
      <c r="V22" s="442"/>
      <c r="W22" s="445"/>
      <c r="X22" s="442"/>
      <c r="Y22" s="445"/>
      <c r="Z22" s="442"/>
      <c r="AA22" s="445"/>
      <c r="AB22" s="442"/>
      <c r="AC22" s="445"/>
      <c r="AD22" s="442"/>
      <c r="AF22" s="103"/>
    </row>
    <row r="23" spans="2:32" ht="13.5" customHeight="1">
      <c r="B23" s="464"/>
      <c r="C23" s="465" t="s">
        <v>61</v>
      </c>
      <c r="D23" s="466"/>
      <c r="E23" s="451"/>
      <c r="F23" s="442"/>
      <c r="G23" s="445"/>
      <c r="H23" s="442"/>
      <c r="I23" s="445"/>
      <c r="J23" s="442"/>
      <c r="K23" s="445"/>
      <c r="L23" s="442"/>
      <c r="M23" s="445"/>
      <c r="N23" s="442"/>
      <c r="O23" s="445"/>
      <c r="P23" s="442"/>
      <c r="Q23" s="445"/>
      <c r="R23" s="442"/>
      <c r="S23" s="445"/>
      <c r="T23" s="442"/>
      <c r="U23" s="445"/>
      <c r="V23" s="442"/>
      <c r="W23" s="445"/>
      <c r="X23" s="442"/>
      <c r="Y23" s="445"/>
      <c r="Z23" s="442"/>
      <c r="AA23" s="445"/>
      <c r="AB23" s="442"/>
      <c r="AC23" s="445"/>
      <c r="AD23" s="442"/>
      <c r="AF23" s="103"/>
    </row>
    <row r="24" spans="2:32">
      <c r="B24" s="462" t="s">
        <v>62</v>
      </c>
      <c r="C24" s="445"/>
      <c r="D24" s="448"/>
      <c r="E24" s="451"/>
      <c r="F24" s="442"/>
      <c r="G24" s="445"/>
      <c r="H24" s="442"/>
      <c r="I24" s="445"/>
      <c r="J24" s="442"/>
      <c r="K24" s="445"/>
      <c r="L24" s="442"/>
      <c r="M24" s="445"/>
      <c r="N24" s="442"/>
      <c r="O24" s="445"/>
      <c r="P24" s="442"/>
      <c r="Q24" s="445"/>
      <c r="R24" s="442"/>
      <c r="S24" s="445"/>
      <c r="T24" s="442"/>
      <c r="U24" s="445"/>
      <c r="V24" s="442"/>
      <c r="W24" s="445"/>
      <c r="X24" s="442"/>
      <c r="Y24" s="445"/>
      <c r="Z24" s="442"/>
      <c r="AA24" s="445"/>
      <c r="AB24" s="442"/>
      <c r="AC24" s="445"/>
      <c r="AD24" s="442"/>
      <c r="AF24" s="103"/>
    </row>
    <row r="25" spans="2:32">
      <c r="B25" s="463"/>
      <c r="C25" s="445"/>
      <c r="D25" s="448"/>
      <c r="E25" s="451"/>
      <c r="F25" s="442"/>
      <c r="G25" s="445"/>
      <c r="H25" s="442"/>
      <c r="I25" s="445"/>
      <c r="J25" s="442"/>
      <c r="K25" s="445"/>
      <c r="L25" s="442"/>
      <c r="M25" s="445"/>
      <c r="N25" s="442"/>
      <c r="O25" s="445"/>
      <c r="P25" s="442"/>
      <c r="Q25" s="445"/>
      <c r="R25" s="442"/>
      <c r="S25" s="445"/>
      <c r="T25" s="442"/>
      <c r="U25" s="445"/>
      <c r="V25" s="442"/>
      <c r="W25" s="445"/>
      <c r="X25" s="442"/>
      <c r="Y25" s="445"/>
      <c r="Z25" s="442"/>
      <c r="AA25" s="445"/>
      <c r="AB25" s="442"/>
      <c r="AC25" s="445"/>
      <c r="AD25" s="442"/>
      <c r="AF25" s="103"/>
    </row>
    <row r="26" spans="2:32">
      <c r="B26" s="463"/>
      <c r="C26" s="445"/>
      <c r="D26" s="448"/>
      <c r="E26" s="451"/>
      <c r="F26" s="442"/>
      <c r="G26" s="445"/>
      <c r="H26" s="442"/>
      <c r="I26" s="445"/>
      <c r="J26" s="442"/>
      <c r="K26" s="445"/>
      <c r="L26" s="442"/>
      <c r="M26" s="445"/>
      <c r="N26" s="442"/>
      <c r="O26" s="445"/>
      <c r="P26" s="442"/>
      <c r="Q26" s="445"/>
      <c r="R26" s="442"/>
      <c r="S26" s="445"/>
      <c r="T26" s="442"/>
      <c r="U26" s="445"/>
      <c r="V26" s="442"/>
      <c r="W26" s="445"/>
      <c r="X26" s="442"/>
      <c r="Y26" s="445"/>
      <c r="Z26" s="442"/>
      <c r="AA26" s="445"/>
      <c r="AB26" s="442"/>
      <c r="AC26" s="445"/>
      <c r="AD26" s="442"/>
      <c r="AF26" s="103"/>
    </row>
    <row r="27" spans="2:32">
      <c r="B27" s="464"/>
      <c r="C27" s="445"/>
      <c r="D27" s="448"/>
      <c r="E27" s="451"/>
      <c r="F27" s="442"/>
      <c r="G27" s="445"/>
      <c r="H27" s="442"/>
      <c r="I27" s="445"/>
      <c r="J27" s="442"/>
      <c r="K27" s="445"/>
      <c r="L27" s="442"/>
      <c r="M27" s="445"/>
      <c r="N27" s="442"/>
      <c r="O27" s="445"/>
      <c r="P27" s="442"/>
      <c r="Q27" s="445"/>
      <c r="R27" s="442"/>
      <c r="S27" s="445"/>
      <c r="T27" s="442"/>
      <c r="U27" s="445"/>
      <c r="V27" s="442"/>
      <c r="W27" s="445"/>
      <c r="X27" s="442"/>
      <c r="Y27" s="445"/>
      <c r="Z27" s="442"/>
      <c r="AA27" s="445"/>
      <c r="AB27" s="442"/>
      <c r="AC27" s="445"/>
      <c r="AD27" s="442"/>
      <c r="AF27" s="103"/>
    </row>
    <row r="28" spans="2:32" ht="24.75" customHeight="1">
      <c r="B28" s="6" t="s">
        <v>63</v>
      </c>
      <c r="C28" s="7"/>
    </row>
    <row r="29" spans="2:32">
      <c r="B29" s="462" t="s">
        <v>64</v>
      </c>
      <c r="C29" s="445"/>
      <c r="D29" s="448"/>
      <c r="E29" s="451"/>
      <c r="F29" s="442"/>
      <c r="G29" s="445"/>
      <c r="H29" s="442"/>
      <c r="I29" s="445"/>
      <c r="J29" s="442"/>
      <c r="K29" s="445"/>
      <c r="L29" s="442"/>
      <c r="M29" s="445"/>
      <c r="N29" s="442"/>
      <c r="O29" s="445"/>
      <c r="P29" s="442"/>
      <c r="Q29" s="445"/>
      <c r="R29" s="442"/>
      <c r="S29" s="445"/>
      <c r="T29" s="442"/>
      <c r="U29" s="445"/>
      <c r="V29" s="442"/>
      <c r="W29" s="445"/>
      <c r="X29" s="442"/>
      <c r="Y29" s="445"/>
      <c r="Z29" s="442"/>
      <c r="AA29" s="445"/>
      <c r="AB29" s="442"/>
      <c r="AC29" s="445"/>
      <c r="AD29" s="442"/>
      <c r="AF29" s="103"/>
    </row>
    <row r="30" spans="2:32">
      <c r="B30" s="463"/>
      <c r="C30" s="445"/>
      <c r="D30" s="448"/>
      <c r="E30" s="451"/>
      <c r="F30" s="442"/>
      <c r="G30" s="445"/>
      <c r="H30" s="442"/>
      <c r="I30" s="445"/>
      <c r="J30" s="442"/>
      <c r="K30" s="445"/>
      <c r="L30" s="442"/>
      <c r="M30" s="445"/>
      <c r="N30" s="442"/>
      <c r="O30" s="445"/>
      <c r="P30" s="442"/>
      <c r="Q30" s="445"/>
      <c r="R30" s="442"/>
      <c r="S30" s="445"/>
      <c r="T30" s="442"/>
      <c r="U30" s="445"/>
      <c r="V30" s="442"/>
      <c r="W30" s="445"/>
      <c r="X30" s="442"/>
      <c r="Y30" s="445"/>
      <c r="Z30" s="442"/>
      <c r="AA30" s="445"/>
      <c r="AB30" s="442"/>
      <c r="AC30" s="445"/>
      <c r="AD30" s="442"/>
      <c r="AF30" s="103"/>
    </row>
    <row r="31" spans="2:32">
      <c r="B31" s="463"/>
      <c r="C31" s="445"/>
      <c r="D31" s="448"/>
      <c r="E31" s="451"/>
      <c r="F31" s="442"/>
      <c r="G31" s="445"/>
      <c r="H31" s="442"/>
      <c r="I31" s="445"/>
      <c r="J31" s="442"/>
      <c r="K31" s="445"/>
      <c r="L31" s="442"/>
      <c r="M31" s="445"/>
      <c r="N31" s="442"/>
      <c r="O31" s="445"/>
      <c r="P31" s="442"/>
      <c r="Q31" s="445"/>
      <c r="R31" s="442"/>
      <c r="S31" s="445"/>
      <c r="T31" s="442"/>
      <c r="U31" s="445"/>
      <c r="V31" s="442"/>
      <c r="W31" s="445"/>
      <c r="X31" s="442"/>
      <c r="Y31" s="445"/>
      <c r="Z31" s="442"/>
      <c r="AA31" s="445"/>
      <c r="AB31" s="442"/>
      <c r="AC31" s="445"/>
      <c r="AD31" s="442"/>
      <c r="AF31" s="103"/>
    </row>
    <row r="32" spans="2:32">
      <c r="B32" s="464"/>
      <c r="C32" s="445"/>
      <c r="D32" s="448"/>
      <c r="E32" s="451"/>
      <c r="F32" s="442"/>
      <c r="G32" s="445"/>
      <c r="H32" s="442"/>
      <c r="I32" s="445"/>
      <c r="J32" s="442"/>
      <c r="K32" s="445"/>
      <c r="L32" s="442"/>
      <c r="M32" s="445"/>
      <c r="N32" s="442"/>
      <c r="O32" s="445"/>
      <c r="P32" s="442"/>
      <c r="Q32" s="445"/>
      <c r="R32" s="442"/>
      <c r="S32" s="445"/>
      <c r="T32" s="442"/>
      <c r="U32" s="445"/>
      <c r="V32" s="442"/>
      <c r="W32" s="445"/>
      <c r="X32" s="442"/>
      <c r="Y32" s="445"/>
      <c r="Z32" s="442"/>
      <c r="AA32" s="445"/>
      <c r="AB32" s="442"/>
      <c r="AC32" s="445"/>
      <c r="AD32" s="442"/>
      <c r="AF32" s="103"/>
    </row>
    <row r="33" spans="2:32">
      <c r="B33" s="462" t="s">
        <v>65</v>
      </c>
      <c r="C33" s="445" t="s">
        <v>66</v>
      </c>
      <c r="D33" s="448"/>
      <c r="E33" s="451"/>
      <c r="F33" s="442"/>
      <c r="G33" s="445"/>
      <c r="H33" s="442"/>
      <c r="I33" s="445"/>
      <c r="J33" s="442"/>
      <c r="K33" s="445"/>
      <c r="L33" s="442"/>
      <c r="M33" s="445"/>
      <c r="N33" s="442"/>
      <c r="O33" s="445"/>
      <c r="P33" s="442"/>
      <c r="Q33" s="445"/>
      <c r="R33" s="442"/>
      <c r="S33" s="445"/>
      <c r="T33" s="442"/>
      <c r="U33" s="445"/>
      <c r="V33" s="442"/>
      <c r="W33" s="445"/>
      <c r="X33" s="442"/>
      <c r="Y33" s="445"/>
      <c r="Z33" s="442"/>
      <c r="AA33" s="445"/>
      <c r="AB33" s="442"/>
      <c r="AC33" s="445"/>
      <c r="AD33" s="442"/>
      <c r="AF33" s="103"/>
    </row>
    <row r="34" spans="2:32">
      <c r="B34" s="463"/>
      <c r="C34" s="445" t="s">
        <v>67</v>
      </c>
      <c r="D34" s="448"/>
      <c r="E34" s="451"/>
      <c r="F34" s="442"/>
      <c r="G34" s="445"/>
      <c r="H34" s="442"/>
      <c r="I34" s="445"/>
      <c r="J34" s="442"/>
      <c r="K34" s="445"/>
      <c r="L34" s="442"/>
      <c r="M34" s="445"/>
      <c r="N34" s="442"/>
      <c r="O34" s="445"/>
      <c r="P34" s="442"/>
      <c r="Q34" s="445"/>
      <c r="R34" s="442"/>
      <c r="S34" s="445"/>
      <c r="T34" s="442"/>
      <c r="U34" s="445"/>
      <c r="V34" s="442"/>
      <c r="W34" s="445"/>
      <c r="X34" s="442"/>
      <c r="Y34" s="445"/>
      <c r="Z34" s="442"/>
      <c r="AA34" s="445"/>
      <c r="AB34" s="442"/>
      <c r="AC34" s="445"/>
      <c r="AD34" s="442"/>
      <c r="AF34" s="103"/>
    </row>
    <row r="35" spans="2:32">
      <c r="B35" s="464"/>
      <c r="C35" s="445" t="s">
        <v>68</v>
      </c>
      <c r="D35" s="448"/>
      <c r="E35" s="451"/>
      <c r="F35" s="442"/>
      <c r="G35" s="445"/>
      <c r="H35" s="442"/>
      <c r="I35" s="445"/>
      <c r="J35" s="442"/>
      <c r="K35" s="445"/>
      <c r="L35" s="442"/>
      <c r="M35" s="445"/>
      <c r="N35" s="442"/>
      <c r="O35" s="445"/>
      <c r="P35" s="442"/>
      <c r="Q35" s="445"/>
      <c r="R35" s="442"/>
      <c r="S35" s="445"/>
      <c r="T35" s="442"/>
      <c r="U35" s="445"/>
      <c r="V35" s="442"/>
      <c r="W35" s="445"/>
      <c r="X35" s="442"/>
      <c r="Y35" s="445"/>
      <c r="Z35" s="442"/>
      <c r="AA35" s="445"/>
      <c r="AB35" s="442"/>
      <c r="AC35" s="445"/>
      <c r="AD35" s="442"/>
      <c r="AF35" s="103"/>
    </row>
    <row r="39" spans="2:32">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9"/>
    </row>
    <row r="71" spans="1:32" s="19" customFormat="1" ht="21" customHeight="1">
      <c r="B71" s="19" t="s">
        <v>78</v>
      </c>
      <c r="AF71" s="37" t="s">
        <v>274</v>
      </c>
    </row>
    <row r="72" spans="1:32" s="19" customFormat="1" ht="26.25" customHeight="1">
      <c r="A72" s="282" t="s">
        <v>275</v>
      </c>
      <c r="B72" s="282"/>
      <c r="C72" s="282"/>
      <c r="D72" s="282"/>
      <c r="E72" s="282"/>
      <c r="F72" s="282"/>
      <c r="G72" s="282"/>
      <c r="H72" s="282"/>
      <c r="I72" s="282"/>
      <c r="J72" s="282"/>
      <c r="K72" s="282"/>
      <c r="L72" s="282"/>
      <c r="M72" s="282"/>
      <c r="N72" s="282"/>
      <c r="O72" s="282"/>
      <c r="P72" s="282"/>
      <c r="Q72" s="282"/>
      <c r="R72" s="282"/>
      <c r="S72" s="282"/>
      <c r="T72" s="282"/>
      <c r="U72" s="282"/>
      <c r="V72" s="282"/>
      <c r="W72" s="282"/>
      <c r="X72" s="282"/>
      <c r="Y72" s="282"/>
      <c r="Z72" s="282"/>
      <c r="AA72" s="282"/>
      <c r="AB72" s="282"/>
      <c r="AC72" s="282"/>
      <c r="AD72" s="282"/>
      <c r="AE72" s="282"/>
      <c r="AF72" s="282"/>
    </row>
    <row r="74" spans="1:32">
      <c r="C74" s="436" t="s">
        <v>586</v>
      </c>
      <c r="D74" s="437"/>
      <c r="E74" s="440" t="s">
        <v>587</v>
      </c>
      <c r="F74" s="440"/>
      <c r="G74" s="440"/>
      <c r="H74" s="440"/>
      <c r="I74" s="440" t="s">
        <v>588</v>
      </c>
      <c r="J74" s="440"/>
      <c r="K74" s="440"/>
      <c r="L74" s="440"/>
      <c r="M74" s="440" t="s">
        <v>589</v>
      </c>
      <c r="N74" s="440"/>
      <c r="O74" s="440"/>
      <c r="P74" s="440"/>
      <c r="Q74" s="440" t="s">
        <v>590</v>
      </c>
      <c r="R74" s="440"/>
      <c r="S74" s="440"/>
      <c r="T74" s="440"/>
    </row>
    <row r="75" spans="1:32">
      <c r="C75" s="438"/>
      <c r="D75" s="439"/>
      <c r="E75" s="118">
        <v>1</v>
      </c>
      <c r="F75" s="119" t="s">
        <v>591</v>
      </c>
      <c r="G75" s="441">
        <f>$G$5</f>
        <v>3</v>
      </c>
      <c r="H75" s="442"/>
      <c r="I75" s="118">
        <v>1</v>
      </c>
      <c r="J75" s="119" t="s">
        <v>591</v>
      </c>
      <c r="K75" s="441">
        <f>$K$5</f>
        <v>5</v>
      </c>
      <c r="L75" s="442"/>
      <c r="M75" s="118">
        <v>1</v>
      </c>
      <c r="N75" s="119" t="s">
        <v>591</v>
      </c>
      <c r="O75" s="441">
        <f>$O$5</f>
        <v>15</v>
      </c>
      <c r="P75" s="442"/>
      <c r="Q75" s="118">
        <v>1</v>
      </c>
      <c r="R75" s="119" t="s">
        <v>591</v>
      </c>
      <c r="S75" s="441">
        <f>$S$5</f>
        <v>25</v>
      </c>
      <c r="T75" s="442"/>
    </row>
    <row r="77" spans="1:32" s="4" customFormat="1" ht="19.5" customHeight="1">
      <c r="D77" s="446" t="s">
        <v>28</v>
      </c>
      <c r="E77" s="446"/>
      <c r="F77" s="446" t="s">
        <v>29</v>
      </c>
      <c r="G77" s="446"/>
      <c r="H77" s="446" t="s">
        <v>30</v>
      </c>
      <c r="I77" s="446"/>
      <c r="J77" s="446" t="s">
        <v>31</v>
      </c>
      <c r="K77" s="446"/>
      <c r="L77" s="446" t="s">
        <v>32</v>
      </c>
      <c r="M77" s="446"/>
      <c r="N77" s="446" t="s">
        <v>33</v>
      </c>
      <c r="O77" s="446"/>
      <c r="P77" s="446" t="s">
        <v>34</v>
      </c>
      <c r="Q77" s="446"/>
      <c r="R77" s="446" t="s">
        <v>35</v>
      </c>
      <c r="S77" s="446"/>
      <c r="T77" s="446" t="s">
        <v>36</v>
      </c>
      <c r="U77" s="446"/>
      <c r="V77" s="446" t="s">
        <v>37</v>
      </c>
      <c r="W77" s="446"/>
      <c r="X77" s="446" t="s">
        <v>38</v>
      </c>
      <c r="Y77" s="446"/>
      <c r="Z77" s="446" t="s">
        <v>39</v>
      </c>
      <c r="AA77" s="446"/>
      <c r="AB77" s="446" t="s">
        <v>40</v>
      </c>
      <c r="AC77" s="446"/>
      <c r="AD77" s="447" t="s">
        <v>41</v>
      </c>
      <c r="AE77" s="447"/>
      <c r="AF77" s="5"/>
    </row>
    <row r="78" spans="1:32">
      <c r="B78" s="100" t="s">
        <v>42</v>
      </c>
      <c r="C78" s="445" t="s">
        <v>45</v>
      </c>
      <c r="D78" s="448"/>
      <c r="E78" s="451"/>
      <c r="F78" s="442"/>
      <c r="G78" s="445"/>
      <c r="H78" s="442"/>
      <c r="I78" s="445"/>
      <c r="J78" s="442"/>
      <c r="K78" s="445"/>
      <c r="L78" s="442"/>
      <c r="M78" s="445"/>
      <c r="N78" s="442"/>
      <c r="O78" s="445"/>
      <c r="P78" s="442"/>
      <c r="Q78" s="445"/>
      <c r="R78" s="442"/>
      <c r="S78" s="445"/>
      <c r="T78" s="442"/>
      <c r="U78" s="445"/>
      <c r="V78" s="442"/>
      <c r="W78" s="445"/>
      <c r="X78" s="442"/>
      <c r="Y78" s="445"/>
      <c r="Z78" s="442"/>
      <c r="AA78" s="445"/>
      <c r="AB78" s="442"/>
      <c r="AC78" s="445"/>
      <c r="AD78" s="442"/>
    </row>
    <row r="79" spans="1:32">
      <c r="B79" s="100" t="s">
        <v>44</v>
      </c>
      <c r="C79" s="445" t="s">
        <v>45</v>
      </c>
      <c r="D79" s="448"/>
      <c r="E79" s="451"/>
      <c r="F79" s="442"/>
      <c r="G79" s="445"/>
      <c r="H79" s="442"/>
      <c r="I79" s="445"/>
      <c r="J79" s="442"/>
      <c r="K79" s="445"/>
      <c r="L79" s="442"/>
      <c r="M79" s="445"/>
      <c r="N79" s="442"/>
      <c r="O79" s="445"/>
      <c r="P79" s="442"/>
      <c r="Q79" s="445"/>
      <c r="R79" s="442"/>
      <c r="S79" s="445"/>
      <c r="T79" s="442"/>
      <c r="U79" s="445"/>
      <c r="V79" s="442"/>
      <c r="W79" s="445"/>
      <c r="X79" s="442"/>
      <c r="Y79" s="445"/>
      <c r="Z79" s="442"/>
      <c r="AA79" s="445"/>
      <c r="AB79" s="442"/>
      <c r="AC79" s="445"/>
      <c r="AD79" s="442"/>
    </row>
    <row r="80" spans="1:32">
      <c r="B80" s="100" t="s">
        <v>46</v>
      </c>
      <c r="C80" s="445" t="s">
        <v>45</v>
      </c>
      <c r="D80" s="448"/>
      <c r="E80" s="451"/>
      <c r="F80" s="442"/>
      <c r="G80" s="445"/>
      <c r="H80" s="442"/>
      <c r="I80" s="445"/>
      <c r="J80" s="442"/>
      <c r="K80" s="445"/>
      <c r="L80" s="442"/>
      <c r="M80" s="445"/>
      <c r="N80" s="442"/>
      <c r="O80" s="445"/>
      <c r="P80" s="442"/>
      <c r="Q80" s="445"/>
      <c r="R80" s="442"/>
      <c r="S80" s="445"/>
      <c r="T80" s="442"/>
      <c r="U80" s="445"/>
      <c r="V80" s="442"/>
      <c r="W80" s="445"/>
      <c r="X80" s="442"/>
      <c r="Y80" s="445"/>
      <c r="Z80" s="442"/>
      <c r="AA80" s="445"/>
      <c r="AB80" s="442"/>
      <c r="AC80" s="445"/>
      <c r="AD80" s="442"/>
    </row>
    <row r="81" spans="2:32">
      <c r="B81" s="100" t="s">
        <v>47</v>
      </c>
      <c r="C81" s="445" t="s">
        <v>45</v>
      </c>
      <c r="D81" s="448"/>
      <c r="E81" s="451"/>
      <c r="F81" s="442"/>
      <c r="G81" s="445"/>
      <c r="H81" s="442"/>
      <c r="I81" s="445"/>
      <c r="J81" s="442"/>
      <c r="K81" s="445"/>
      <c r="L81" s="442"/>
      <c r="M81" s="445"/>
      <c r="N81" s="442"/>
      <c r="O81" s="445"/>
      <c r="P81" s="442"/>
      <c r="Q81" s="445"/>
      <c r="R81" s="442"/>
      <c r="S81" s="445"/>
      <c r="T81" s="442"/>
      <c r="U81" s="445"/>
      <c r="V81" s="442"/>
      <c r="W81" s="445"/>
      <c r="X81" s="442"/>
      <c r="Y81" s="445"/>
      <c r="Z81" s="442"/>
      <c r="AA81" s="445"/>
      <c r="AB81" s="442"/>
      <c r="AC81" s="445"/>
      <c r="AD81" s="442"/>
    </row>
    <row r="82" spans="2:32">
      <c r="B82" s="100" t="s">
        <v>48</v>
      </c>
      <c r="C82" s="445" t="s">
        <v>45</v>
      </c>
      <c r="D82" s="448"/>
      <c r="E82" s="451"/>
      <c r="F82" s="442"/>
      <c r="G82" s="445"/>
      <c r="H82" s="442"/>
      <c r="I82" s="445"/>
      <c r="J82" s="442"/>
      <c r="K82" s="445"/>
      <c r="L82" s="442"/>
      <c r="M82" s="445"/>
      <c r="N82" s="442"/>
      <c r="O82" s="445"/>
      <c r="P82" s="442"/>
      <c r="Q82" s="445"/>
      <c r="R82" s="442"/>
      <c r="S82" s="445"/>
      <c r="T82" s="442"/>
      <c r="U82" s="445"/>
      <c r="V82" s="442"/>
      <c r="W82" s="445"/>
      <c r="X82" s="442"/>
      <c r="Y82" s="445"/>
      <c r="Z82" s="442"/>
      <c r="AA82" s="445"/>
      <c r="AB82" s="442"/>
      <c r="AC82" s="445"/>
      <c r="AD82" s="442"/>
    </row>
    <row r="83" spans="2:32">
      <c r="B83" s="100" t="s">
        <v>49</v>
      </c>
      <c r="C83" s="445" t="s">
        <v>45</v>
      </c>
      <c r="D83" s="448"/>
      <c r="E83" s="451"/>
      <c r="F83" s="442"/>
      <c r="G83" s="445"/>
      <c r="H83" s="442"/>
      <c r="I83" s="445"/>
      <c r="J83" s="442"/>
      <c r="K83" s="445"/>
      <c r="L83" s="442"/>
      <c r="M83" s="445"/>
      <c r="N83" s="442"/>
      <c r="O83" s="445"/>
      <c r="P83" s="442"/>
      <c r="Q83" s="445"/>
      <c r="R83" s="442"/>
      <c r="S83" s="445"/>
      <c r="T83" s="442"/>
      <c r="U83" s="445"/>
      <c r="V83" s="442"/>
      <c r="W83" s="445"/>
      <c r="X83" s="442"/>
      <c r="Y83" s="445"/>
      <c r="Z83" s="442"/>
      <c r="AA83" s="445"/>
      <c r="AB83" s="442"/>
      <c r="AC83" s="445"/>
      <c r="AD83" s="442"/>
    </row>
    <row r="84" spans="2:32" hidden="1">
      <c r="B84" s="100" t="s">
        <v>50</v>
      </c>
      <c r="C84" s="445" t="s">
        <v>51</v>
      </c>
      <c r="D84" s="448"/>
      <c r="E84" s="468">
        <f>ROUND((ROUNDDOWN(E78/G75,1)+ROUNDDOWN(SUM(E79:F80)/K75,1)+ROUNDDOWN(E81/O75,1)+ROUNDDOWN(SUM(E82:F83)/S75,1)),0)</f>
        <v>0</v>
      </c>
      <c r="F84" s="440"/>
      <c r="G84" s="440">
        <f>ROUND((ROUNDDOWN(G78/G75,1)+ROUNDDOWN(SUM(G79:H80)/K75,1)+ROUNDDOWN(G81/O75,1)+ROUNDDOWN(SUM(G82:H83)/S75,1)),0)</f>
        <v>0</v>
      </c>
      <c r="H84" s="440"/>
      <c r="I84" s="440">
        <f>ROUND((ROUNDDOWN(I78/G75,1)+ROUNDDOWN(SUM(I79:J80)/K75,1)+ROUNDDOWN(I81/O75,1)+ROUNDDOWN(SUM(I82:J83)/S75,1)),0)</f>
        <v>0</v>
      </c>
      <c r="J84" s="440"/>
      <c r="K84" s="440">
        <f>ROUND((ROUNDDOWN(K78/G75,1)+ROUNDDOWN(SUM(K79:L80)/K75,1)+ROUNDDOWN(K81/O75,1)+ROUNDDOWN(SUM(K82:L83)/S75,1)),0)</f>
        <v>0</v>
      </c>
      <c r="L84" s="440"/>
      <c r="M84" s="440">
        <f>ROUND((ROUNDDOWN(M78/G75,1)+ROUNDDOWN(SUM(M79:N80)/K75,1)+ROUNDDOWN(M81/O75,1)+ROUNDDOWN(SUM(M82:N83)/S75,1)),0)</f>
        <v>0</v>
      </c>
      <c r="N84" s="440"/>
      <c r="O84" s="440">
        <f>ROUND((ROUNDDOWN(O78/G75,1)+ROUNDDOWN(SUM(O79:P80)/K75,1)+ROUNDDOWN(O81/O75,1)+ROUNDDOWN(SUM(O82:P83)/S75,1)),0)</f>
        <v>0</v>
      </c>
      <c r="P84" s="440"/>
      <c r="Q84" s="440">
        <f>ROUND((ROUNDDOWN(Q78/G75,1)+ROUNDDOWN(SUM(Q79:R80)/K75,1)+ROUNDDOWN(Q81/O75,1)+ROUNDDOWN(SUM(Q82:R83)/S75,1)),0)</f>
        <v>0</v>
      </c>
      <c r="R84" s="440"/>
      <c r="S84" s="440">
        <f>ROUND((ROUNDDOWN(S78/G75,1)+ROUNDDOWN(SUM(S79:T80)/K75,1)+ROUNDDOWN(S81/O75,1)+ROUNDDOWN(SUM(S82:T83)/S75,1)),0)</f>
        <v>0</v>
      </c>
      <c r="T84" s="440"/>
      <c r="U84" s="440">
        <f>ROUND((ROUNDDOWN(U78/G75,1)+ROUNDDOWN(SUM(U79:V80)/K75,1)+ROUNDDOWN(U81/O75,1)+ROUNDDOWN(SUM(U82:V83)/S75,1)),0)</f>
        <v>0</v>
      </c>
      <c r="V84" s="440"/>
      <c r="W84" s="440">
        <f>ROUND((ROUNDDOWN(W78/G75,1)+ROUNDDOWN(SUM(W79:X80)/K75,1)+ROUNDDOWN(W81/O75,1)+ROUNDDOWN(SUM(W82:X83)/S75,1)),0)</f>
        <v>0</v>
      </c>
      <c r="X84" s="440"/>
      <c r="Y84" s="440">
        <f>ROUND((ROUNDDOWN(Y78/G75,1)+ROUNDDOWN(SUM(Y79:Z80)/K75,1)+ROUNDDOWN(Y81/O75,1)+ROUNDDOWN(SUM(Y82:Z83)/S75,1)),0)</f>
        <v>0</v>
      </c>
      <c r="Z84" s="440"/>
      <c r="AA84" s="467">
        <f>ROUND((ROUNDDOWN(AA78/G75,1)+ROUNDDOWN(SUM(AA79:AB80)/K75,1)+ROUNDDOWN(AA81/O75,1)+ROUNDDOWN(SUM(AA82:AB83)/S75,1)),0)</f>
        <v>0</v>
      </c>
      <c r="AB84" s="467"/>
      <c r="AC84" s="440">
        <f>ROUND((ROUNDDOWN(AC78/G75,1)+ROUNDDOWN(SUM(AC79:AD80)/K75,1)+ROUNDDOWN(AC81/O75,1)+ROUNDDOWN(SUM(AC82:AD83)/S75,1)),0)</f>
        <v>0</v>
      </c>
      <c r="AD84" s="440"/>
    </row>
    <row r="85" spans="2:32">
      <c r="B85" s="100" t="s">
        <v>50</v>
      </c>
      <c r="C85" s="454"/>
      <c r="D85" s="455"/>
      <c r="E85" s="451">
        <f>IF(SUM(E78:F83)=0,0,IF(E84&lt;=2,2,E84))</f>
        <v>0</v>
      </c>
      <c r="F85" s="442"/>
      <c r="G85" s="445">
        <f>IF(SUM(G78:H83)=0,0,IF(G84&lt;=2,2,G84))</f>
        <v>0</v>
      </c>
      <c r="H85" s="442"/>
      <c r="I85" s="445">
        <f>IF(SUM(I78:J83)=0,0,IF(I84&lt;=2,2,I84))</f>
        <v>0</v>
      </c>
      <c r="J85" s="442"/>
      <c r="K85" s="445">
        <f>IF(SUM(K78:L83)=0,0,IF(K84&lt;=2,2,K84))</f>
        <v>0</v>
      </c>
      <c r="L85" s="442"/>
      <c r="M85" s="445">
        <f>IF(SUM(M78:N83)=0,0,IF(M84&lt;=2,2,M84))</f>
        <v>0</v>
      </c>
      <c r="N85" s="442"/>
      <c r="O85" s="445">
        <f>IF(SUM(O78:P83)=0,0,IF(O84&lt;=2,2,O84))</f>
        <v>0</v>
      </c>
      <c r="P85" s="442"/>
      <c r="Q85" s="445">
        <f>IF(SUM(Q78:R83)=0,0,IF(Q84&lt;=2,2,Q84))</f>
        <v>0</v>
      </c>
      <c r="R85" s="442"/>
      <c r="S85" s="445">
        <f>IF(SUM(S78:T83)=0,0,IF(S84&lt;=2,2,S84))</f>
        <v>0</v>
      </c>
      <c r="T85" s="442"/>
      <c r="U85" s="445">
        <f>IF(SUM(U78:V83)=0,0,IF(U84&lt;=2,2,U84))</f>
        <v>0</v>
      </c>
      <c r="V85" s="442"/>
      <c r="W85" s="445">
        <f>IF(SUM(W78:X83)=0,0,IF(W84&lt;=2,2,W84))</f>
        <v>0</v>
      </c>
      <c r="X85" s="442"/>
      <c r="Y85" s="445">
        <f>IF(SUM(Y78:Z83)=0,0,IF(Y84&lt;=2,2,Y84))</f>
        <v>0</v>
      </c>
      <c r="Z85" s="442"/>
      <c r="AA85" s="445">
        <f>IF(SUM(AA78:AB83)=0,0,IF(AA84&lt;=2,2,AA84))</f>
        <v>0</v>
      </c>
      <c r="AB85" s="442"/>
      <c r="AC85" s="445">
        <f>IF(SUM(AC78:AD83)=0,0,IF(AC84&lt;=2,2,AC84))</f>
        <v>0</v>
      </c>
      <c r="AD85" s="442"/>
    </row>
    <row r="87" spans="2:32" s="4" customFormat="1" ht="12">
      <c r="D87" s="446" t="s">
        <v>28</v>
      </c>
      <c r="E87" s="446"/>
      <c r="F87" s="446" t="s">
        <v>29</v>
      </c>
      <c r="G87" s="446"/>
      <c r="H87" s="446" t="s">
        <v>30</v>
      </c>
      <c r="I87" s="446"/>
      <c r="J87" s="446" t="s">
        <v>31</v>
      </c>
      <c r="K87" s="446"/>
      <c r="L87" s="446" t="s">
        <v>32</v>
      </c>
      <c r="M87" s="446"/>
      <c r="N87" s="446" t="s">
        <v>33</v>
      </c>
      <c r="O87" s="446"/>
      <c r="P87" s="446" t="s">
        <v>34</v>
      </c>
      <c r="Q87" s="446"/>
      <c r="R87" s="446" t="s">
        <v>35</v>
      </c>
      <c r="S87" s="446"/>
      <c r="T87" s="446" t="s">
        <v>36</v>
      </c>
      <c r="U87" s="446"/>
      <c r="V87" s="446" t="s">
        <v>37</v>
      </c>
      <c r="W87" s="446"/>
      <c r="X87" s="446" t="s">
        <v>38</v>
      </c>
      <c r="Y87" s="446"/>
      <c r="Z87" s="446" t="s">
        <v>39</v>
      </c>
      <c r="AA87" s="446"/>
      <c r="AB87" s="446" t="s">
        <v>40</v>
      </c>
      <c r="AC87" s="446"/>
      <c r="AD87" s="447" t="s">
        <v>41</v>
      </c>
      <c r="AE87" s="447"/>
      <c r="AF87" s="5" t="s">
        <v>52</v>
      </c>
    </row>
    <row r="88" spans="2:32">
      <c r="B88" s="445" t="s">
        <v>53</v>
      </c>
      <c r="C88" s="441"/>
      <c r="D88" s="448"/>
      <c r="E88" s="469"/>
      <c r="F88" s="470"/>
      <c r="G88" s="471"/>
      <c r="H88" s="470"/>
      <c r="I88" s="471"/>
      <c r="J88" s="470"/>
      <c r="K88" s="471"/>
      <c r="L88" s="470"/>
      <c r="M88" s="471"/>
      <c r="N88" s="470"/>
      <c r="O88" s="471"/>
      <c r="P88" s="470"/>
      <c r="Q88" s="471"/>
      <c r="R88" s="470"/>
      <c r="S88" s="471"/>
      <c r="T88" s="470"/>
      <c r="U88" s="471"/>
      <c r="V88" s="470"/>
      <c r="W88" s="471"/>
      <c r="X88" s="470"/>
      <c r="Y88" s="471"/>
      <c r="Z88" s="470"/>
      <c r="AA88" s="471"/>
      <c r="AB88" s="470"/>
      <c r="AC88" s="445"/>
      <c r="AD88" s="442"/>
      <c r="AF88" s="103"/>
    </row>
    <row r="89" spans="2:32">
      <c r="B89" s="445" t="s">
        <v>56</v>
      </c>
      <c r="C89" s="441"/>
      <c r="D89" s="448"/>
      <c r="E89" s="469"/>
      <c r="F89" s="470"/>
      <c r="G89" s="467"/>
      <c r="H89" s="467"/>
      <c r="I89" s="467"/>
      <c r="J89" s="467"/>
      <c r="K89" s="467"/>
      <c r="L89" s="467"/>
      <c r="M89" s="467"/>
      <c r="N89" s="467"/>
      <c r="O89" s="467"/>
      <c r="P89" s="467"/>
      <c r="Q89" s="467"/>
      <c r="R89" s="467"/>
      <c r="S89" s="467"/>
      <c r="T89" s="467"/>
      <c r="U89" s="467"/>
      <c r="V89" s="467"/>
      <c r="W89" s="467"/>
      <c r="X89" s="467"/>
      <c r="Y89" s="471"/>
      <c r="Z89" s="470"/>
      <c r="AA89" s="471"/>
      <c r="AB89" s="470"/>
      <c r="AC89" s="445"/>
      <c r="AD89" s="442"/>
      <c r="AF89" s="103"/>
    </row>
    <row r="90" spans="2:32">
      <c r="B90" s="462"/>
      <c r="C90" s="445"/>
      <c r="D90" s="448"/>
      <c r="E90" s="469"/>
      <c r="F90" s="470"/>
      <c r="G90" s="471"/>
      <c r="H90" s="470"/>
      <c r="I90" s="471"/>
      <c r="J90" s="470"/>
      <c r="K90" s="471"/>
      <c r="L90" s="470"/>
      <c r="M90" s="471"/>
      <c r="N90" s="470"/>
      <c r="O90" s="471"/>
      <c r="P90" s="470"/>
      <c r="Q90" s="471"/>
      <c r="R90" s="470"/>
      <c r="S90" s="471"/>
      <c r="T90" s="470"/>
      <c r="U90" s="471"/>
      <c r="V90" s="470"/>
      <c r="W90" s="471"/>
      <c r="X90" s="470"/>
      <c r="Y90" s="471"/>
      <c r="Z90" s="470"/>
      <c r="AA90" s="471"/>
      <c r="AB90" s="470"/>
      <c r="AC90" s="445"/>
      <c r="AD90" s="442"/>
      <c r="AF90" s="103"/>
    </row>
    <row r="91" spans="2:32">
      <c r="B91" s="463"/>
      <c r="C91" s="445"/>
      <c r="D91" s="448"/>
      <c r="E91" s="451"/>
      <c r="F91" s="442"/>
      <c r="G91" s="445"/>
      <c r="H91" s="442"/>
      <c r="I91" s="445"/>
      <c r="J91" s="442"/>
      <c r="K91" s="445"/>
      <c r="L91" s="442"/>
      <c r="M91" s="445"/>
      <c r="N91" s="442"/>
      <c r="O91" s="445"/>
      <c r="P91" s="442"/>
      <c r="Q91" s="445"/>
      <c r="R91" s="442"/>
      <c r="S91" s="445"/>
      <c r="T91" s="442"/>
      <c r="U91" s="445"/>
      <c r="V91" s="442"/>
      <c r="W91" s="445"/>
      <c r="X91" s="442"/>
      <c r="Y91" s="445"/>
      <c r="Z91" s="442"/>
      <c r="AA91" s="445"/>
      <c r="AB91" s="442"/>
      <c r="AC91" s="445"/>
      <c r="AD91" s="442"/>
      <c r="AF91" s="103"/>
    </row>
    <row r="92" spans="2:32">
      <c r="B92" s="463"/>
      <c r="C92" s="445"/>
      <c r="D92" s="448"/>
      <c r="E92" s="451"/>
      <c r="F92" s="442"/>
      <c r="G92" s="445"/>
      <c r="H92" s="442"/>
      <c r="I92" s="445"/>
      <c r="J92" s="442"/>
      <c r="K92" s="445"/>
      <c r="L92" s="442"/>
      <c r="M92" s="445"/>
      <c r="N92" s="442"/>
      <c r="O92" s="445"/>
      <c r="P92" s="442"/>
      <c r="Q92" s="445"/>
      <c r="R92" s="442"/>
      <c r="S92" s="445"/>
      <c r="T92" s="442"/>
      <c r="U92" s="445"/>
      <c r="V92" s="442"/>
      <c r="W92" s="445"/>
      <c r="X92" s="442"/>
      <c r="Y92" s="445"/>
      <c r="Z92" s="442"/>
      <c r="AA92" s="445"/>
      <c r="AB92" s="442"/>
      <c r="AC92" s="445"/>
      <c r="AD92" s="442"/>
      <c r="AF92" s="103"/>
    </row>
    <row r="93" spans="2:32" ht="13.5" customHeight="1">
      <c r="B93" s="464"/>
      <c r="C93" s="465" t="s">
        <v>61</v>
      </c>
      <c r="D93" s="466"/>
      <c r="E93" s="451"/>
      <c r="F93" s="442"/>
      <c r="G93" s="445"/>
      <c r="H93" s="442"/>
      <c r="I93" s="445"/>
      <c r="J93" s="442"/>
      <c r="K93" s="445"/>
      <c r="L93" s="442"/>
      <c r="M93" s="445"/>
      <c r="N93" s="442"/>
      <c r="O93" s="445"/>
      <c r="P93" s="442"/>
      <c r="Q93" s="445"/>
      <c r="R93" s="442"/>
      <c r="S93" s="445"/>
      <c r="T93" s="442"/>
      <c r="U93" s="445"/>
      <c r="V93" s="442"/>
      <c r="W93" s="445"/>
      <c r="X93" s="442"/>
      <c r="Y93" s="445"/>
      <c r="Z93" s="442"/>
      <c r="AA93" s="445"/>
      <c r="AB93" s="442"/>
      <c r="AC93" s="445"/>
      <c r="AD93" s="442"/>
      <c r="AF93" s="103"/>
    </row>
    <row r="94" spans="2:32">
      <c r="B94" s="462"/>
      <c r="C94" s="445"/>
      <c r="D94" s="448"/>
      <c r="E94" s="451"/>
      <c r="F94" s="442"/>
      <c r="G94" s="445"/>
      <c r="H94" s="442"/>
      <c r="I94" s="445"/>
      <c r="J94" s="442"/>
      <c r="K94" s="445"/>
      <c r="L94" s="442"/>
      <c r="M94" s="445"/>
      <c r="N94" s="442"/>
      <c r="O94" s="445"/>
      <c r="P94" s="442"/>
      <c r="Q94" s="445"/>
      <c r="R94" s="442"/>
      <c r="S94" s="445"/>
      <c r="T94" s="442"/>
      <c r="U94" s="445"/>
      <c r="V94" s="442"/>
      <c r="W94" s="445"/>
      <c r="X94" s="442"/>
      <c r="Y94" s="445"/>
      <c r="Z94" s="442"/>
      <c r="AA94" s="445"/>
      <c r="AB94" s="442"/>
      <c r="AC94" s="445"/>
      <c r="AD94" s="442"/>
      <c r="AF94" s="103"/>
    </row>
    <row r="95" spans="2:32">
      <c r="B95" s="463"/>
      <c r="C95" s="445"/>
      <c r="D95" s="448"/>
      <c r="E95" s="451"/>
      <c r="F95" s="442"/>
      <c r="G95" s="445"/>
      <c r="H95" s="442"/>
      <c r="I95" s="445"/>
      <c r="J95" s="442"/>
      <c r="K95" s="445"/>
      <c r="L95" s="442"/>
      <c r="M95" s="445"/>
      <c r="N95" s="442"/>
      <c r="O95" s="445"/>
      <c r="P95" s="442"/>
      <c r="Q95" s="445"/>
      <c r="R95" s="442"/>
      <c r="S95" s="445"/>
      <c r="T95" s="442"/>
      <c r="U95" s="445"/>
      <c r="V95" s="442"/>
      <c r="W95" s="445"/>
      <c r="X95" s="442"/>
      <c r="Y95" s="445"/>
      <c r="Z95" s="442"/>
      <c r="AA95" s="445"/>
      <c r="AB95" s="442"/>
      <c r="AC95" s="445"/>
      <c r="AD95" s="442"/>
      <c r="AF95" s="103"/>
    </row>
    <row r="96" spans="2:32">
      <c r="B96" s="463"/>
      <c r="C96" s="445"/>
      <c r="D96" s="448"/>
      <c r="E96" s="451"/>
      <c r="F96" s="442"/>
      <c r="G96" s="445"/>
      <c r="H96" s="442"/>
      <c r="I96" s="445"/>
      <c r="J96" s="442"/>
      <c r="K96" s="445"/>
      <c r="L96" s="442"/>
      <c r="M96" s="445"/>
      <c r="N96" s="442"/>
      <c r="O96" s="445"/>
      <c r="P96" s="442"/>
      <c r="Q96" s="445"/>
      <c r="R96" s="442"/>
      <c r="S96" s="445"/>
      <c r="T96" s="442"/>
      <c r="U96" s="445"/>
      <c r="V96" s="442"/>
      <c r="W96" s="445"/>
      <c r="X96" s="442"/>
      <c r="Y96" s="445"/>
      <c r="Z96" s="442"/>
      <c r="AA96" s="445"/>
      <c r="AB96" s="442"/>
      <c r="AC96" s="445"/>
      <c r="AD96" s="442"/>
      <c r="AF96" s="103"/>
    </row>
    <row r="97" spans="2:32">
      <c r="B97" s="464"/>
      <c r="C97" s="445"/>
      <c r="D97" s="448"/>
      <c r="E97" s="451"/>
      <c r="F97" s="442"/>
      <c r="G97" s="445"/>
      <c r="H97" s="442"/>
      <c r="I97" s="445"/>
      <c r="J97" s="442"/>
      <c r="K97" s="445"/>
      <c r="L97" s="442"/>
      <c r="M97" s="445"/>
      <c r="N97" s="442"/>
      <c r="O97" s="445"/>
      <c r="P97" s="442"/>
      <c r="Q97" s="445"/>
      <c r="R97" s="442"/>
      <c r="S97" s="445"/>
      <c r="T97" s="442"/>
      <c r="U97" s="445"/>
      <c r="V97" s="442"/>
      <c r="W97" s="445"/>
      <c r="X97" s="442"/>
      <c r="Y97" s="445"/>
      <c r="Z97" s="442"/>
      <c r="AA97" s="445"/>
      <c r="AB97" s="442"/>
      <c r="AC97" s="445"/>
      <c r="AD97" s="442"/>
      <c r="AF97" s="103"/>
    </row>
    <row r="98" spans="2:32">
      <c r="B98" s="462"/>
      <c r="C98" s="445"/>
      <c r="D98" s="448"/>
      <c r="E98" s="451"/>
      <c r="F98" s="442"/>
      <c r="G98" s="445"/>
      <c r="H98" s="442"/>
      <c r="I98" s="445"/>
      <c r="J98" s="442"/>
      <c r="K98" s="445"/>
      <c r="L98" s="442"/>
      <c r="M98" s="445"/>
      <c r="N98" s="442"/>
      <c r="O98" s="445"/>
      <c r="P98" s="442"/>
      <c r="Q98" s="445"/>
      <c r="R98" s="442"/>
      <c r="S98" s="445"/>
      <c r="T98" s="442"/>
      <c r="U98" s="445"/>
      <c r="V98" s="442"/>
      <c r="W98" s="445"/>
      <c r="X98" s="442"/>
      <c r="Y98" s="445"/>
      <c r="Z98" s="442"/>
      <c r="AA98" s="445"/>
      <c r="AB98" s="442"/>
      <c r="AC98" s="445"/>
      <c r="AD98" s="442"/>
      <c r="AF98" s="103"/>
    </row>
    <row r="99" spans="2:32">
      <c r="B99" s="463"/>
      <c r="C99" s="445"/>
      <c r="D99" s="448"/>
      <c r="E99" s="451"/>
      <c r="F99" s="442"/>
      <c r="G99" s="445"/>
      <c r="H99" s="442"/>
      <c r="I99" s="445"/>
      <c r="J99" s="442"/>
      <c r="K99" s="445"/>
      <c r="L99" s="442"/>
      <c r="M99" s="445"/>
      <c r="N99" s="442"/>
      <c r="O99" s="445"/>
      <c r="P99" s="442"/>
      <c r="Q99" s="445"/>
      <c r="R99" s="442"/>
      <c r="S99" s="445"/>
      <c r="T99" s="442"/>
      <c r="U99" s="445"/>
      <c r="V99" s="442"/>
      <c r="W99" s="445"/>
      <c r="X99" s="442"/>
      <c r="Y99" s="445"/>
      <c r="Z99" s="442"/>
      <c r="AA99" s="445"/>
      <c r="AB99" s="442"/>
      <c r="AC99" s="445"/>
      <c r="AD99" s="442"/>
      <c r="AF99" s="103"/>
    </row>
    <row r="100" spans="2:32">
      <c r="B100" s="463"/>
      <c r="C100" s="445"/>
      <c r="D100" s="448"/>
      <c r="E100" s="451"/>
      <c r="F100" s="442"/>
      <c r="G100" s="445"/>
      <c r="H100" s="442"/>
      <c r="I100" s="445"/>
      <c r="J100" s="442"/>
      <c r="K100" s="445"/>
      <c r="L100" s="442"/>
      <c r="M100" s="445"/>
      <c r="N100" s="442"/>
      <c r="O100" s="445"/>
      <c r="P100" s="442"/>
      <c r="Q100" s="445"/>
      <c r="R100" s="442"/>
      <c r="S100" s="445"/>
      <c r="T100" s="442"/>
      <c r="U100" s="445"/>
      <c r="V100" s="442"/>
      <c r="W100" s="445"/>
      <c r="X100" s="442"/>
      <c r="Y100" s="445"/>
      <c r="Z100" s="442"/>
      <c r="AA100" s="445"/>
      <c r="AB100" s="442"/>
      <c r="AC100" s="445"/>
      <c r="AD100" s="442"/>
      <c r="AF100" s="103"/>
    </row>
    <row r="101" spans="2:32">
      <c r="B101" s="464"/>
      <c r="C101" s="445"/>
      <c r="D101" s="448"/>
      <c r="E101" s="451"/>
      <c r="F101" s="442"/>
      <c r="G101" s="445"/>
      <c r="H101" s="442"/>
      <c r="I101" s="445"/>
      <c r="J101" s="442"/>
      <c r="K101" s="445"/>
      <c r="L101" s="442"/>
      <c r="M101" s="445"/>
      <c r="N101" s="442"/>
      <c r="O101" s="445"/>
      <c r="P101" s="442"/>
      <c r="Q101" s="445"/>
      <c r="R101" s="442"/>
      <c r="S101" s="445"/>
      <c r="T101" s="442"/>
      <c r="U101" s="445"/>
      <c r="V101" s="442"/>
      <c r="W101" s="445"/>
      <c r="X101" s="442"/>
      <c r="Y101" s="445"/>
      <c r="Z101" s="442"/>
      <c r="AA101" s="445"/>
      <c r="AB101" s="442"/>
      <c r="AC101" s="445"/>
      <c r="AD101" s="442"/>
      <c r="AF101" s="103"/>
    </row>
    <row r="102" spans="2:32">
      <c r="B102" s="462"/>
      <c r="C102" s="445"/>
      <c r="D102" s="448"/>
      <c r="E102" s="451"/>
      <c r="F102" s="442"/>
      <c r="G102" s="445"/>
      <c r="H102" s="442"/>
      <c r="I102" s="445"/>
      <c r="J102" s="442"/>
      <c r="K102" s="445"/>
      <c r="L102" s="442"/>
      <c r="M102" s="445"/>
      <c r="N102" s="442"/>
      <c r="O102" s="445"/>
      <c r="P102" s="442"/>
      <c r="Q102" s="445"/>
      <c r="R102" s="442"/>
      <c r="S102" s="445"/>
      <c r="T102" s="442"/>
      <c r="U102" s="445"/>
      <c r="V102" s="442"/>
      <c r="W102" s="445"/>
      <c r="X102" s="442"/>
      <c r="Y102" s="445"/>
      <c r="Z102" s="442"/>
      <c r="AA102" s="445"/>
      <c r="AB102" s="442"/>
      <c r="AC102" s="445"/>
      <c r="AD102" s="442"/>
      <c r="AF102" s="103"/>
    </row>
    <row r="103" spans="2:32">
      <c r="B103" s="463"/>
      <c r="C103" s="445"/>
      <c r="D103" s="448"/>
      <c r="E103" s="451"/>
      <c r="F103" s="442"/>
      <c r="G103" s="445"/>
      <c r="H103" s="442"/>
      <c r="I103" s="445"/>
      <c r="J103" s="442"/>
      <c r="K103" s="445"/>
      <c r="L103" s="442"/>
      <c r="M103" s="445"/>
      <c r="N103" s="442"/>
      <c r="O103" s="445"/>
      <c r="P103" s="442"/>
      <c r="Q103" s="445"/>
      <c r="R103" s="442"/>
      <c r="S103" s="445"/>
      <c r="T103" s="442"/>
      <c r="U103" s="445"/>
      <c r="V103" s="442"/>
      <c r="W103" s="445"/>
      <c r="X103" s="442"/>
      <c r="Y103" s="445"/>
      <c r="Z103" s="442"/>
      <c r="AA103" s="445"/>
      <c r="AB103" s="442"/>
      <c r="AC103" s="445"/>
      <c r="AD103" s="442"/>
      <c r="AF103" s="103"/>
    </row>
    <row r="104" spans="2:32">
      <c r="B104" s="463"/>
      <c r="C104" s="445"/>
      <c r="D104" s="448"/>
      <c r="E104" s="451"/>
      <c r="F104" s="442"/>
      <c r="G104" s="445"/>
      <c r="H104" s="442"/>
      <c r="I104" s="445"/>
      <c r="J104" s="442"/>
      <c r="K104" s="445"/>
      <c r="L104" s="442"/>
      <c r="M104" s="445"/>
      <c r="N104" s="442"/>
      <c r="O104" s="445"/>
      <c r="P104" s="442"/>
      <c r="Q104" s="445"/>
      <c r="R104" s="442"/>
      <c r="S104" s="445"/>
      <c r="T104" s="442"/>
      <c r="U104" s="445"/>
      <c r="V104" s="442"/>
      <c r="W104" s="445"/>
      <c r="X104" s="442"/>
      <c r="Y104" s="445"/>
      <c r="Z104" s="442"/>
      <c r="AA104" s="445"/>
      <c r="AB104" s="442"/>
      <c r="AC104" s="445"/>
      <c r="AD104" s="442"/>
      <c r="AF104" s="103"/>
    </row>
    <row r="105" spans="2:32">
      <c r="B105" s="464"/>
      <c r="C105" s="445"/>
      <c r="D105" s="448"/>
      <c r="E105" s="451"/>
      <c r="F105" s="442"/>
      <c r="G105" s="445"/>
      <c r="H105" s="442"/>
      <c r="I105" s="445"/>
      <c r="J105" s="442"/>
      <c r="K105" s="445"/>
      <c r="L105" s="442"/>
      <c r="M105" s="445"/>
      <c r="N105" s="442"/>
      <c r="O105" s="445"/>
      <c r="P105" s="442"/>
      <c r="Q105" s="445"/>
      <c r="R105" s="442"/>
      <c r="S105" s="445"/>
      <c r="T105" s="442"/>
      <c r="U105" s="445"/>
      <c r="V105" s="442"/>
      <c r="W105" s="445"/>
      <c r="X105" s="442"/>
      <c r="Y105" s="445"/>
      <c r="Z105" s="442"/>
      <c r="AA105" s="445"/>
      <c r="AB105" s="442"/>
      <c r="AC105" s="445"/>
      <c r="AD105" s="442"/>
      <c r="AF105" s="103"/>
    </row>
    <row r="106" spans="2:32">
      <c r="B106" s="462"/>
      <c r="C106" s="445"/>
      <c r="D106" s="448"/>
      <c r="E106" s="451"/>
      <c r="F106" s="442"/>
      <c r="G106" s="445"/>
      <c r="H106" s="442"/>
      <c r="I106" s="445"/>
      <c r="J106" s="442"/>
      <c r="K106" s="445"/>
      <c r="L106" s="442"/>
      <c r="M106" s="445"/>
      <c r="N106" s="442"/>
      <c r="O106" s="445"/>
      <c r="P106" s="442"/>
      <c r="Q106" s="445"/>
      <c r="R106" s="442"/>
      <c r="S106" s="445"/>
      <c r="T106" s="442"/>
      <c r="U106" s="445"/>
      <c r="V106" s="442"/>
      <c r="W106" s="445"/>
      <c r="X106" s="442"/>
      <c r="Y106" s="445"/>
      <c r="Z106" s="442"/>
      <c r="AA106" s="445"/>
      <c r="AB106" s="442"/>
      <c r="AC106" s="445"/>
      <c r="AD106" s="442"/>
      <c r="AF106" s="103"/>
    </row>
    <row r="107" spans="2:32">
      <c r="B107" s="463"/>
      <c r="C107" s="445"/>
      <c r="D107" s="448"/>
      <c r="E107" s="451"/>
      <c r="F107" s="442"/>
      <c r="G107" s="445"/>
      <c r="H107" s="442"/>
      <c r="I107" s="445"/>
      <c r="J107" s="442"/>
      <c r="K107" s="445"/>
      <c r="L107" s="442"/>
      <c r="M107" s="445"/>
      <c r="N107" s="442"/>
      <c r="O107" s="445"/>
      <c r="P107" s="442"/>
      <c r="Q107" s="445"/>
      <c r="R107" s="442"/>
      <c r="S107" s="445"/>
      <c r="T107" s="442"/>
      <c r="U107" s="445"/>
      <c r="V107" s="442"/>
      <c r="W107" s="445"/>
      <c r="X107" s="442"/>
      <c r="Y107" s="445"/>
      <c r="Z107" s="442"/>
      <c r="AA107" s="445"/>
      <c r="AB107" s="442"/>
      <c r="AC107" s="445"/>
      <c r="AD107" s="442"/>
      <c r="AF107" s="103"/>
    </row>
    <row r="108" spans="2:32">
      <c r="B108" s="463"/>
      <c r="C108" s="445"/>
      <c r="D108" s="448"/>
      <c r="E108" s="451"/>
      <c r="F108" s="442"/>
      <c r="G108" s="445"/>
      <c r="H108" s="442"/>
      <c r="I108" s="445"/>
      <c r="J108" s="442"/>
      <c r="K108" s="445"/>
      <c r="L108" s="442"/>
      <c r="M108" s="445"/>
      <c r="N108" s="442"/>
      <c r="O108" s="445"/>
      <c r="P108" s="442"/>
      <c r="Q108" s="445"/>
      <c r="R108" s="442"/>
      <c r="S108" s="445"/>
      <c r="T108" s="442"/>
      <c r="U108" s="445"/>
      <c r="V108" s="442"/>
      <c r="W108" s="445"/>
      <c r="X108" s="442"/>
      <c r="Y108" s="445"/>
      <c r="Z108" s="442"/>
      <c r="AA108" s="445"/>
      <c r="AB108" s="442"/>
      <c r="AC108" s="445"/>
      <c r="AD108" s="442"/>
      <c r="AF108" s="103"/>
    </row>
    <row r="109" spans="2:32">
      <c r="B109" s="464"/>
      <c r="C109" s="445"/>
      <c r="D109" s="448"/>
      <c r="E109" s="451"/>
      <c r="F109" s="442"/>
      <c r="G109" s="445"/>
      <c r="H109" s="442"/>
      <c r="I109" s="445"/>
      <c r="J109" s="442"/>
      <c r="K109" s="445"/>
      <c r="L109" s="442"/>
      <c r="M109" s="445"/>
      <c r="N109" s="442"/>
      <c r="O109" s="445"/>
      <c r="P109" s="442"/>
      <c r="Q109" s="445"/>
      <c r="R109" s="442"/>
      <c r="S109" s="445"/>
      <c r="T109" s="442"/>
      <c r="U109" s="445"/>
      <c r="V109" s="442"/>
      <c r="W109" s="445"/>
      <c r="X109" s="442"/>
      <c r="Y109" s="445"/>
      <c r="Z109" s="442"/>
      <c r="AA109" s="445"/>
      <c r="AB109" s="442"/>
      <c r="AC109" s="445"/>
      <c r="AD109" s="442"/>
      <c r="AF109" s="103"/>
    </row>
    <row r="110" spans="2:32">
      <c r="B110" s="462"/>
      <c r="C110" s="445"/>
      <c r="D110" s="448"/>
      <c r="E110" s="451"/>
      <c r="F110" s="442"/>
      <c r="G110" s="445"/>
      <c r="H110" s="442"/>
      <c r="I110" s="445"/>
      <c r="J110" s="442"/>
      <c r="K110" s="445"/>
      <c r="L110" s="442"/>
      <c r="M110" s="445"/>
      <c r="N110" s="442"/>
      <c r="O110" s="445"/>
      <c r="P110" s="442"/>
      <c r="Q110" s="445"/>
      <c r="R110" s="442"/>
      <c r="S110" s="445"/>
      <c r="T110" s="442"/>
      <c r="U110" s="445"/>
      <c r="V110" s="442"/>
      <c r="W110" s="445"/>
      <c r="X110" s="442"/>
      <c r="Y110" s="445"/>
      <c r="Z110" s="442"/>
      <c r="AA110" s="445"/>
      <c r="AB110" s="442"/>
      <c r="AC110" s="445"/>
      <c r="AD110" s="442"/>
      <c r="AF110" s="103"/>
    </row>
    <row r="111" spans="2:32">
      <c r="B111" s="463"/>
      <c r="C111" s="445"/>
      <c r="D111" s="448"/>
      <c r="E111" s="451"/>
      <c r="F111" s="442"/>
      <c r="G111" s="445"/>
      <c r="H111" s="442"/>
      <c r="I111" s="445"/>
      <c r="J111" s="442"/>
      <c r="K111" s="445"/>
      <c r="L111" s="442"/>
      <c r="M111" s="445"/>
      <c r="N111" s="442"/>
      <c r="O111" s="445"/>
      <c r="P111" s="442"/>
      <c r="Q111" s="445"/>
      <c r="R111" s="442"/>
      <c r="S111" s="445"/>
      <c r="T111" s="442"/>
      <c r="U111" s="445"/>
      <c r="V111" s="442"/>
      <c r="W111" s="445"/>
      <c r="X111" s="442"/>
      <c r="Y111" s="445"/>
      <c r="Z111" s="442"/>
      <c r="AA111" s="445"/>
      <c r="AB111" s="442"/>
      <c r="AC111" s="445"/>
      <c r="AD111" s="442"/>
      <c r="AF111" s="103"/>
    </row>
    <row r="112" spans="2:32">
      <c r="B112" s="463"/>
      <c r="C112" s="445"/>
      <c r="D112" s="448"/>
      <c r="E112" s="451"/>
      <c r="F112" s="442"/>
      <c r="G112" s="445"/>
      <c r="H112" s="442"/>
      <c r="I112" s="445"/>
      <c r="J112" s="442"/>
      <c r="K112" s="445"/>
      <c r="L112" s="442"/>
      <c r="M112" s="445"/>
      <c r="N112" s="442"/>
      <c r="O112" s="445"/>
      <c r="P112" s="442"/>
      <c r="Q112" s="445"/>
      <c r="R112" s="442"/>
      <c r="S112" s="445"/>
      <c r="T112" s="442"/>
      <c r="U112" s="445"/>
      <c r="V112" s="442"/>
      <c r="W112" s="445"/>
      <c r="X112" s="442"/>
      <c r="Y112" s="445"/>
      <c r="Z112" s="442"/>
      <c r="AA112" s="445"/>
      <c r="AB112" s="442"/>
      <c r="AC112" s="445"/>
      <c r="AD112" s="442"/>
      <c r="AF112" s="103"/>
    </row>
    <row r="113" spans="2:32">
      <c r="B113" s="464"/>
      <c r="C113" s="445"/>
      <c r="D113" s="448"/>
      <c r="E113" s="451"/>
      <c r="F113" s="442"/>
      <c r="G113" s="445"/>
      <c r="H113" s="442"/>
      <c r="I113" s="445"/>
      <c r="J113" s="442"/>
      <c r="K113" s="445"/>
      <c r="L113" s="442"/>
      <c r="M113" s="445"/>
      <c r="N113" s="442"/>
      <c r="O113" s="445"/>
      <c r="P113" s="442"/>
      <c r="Q113" s="445"/>
      <c r="R113" s="442"/>
      <c r="S113" s="445"/>
      <c r="T113" s="442"/>
      <c r="U113" s="445"/>
      <c r="V113" s="442"/>
      <c r="W113" s="445"/>
      <c r="X113" s="442"/>
      <c r="Y113" s="445"/>
      <c r="Z113" s="442"/>
      <c r="AA113" s="445"/>
      <c r="AB113" s="442"/>
      <c r="AC113" s="445"/>
      <c r="AD113" s="442"/>
      <c r="AF113" s="103"/>
    </row>
    <row r="114" spans="2:32">
      <c r="B114" s="462"/>
      <c r="C114" s="445"/>
      <c r="D114" s="448"/>
      <c r="E114" s="451"/>
      <c r="F114" s="442"/>
      <c r="G114" s="445"/>
      <c r="H114" s="442"/>
      <c r="I114" s="445"/>
      <c r="J114" s="442"/>
      <c r="K114" s="445"/>
      <c r="L114" s="442"/>
      <c r="M114" s="445"/>
      <c r="N114" s="442"/>
      <c r="O114" s="445"/>
      <c r="P114" s="442"/>
      <c r="Q114" s="445"/>
      <c r="R114" s="442"/>
      <c r="S114" s="445"/>
      <c r="T114" s="442"/>
      <c r="U114" s="445"/>
      <c r="V114" s="442"/>
      <c r="W114" s="445"/>
      <c r="X114" s="442"/>
      <c r="Y114" s="445"/>
      <c r="Z114" s="442"/>
      <c r="AA114" s="445"/>
      <c r="AB114" s="442"/>
      <c r="AC114" s="445"/>
      <c r="AD114" s="442"/>
      <c r="AF114" s="103"/>
    </row>
    <row r="115" spans="2:32">
      <c r="B115" s="463"/>
      <c r="C115" s="445"/>
      <c r="D115" s="448"/>
      <c r="E115" s="451"/>
      <c r="F115" s="442"/>
      <c r="G115" s="445"/>
      <c r="H115" s="442"/>
      <c r="I115" s="445"/>
      <c r="J115" s="442"/>
      <c r="K115" s="445"/>
      <c r="L115" s="442"/>
      <c r="M115" s="445"/>
      <c r="N115" s="442"/>
      <c r="O115" s="445"/>
      <c r="P115" s="442"/>
      <c r="Q115" s="445"/>
      <c r="R115" s="442"/>
      <c r="S115" s="445"/>
      <c r="T115" s="442"/>
      <c r="U115" s="445"/>
      <c r="V115" s="442"/>
      <c r="W115" s="445"/>
      <c r="X115" s="442"/>
      <c r="Y115" s="445"/>
      <c r="Z115" s="442"/>
      <c r="AA115" s="445"/>
      <c r="AB115" s="442"/>
      <c r="AC115" s="445"/>
      <c r="AD115" s="442"/>
      <c r="AF115" s="103"/>
    </row>
    <row r="116" spans="2:32">
      <c r="B116" s="463"/>
      <c r="C116" s="445"/>
      <c r="D116" s="448"/>
      <c r="E116" s="451"/>
      <c r="F116" s="442"/>
      <c r="G116" s="445"/>
      <c r="H116" s="442"/>
      <c r="I116" s="445"/>
      <c r="J116" s="442"/>
      <c r="K116" s="445"/>
      <c r="L116" s="442"/>
      <c r="M116" s="445"/>
      <c r="N116" s="442"/>
      <c r="O116" s="445"/>
      <c r="P116" s="442"/>
      <c r="Q116" s="445"/>
      <c r="R116" s="442"/>
      <c r="S116" s="445"/>
      <c r="T116" s="442"/>
      <c r="U116" s="445"/>
      <c r="V116" s="442"/>
      <c r="W116" s="445"/>
      <c r="X116" s="442"/>
      <c r="Y116" s="445"/>
      <c r="Z116" s="442"/>
      <c r="AA116" s="445"/>
      <c r="AB116" s="442"/>
      <c r="AC116" s="445"/>
      <c r="AD116" s="442"/>
      <c r="AF116" s="103"/>
    </row>
    <row r="117" spans="2:32">
      <c r="B117" s="464"/>
      <c r="C117" s="445"/>
      <c r="D117" s="448"/>
      <c r="E117" s="451"/>
      <c r="F117" s="442"/>
      <c r="G117" s="445"/>
      <c r="H117" s="442"/>
      <c r="I117" s="445"/>
      <c r="J117" s="442"/>
      <c r="K117" s="445"/>
      <c r="L117" s="442"/>
      <c r="M117" s="445"/>
      <c r="N117" s="442"/>
      <c r="O117" s="445"/>
      <c r="P117" s="442"/>
      <c r="Q117" s="445"/>
      <c r="R117" s="442"/>
      <c r="S117" s="445"/>
      <c r="T117" s="442"/>
      <c r="U117" s="445"/>
      <c r="V117" s="442"/>
      <c r="W117" s="445"/>
      <c r="X117" s="442"/>
      <c r="Y117" s="445"/>
      <c r="Z117" s="442"/>
      <c r="AA117" s="445"/>
      <c r="AB117" s="442"/>
      <c r="AC117" s="445"/>
      <c r="AD117" s="442"/>
      <c r="AF117" s="103"/>
    </row>
    <row r="118" spans="2:32">
      <c r="B118" s="462"/>
      <c r="C118" s="445"/>
      <c r="D118" s="448"/>
      <c r="E118" s="451"/>
      <c r="F118" s="442"/>
      <c r="G118" s="445"/>
      <c r="H118" s="442"/>
      <c r="I118" s="445"/>
      <c r="J118" s="442"/>
      <c r="K118" s="445"/>
      <c r="L118" s="442"/>
      <c r="M118" s="445"/>
      <c r="N118" s="442"/>
      <c r="O118" s="445"/>
      <c r="P118" s="442"/>
      <c r="Q118" s="445"/>
      <c r="R118" s="442"/>
      <c r="S118" s="445"/>
      <c r="T118" s="442"/>
      <c r="U118" s="445"/>
      <c r="V118" s="442"/>
      <c r="W118" s="445"/>
      <c r="X118" s="442"/>
      <c r="Y118" s="445"/>
      <c r="Z118" s="442"/>
      <c r="AA118" s="445"/>
      <c r="AB118" s="442"/>
      <c r="AC118" s="445"/>
      <c r="AD118" s="442"/>
      <c r="AF118" s="103"/>
    </row>
    <row r="119" spans="2:32">
      <c r="B119" s="463"/>
      <c r="C119" s="445"/>
      <c r="D119" s="448"/>
      <c r="E119" s="451"/>
      <c r="F119" s="442"/>
      <c r="G119" s="445"/>
      <c r="H119" s="442"/>
      <c r="I119" s="445"/>
      <c r="J119" s="442"/>
      <c r="K119" s="445"/>
      <c r="L119" s="442"/>
      <c r="M119" s="445"/>
      <c r="N119" s="442"/>
      <c r="O119" s="445"/>
      <c r="P119" s="442"/>
      <c r="Q119" s="445"/>
      <c r="R119" s="442"/>
      <c r="S119" s="445"/>
      <c r="T119" s="442"/>
      <c r="U119" s="445"/>
      <c r="V119" s="442"/>
      <c r="W119" s="445"/>
      <c r="X119" s="442"/>
      <c r="Y119" s="445"/>
      <c r="Z119" s="442"/>
      <c r="AA119" s="445"/>
      <c r="AB119" s="442"/>
      <c r="AC119" s="445"/>
      <c r="AD119" s="442"/>
      <c r="AF119" s="103"/>
    </row>
    <row r="120" spans="2:32">
      <c r="B120" s="463"/>
      <c r="C120" s="445"/>
      <c r="D120" s="448"/>
      <c r="E120" s="451"/>
      <c r="F120" s="442"/>
      <c r="G120" s="445"/>
      <c r="H120" s="442"/>
      <c r="I120" s="445"/>
      <c r="J120" s="442"/>
      <c r="K120" s="445"/>
      <c r="L120" s="442"/>
      <c r="M120" s="445"/>
      <c r="N120" s="442"/>
      <c r="O120" s="445"/>
      <c r="P120" s="442"/>
      <c r="Q120" s="445"/>
      <c r="R120" s="442"/>
      <c r="S120" s="445"/>
      <c r="T120" s="442"/>
      <c r="U120" s="445"/>
      <c r="V120" s="442"/>
      <c r="W120" s="445"/>
      <c r="X120" s="442"/>
      <c r="Y120" s="445"/>
      <c r="Z120" s="442"/>
      <c r="AA120" s="445"/>
      <c r="AB120" s="442"/>
      <c r="AC120" s="445"/>
      <c r="AD120" s="442"/>
      <c r="AF120" s="103"/>
    </row>
    <row r="121" spans="2:32">
      <c r="B121" s="464"/>
      <c r="C121" s="445"/>
      <c r="D121" s="448"/>
      <c r="E121" s="451"/>
      <c r="F121" s="442"/>
      <c r="G121" s="445"/>
      <c r="H121" s="442"/>
      <c r="I121" s="445"/>
      <c r="J121" s="442"/>
      <c r="K121" s="445"/>
      <c r="L121" s="442"/>
      <c r="M121" s="445"/>
      <c r="N121" s="442"/>
      <c r="O121" s="445"/>
      <c r="P121" s="442"/>
      <c r="Q121" s="445"/>
      <c r="R121" s="442"/>
      <c r="S121" s="445"/>
      <c r="T121" s="442"/>
      <c r="U121" s="445"/>
      <c r="V121" s="442"/>
      <c r="W121" s="445"/>
      <c r="X121" s="442"/>
      <c r="Y121" s="445"/>
      <c r="Z121" s="442"/>
      <c r="AA121" s="445"/>
      <c r="AB121" s="442"/>
      <c r="AC121" s="445"/>
      <c r="AD121" s="442"/>
      <c r="AF121" s="103"/>
    </row>
    <row r="122" spans="2:32">
      <c r="B122" s="462"/>
      <c r="C122" s="445"/>
      <c r="D122" s="448"/>
      <c r="E122" s="451"/>
      <c r="F122" s="442"/>
      <c r="G122" s="445"/>
      <c r="H122" s="442"/>
      <c r="I122" s="445"/>
      <c r="J122" s="442"/>
      <c r="K122" s="445"/>
      <c r="L122" s="442"/>
      <c r="M122" s="445"/>
      <c r="N122" s="442"/>
      <c r="O122" s="445"/>
      <c r="P122" s="442"/>
      <c r="Q122" s="445"/>
      <c r="R122" s="442"/>
      <c r="S122" s="445"/>
      <c r="T122" s="442"/>
      <c r="U122" s="445"/>
      <c r="V122" s="442"/>
      <c r="W122" s="445"/>
      <c r="X122" s="442"/>
      <c r="Y122" s="445"/>
      <c r="Z122" s="442"/>
      <c r="AA122" s="445"/>
      <c r="AB122" s="442"/>
      <c r="AC122" s="445"/>
      <c r="AD122" s="442"/>
      <c r="AF122" s="103"/>
    </row>
    <row r="123" spans="2:32">
      <c r="B123" s="463"/>
      <c r="C123" s="445"/>
      <c r="D123" s="448"/>
      <c r="E123" s="451"/>
      <c r="F123" s="442"/>
      <c r="G123" s="445"/>
      <c r="H123" s="442"/>
      <c r="I123" s="445"/>
      <c r="J123" s="442"/>
      <c r="K123" s="445"/>
      <c r="L123" s="442"/>
      <c r="M123" s="445"/>
      <c r="N123" s="442"/>
      <c r="O123" s="445"/>
      <c r="P123" s="442"/>
      <c r="Q123" s="445"/>
      <c r="R123" s="442"/>
      <c r="S123" s="445"/>
      <c r="T123" s="442"/>
      <c r="U123" s="445"/>
      <c r="V123" s="442"/>
      <c r="W123" s="445"/>
      <c r="X123" s="442"/>
      <c r="Y123" s="445"/>
      <c r="Z123" s="442"/>
      <c r="AA123" s="445"/>
      <c r="AB123" s="442"/>
      <c r="AC123" s="445"/>
      <c r="AD123" s="442"/>
      <c r="AF123" s="103"/>
    </row>
    <row r="124" spans="2:32">
      <c r="B124" s="463"/>
      <c r="C124" s="445"/>
      <c r="D124" s="448"/>
      <c r="E124" s="451"/>
      <c r="F124" s="442"/>
      <c r="G124" s="445"/>
      <c r="H124" s="442"/>
      <c r="I124" s="445"/>
      <c r="J124" s="442"/>
      <c r="K124" s="445"/>
      <c r="L124" s="442"/>
      <c r="M124" s="445"/>
      <c r="N124" s="442"/>
      <c r="O124" s="445"/>
      <c r="P124" s="442"/>
      <c r="Q124" s="445"/>
      <c r="R124" s="442"/>
      <c r="S124" s="445"/>
      <c r="T124" s="442"/>
      <c r="U124" s="445"/>
      <c r="V124" s="442"/>
      <c r="W124" s="445"/>
      <c r="X124" s="442"/>
      <c r="Y124" s="445"/>
      <c r="Z124" s="442"/>
      <c r="AA124" s="445"/>
      <c r="AB124" s="442"/>
      <c r="AC124" s="445"/>
      <c r="AD124" s="442"/>
      <c r="AF124" s="103"/>
    </row>
    <row r="125" spans="2:32">
      <c r="B125" s="464"/>
      <c r="C125" s="445"/>
      <c r="D125" s="448"/>
      <c r="E125" s="451"/>
      <c r="F125" s="442"/>
      <c r="G125" s="445"/>
      <c r="H125" s="442"/>
      <c r="I125" s="445"/>
      <c r="J125" s="442"/>
      <c r="K125" s="445"/>
      <c r="L125" s="442"/>
      <c r="M125" s="445"/>
      <c r="N125" s="442"/>
      <c r="O125" s="445"/>
      <c r="P125" s="442"/>
      <c r="Q125" s="445"/>
      <c r="R125" s="442"/>
      <c r="S125" s="445"/>
      <c r="T125" s="442"/>
      <c r="U125" s="445"/>
      <c r="V125" s="442"/>
      <c r="W125" s="445"/>
      <c r="X125" s="442"/>
      <c r="Y125" s="445"/>
      <c r="Z125" s="442"/>
      <c r="AA125" s="445"/>
      <c r="AB125" s="442"/>
      <c r="AC125" s="445"/>
      <c r="AD125" s="442"/>
      <c r="AF125" s="103"/>
    </row>
    <row r="126" spans="2:32">
      <c r="B126" s="462"/>
      <c r="C126" s="445"/>
      <c r="D126" s="448"/>
      <c r="E126" s="451"/>
      <c r="F126" s="442"/>
      <c r="G126" s="445"/>
      <c r="H126" s="442"/>
      <c r="I126" s="445"/>
      <c r="J126" s="442"/>
      <c r="K126" s="445"/>
      <c r="L126" s="442"/>
      <c r="M126" s="445"/>
      <c r="N126" s="442"/>
      <c r="O126" s="445"/>
      <c r="P126" s="442"/>
      <c r="Q126" s="445"/>
      <c r="R126" s="442"/>
      <c r="S126" s="445"/>
      <c r="T126" s="442"/>
      <c r="U126" s="445"/>
      <c r="V126" s="442"/>
      <c r="W126" s="445"/>
      <c r="X126" s="442"/>
      <c r="Y126" s="445"/>
      <c r="Z126" s="442"/>
      <c r="AA126" s="445"/>
      <c r="AB126" s="442"/>
      <c r="AC126" s="445"/>
      <c r="AD126" s="442"/>
      <c r="AF126" s="103"/>
    </row>
    <row r="127" spans="2:32">
      <c r="B127" s="463"/>
      <c r="C127" s="445"/>
      <c r="D127" s="448"/>
      <c r="E127" s="451"/>
      <c r="F127" s="442"/>
      <c r="G127" s="445"/>
      <c r="H127" s="442"/>
      <c r="I127" s="445"/>
      <c r="J127" s="442"/>
      <c r="K127" s="445"/>
      <c r="L127" s="442"/>
      <c r="M127" s="445"/>
      <c r="N127" s="442"/>
      <c r="O127" s="445"/>
      <c r="P127" s="442"/>
      <c r="Q127" s="445"/>
      <c r="R127" s="442"/>
      <c r="S127" s="445"/>
      <c r="T127" s="442"/>
      <c r="U127" s="445"/>
      <c r="V127" s="442"/>
      <c r="W127" s="445"/>
      <c r="X127" s="442"/>
      <c r="Y127" s="445"/>
      <c r="Z127" s="442"/>
      <c r="AA127" s="445"/>
      <c r="AB127" s="442"/>
      <c r="AC127" s="445"/>
      <c r="AD127" s="442"/>
      <c r="AF127" s="103"/>
    </row>
    <row r="128" spans="2:32">
      <c r="B128" s="463"/>
      <c r="C128" s="445"/>
      <c r="D128" s="448"/>
      <c r="E128" s="451"/>
      <c r="F128" s="442"/>
      <c r="G128" s="445"/>
      <c r="H128" s="442"/>
      <c r="I128" s="445"/>
      <c r="J128" s="442"/>
      <c r="K128" s="445"/>
      <c r="L128" s="442"/>
      <c r="M128" s="445"/>
      <c r="N128" s="442"/>
      <c r="O128" s="445"/>
      <c r="P128" s="442"/>
      <c r="Q128" s="445"/>
      <c r="R128" s="442"/>
      <c r="S128" s="445"/>
      <c r="T128" s="442"/>
      <c r="U128" s="445"/>
      <c r="V128" s="442"/>
      <c r="W128" s="445"/>
      <c r="X128" s="442"/>
      <c r="Y128" s="445"/>
      <c r="Z128" s="442"/>
      <c r="AA128" s="445"/>
      <c r="AB128" s="442"/>
      <c r="AC128" s="445"/>
      <c r="AD128" s="442"/>
      <c r="AF128" s="103"/>
    </row>
    <row r="129" spans="1:32">
      <c r="B129" s="464"/>
      <c r="C129" s="445"/>
      <c r="D129" s="448"/>
      <c r="E129" s="451"/>
      <c r="F129" s="442"/>
      <c r="G129" s="445"/>
      <c r="H129" s="442"/>
      <c r="I129" s="445"/>
      <c r="J129" s="442"/>
      <c r="K129" s="445"/>
      <c r="L129" s="442"/>
      <c r="M129" s="445"/>
      <c r="N129" s="442"/>
      <c r="O129" s="445"/>
      <c r="P129" s="442"/>
      <c r="Q129" s="445"/>
      <c r="R129" s="442"/>
      <c r="S129" s="445"/>
      <c r="T129" s="442"/>
      <c r="U129" s="445"/>
      <c r="V129" s="442"/>
      <c r="W129" s="445"/>
      <c r="X129" s="442"/>
      <c r="Y129" s="445"/>
      <c r="Z129" s="442"/>
      <c r="AA129" s="445"/>
      <c r="AB129" s="442"/>
      <c r="AC129" s="445"/>
      <c r="AD129" s="442"/>
      <c r="AF129" s="103"/>
    </row>
    <row r="140" spans="1:32" s="19" customFormat="1" ht="21" customHeight="1">
      <c r="B140" s="19" t="s">
        <v>78</v>
      </c>
      <c r="AF140" s="37" t="s">
        <v>274</v>
      </c>
    </row>
    <row r="141" spans="1:32" s="19" customFormat="1" ht="26.25" customHeight="1">
      <c r="A141" s="282" t="s">
        <v>276</v>
      </c>
      <c r="B141" s="282"/>
      <c r="C141" s="282"/>
      <c r="D141" s="282"/>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row>
    <row r="143" spans="1:32">
      <c r="C143" s="436" t="s">
        <v>586</v>
      </c>
      <c r="D143" s="437"/>
      <c r="E143" s="440" t="s">
        <v>587</v>
      </c>
      <c r="F143" s="440"/>
      <c r="G143" s="440"/>
      <c r="H143" s="440"/>
      <c r="I143" s="440" t="s">
        <v>588</v>
      </c>
      <c r="J143" s="440"/>
      <c r="K143" s="440"/>
      <c r="L143" s="440"/>
      <c r="M143" s="440" t="s">
        <v>589</v>
      </c>
      <c r="N143" s="440"/>
      <c r="O143" s="440"/>
      <c r="P143" s="440"/>
      <c r="Q143" s="440" t="s">
        <v>590</v>
      </c>
      <c r="R143" s="440"/>
      <c r="S143" s="440"/>
      <c r="T143" s="440"/>
    </row>
    <row r="144" spans="1:32">
      <c r="C144" s="438"/>
      <c r="D144" s="439"/>
      <c r="E144" s="118">
        <v>1</v>
      </c>
      <c r="F144" s="119" t="s">
        <v>591</v>
      </c>
      <c r="G144" s="441">
        <f>$G$5</f>
        <v>3</v>
      </c>
      <c r="H144" s="442"/>
      <c r="I144" s="118">
        <v>1</v>
      </c>
      <c r="J144" s="119" t="s">
        <v>591</v>
      </c>
      <c r="K144" s="441">
        <f>$K$5</f>
        <v>5</v>
      </c>
      <c r="L144" s="442"/>
      <c r="M144" s="118">
        <v>1</v>
      </c>
      <c r="N144" s="119" t="s">
        <v>591</v>
      </c>
      <c r="O144" s="441">
        <f>$O$5</f>
        <v>15</v>
      </c>
      <c r="P144" s="442"/>
      <c r="Q144" s="118">
        <v>1</v>
      </c>
      <c r="R144" s="119" t="s">
        <v>591</v>
      </c>
      <c r="S144" s="441">
        <f>$S$5</f>
        <v>25</v>
      </c>
      <c r="T144" s="442"/>
    </row>
    <row r="146" spans="2:32" s="4" customFormat="1" ht="19.5" customHeight="1">
      <c r="D146" s="446" t="s">
        <v>28</v>
      </c>
      <c r="E146" s="446"/>
      <c r="F146" s="446" t="s">
        <v>29</v>
      </c>
      <c r="G146" s="446"/>
      <c r="H146" s="446" t="s">
        <v>30</v>
      </c>
      <c r="I146" s="446"/>
      <c r="J146" s="446" t="s">
        <v>31</v>
      </c>
      <c r="K146" s="446"/>
      <c r="L146" s="446" t="s">
        <v>32</v>
      </c>
      <c r="M146" s="446"/>
      <c r="N146" s="446" t="s">
        <v>33</v>
      </c>
      <c r="O146" s="446"/>
      <c r="P146" s="446" t="s">
        <v>34</v>
      </c>
      <c r="Q146" s="446"/>
      <c r="R146" s="446" t="s">
        <v>35</v>
      </c>
      <c r="S146" s="446"/>
      <c r="T146" s="446" t="s">
        <v>36</v>
      </c>
      <c r="U146" s="446"/>
      <c r="V146" s="446" t="s">
        <v>37</v>
      </c>
      <c r="W146" s="446"/>
      <c r="X146" s="446" t="s">
        <v>38</v>
      </c>
      <c r="Y146" s="446"/>
      <c r="Z146" s="446" t="s">
        <v>39</v>
      </c>
      <c r="AA146" s="446"/>
      <c r="AB146" s="446" t="s">
        <v>40</v>
      </c>
      <c r="AC146" s="446"/>
      <c r="AD146" s="447" t="s">
        <v>41</v>
      </c>
      <c r="AE146" s="447"/>
      <c r="AF146" s="5"/>
    </row>
    <row r="147" spans="2:32">
      <c r="B147" s="100" t="s">
        <v>42</v>
      </c>
      <c r="C147" s="445" t="s">
        <v>45</v>
      </c>
      <c r="D147" s="448"/>
      <c r="E147" s="451"/>
      <c r="F147" s="442"/>
      <c r="G147" s="445"/>
      <c r="H147" s="442"/>
      <c r="I147" s="445"/>
      <c r="J147" s="442"/>
      <c r="K147" s="445"/>
      <c r="L147" s="442"/>
      <c r="M147" s="445"/>
      <c r="N147" s="442"/>
      <c r="O147" s="445"/>
      <c r="P147" s="442"/>
      <c r="Q147" s="445"/>
      <c r="R147" s="442"/>
      <c r="S147" s="445"/>
      <c r="T147" s="442"/>
      <c r="U147" s="445"/>
      <c r="V147" s="442"/>
      <c r="W147" s="445"/>
      <c r="X147" s="442"/>
      <c r="Y147" s="445"/>
      <c r="Z147" s="442"/>
      <c r="AA147" s="445"/>
      <c r="AB147" s="442"/>
      <c r="AC147" s="445"/>
      <c r="AD147" s="442"/>
    </row>
    <row r="148" spans="2:32">
      <c r="B148" s="100" t="s">
        <v>44</v>
      </c>
      <c r="C148" s="445" t="s">
        <v>45</v>
      </c>
      <c r="D148" s="448"/>
      <c r="E148" s="451"/>
      <c r="F148" s="442"/>
      <c r="G148" s="445"/>
      <c r="H148" s="442"/>
      <c r="I148" s="445"/>
      <c r="J148" s="442"/>
      <c r="K148" s="445"/>
      <c r="L148" s="442"/>
      <c r="M148" s="445"/>
      <c r="N148" s="442"/>
      <c r="O148" s="445"/>
      <c r="P148" s="442"/>
      <c r="Q148" s="445"/>
      <c r="R148" s="442"/>
      <c r="S148" s="445"/>
      <c r="T148" s="442"/>
      <c r="U148" s="445"/>
      <c r="V148" s="442"/>
      <c r="W148" s="445"/>
      <c r="X148" s="442"/>
      <c r="Y148" s="445"/>
      <c r="Z148" s="442"/>
      <c r="AA148" s="445"/>
      <c r="AB148" s="442"/>
      <c r="AC148" s="445"/>
      <c r="AD148" s="442"/>
    </row>
    <row r="149" spans="2:32">
      <c r="B149" s="100" t="s">
        <v>46</v>
      </c>
      <c r="C149" s="445" t="s">
        <v>45</v>
      </c>
      <c r="D149" s="448"/>
      <c r="E149" s="451"/>
      <c r="F149" s="442"/>
      <c r="G149" s="445"/>
      <c r="H149" s="442"/>
      <c r="I149" s="445"/>
      <c r="J149" s="442"/>
      <c r="K149" s="445"/>
      <c r="L149" s="442"/>
      <c r="M149" s="445"/>
      <c r="N149" s="442"/>
      <c r="O149" s="445"/>
      <c r="P149" s="442"/>
      <c r="Q149" s="445"/>
      <c r="R149" s="442"/>
      <c r="S149" s="445"/>
      <c r="T149" s="442"/>
      <c r="U149" s="445"/>
      <c r="V149" s="442"/>
      <c r="W149" s="445"/>
      <c r="X149" s="442"/>
      <c r="Y149" s="445"/>
      <c r="Z149" s="442"/>
      <c r="AA149" s="445"/>
      <c r="AB149" s="442"/>
      <c r="AC149" s="445"/>
      <c r="AD149" s="442"/>
    </row>
    <row r="150" spans="2:32">
      <c r="B150" s="100" t="s">
        <v>47</v>
      </c>
      <c r="C150" s="445" t="s">
        <v>45</v>
      </c>
      <c r="D150" s="448"/>
      <c r="E150" s="451"/>
      <c r="F150" s="442"/>
      <c r="G150" s="445"/>
      <c r="H150" s="442"/>
      <c r="I150" s="445"/>
      <c r="J150" s="442"/>
      <c r="K150" s="445"/>
      <c r="L150" s="442"/>
      <c r="M150" s="445"/>
      <c r="N150" s="442"/>
      <c r="O150" s="445"/>
      <c r="P150" s="442"/>
      <c r="Q150" s="445"/>
      <c r="R150" s="442"/>
      <c r="S150" s="445"/>
      <c r="T150" s="442"/>
      <c r="U150" s="445"/>
      <c r="V150" s="442"/>
      <c r="W150" s="445"/>
      <c r="X150" s="442"/>
      <c r="Y150" s="445"/>
      <c r="Z150" s="442"/>
      <c r="AA150" s="445"/>
      <c r="AB150" s="442"/>
      <c r="AC150" s="445"/>
      <c r="AD150" s="442"/>
    </row>
    <row r="151" spans="2:32">
      <c r="B151" s="100" t="s">
        <v>48</v>
      </c>
      <c r="C151" s="445" t="s">
        <v>45</v>
      </c>
      <c r="D151" s="448"/>
      <c r="E151" s="451"/>
      <c r="F151" s="442"/>
      <c r="G151" s="445"/>
      <c r="H151" s="442"/>
      <c r="I151" s="445"/>
      <c r="J151" s="442"/>
      <c r="K151" s="445"/>
      <c r="L151" s="442"/>
      <c r="M151" s="445"/>
      <c r="N151" s="442"/>
      <c r="O151" s="445"/>
      <c r="P151" s="442"/>
      <c r="Q151" s="445"/>
      <c r="R151" s="442"/>
      <c r="S151" s="445"/>
      <c r="T151" s="442"/>
      <c r="U151" s="445"/>
      <c r="V151" s="442"/>
      <c r="W151" s="445"/>
      <c r="X151" s="442"/>
      <c r="Y151" s="445"/>
      <c r="Z151" s="442"/>
      <c r="AA151" s="445"/>
      <c r="AB151" s="442"/>
      <c r="AC151" s="445"/>
      <c r="AD151" s="442"/>
    </row>
    <row r="152" spans="2:32">
      <c r="B152" s="100" t="s">
        <v>49</v>
      </c>
      <c r="C152" s="445" t="s">
        <v>45</v>
      </c>
      <c r="D152" s="448"/>
      <c r="E152" s="451"/>
      <c r="F152" s="442"/>
      <c r="G152" s="445"/>
      <c r="H152" s="442"/>
      <c r="I152" s="445"/>
      <c r="J152" s="442"/>
      <c r="K152" s="445"/>
      <c r="L152" s="442"/>
      <c r="M152" s="445"/>
      <c r="N152" s="442"/>
      <c r="O152" s="445"/>
      <c r="P152" s="442"/>
      <c r="Q152" s="445"/>
      <c r="R152" s="442"/>
      <c r="S152" s="445"/>
      <c r="T152" s="442"/>
      <c r="U152" s="445"/>
      <c r="V152" s="442"/>
      <c r="W152" s="445"/>
      <c r="X152" s="442"/>
      <c r="Y152" s="445"/>
      <c r="Z152" s="442"/>
      <c r="AA152" s="445"/>
      <c r="AB152" s="442"/>
      <c r="AC152" s="445"/>
      <c r="AD152" s="442"/>
    </row>
    <row r="153" spans="2:32" hidden="1">
      <c r="B153" s="100" t="s">
        <v>50</v>
      </c>
      <c r="C153" s="445" t="s">
        <v>51</v>
      </c>
      <c r="D153" s="448"/>
      <c r="E153" s="468">
        <f>ROUND((ROUNDDOWN(E147/G144,1)+ROUNDDOWN(SUM(E148:F149)/K144,1)+ROUNDDOWN(E150/O144,1)+ROUNDDOWN(SUM(E151:F152)/S144,1)),0)</f>
        <v>0</v>
      </c>
      <c r="F153" s="440"/>
      <c r="G153" s="440">
        <f>ROUND((ROUNDDOWN(G147/G144,1)+ROUNDDOWN(SUM(G148:H149)/K144,1)+ROUNDDOWN(G150/O144,1)+ROUNDDOWN(SUM(G151:H152)/S144,1)),0)</f>
        <v>0</v>
      </c>
      <c r="H153" s="440"/>
      <c r="I153" s="440">
        <f>ROUND((ROUNDDOWN(I147/G144,1)+ROUNDDOWN(SUM(I148:J149)/K144,1)+ROUNDDOWN(I150/O144,1)+ROUNDDOWN(SUM(I151:J152)/S144,1)),0)</f>
        <v>0</v>
      </c>
      <c r="J153" s="440"/>
      <c r="K153" s="440">
        <f>ROUND((ROUNDDOWN(K147/G144,1)+ROUNDDOWN(SUM(K148:L149)/K144,1)+ROUNDDOWN(K150/O144,1)+ROUNDDOWN(SUM(K151:L152)/S144,1)),0)</f>
        <v>0</v>
      </c>
      <c r="L153" s="440"/>
      <c r="M153" s="440">
        <f>ROUND((ROUNDDOWN(M147/G144,1)+ROUNDDOWN(SUM(M148:N149)/K144,1)+ROUNDDOWN(M150/O144,1)+ROUNDDOWN(SUM(M151:N152)/S144,1)),0)</f>
        <v>0</v>
      </c>
      <c r="N153" s="440"/>
      <c r="O153" s="440">
        <f>ROUND((ROUNDDOWN(O147/G144,1)+ROUNDDOWN(SUM(O148:P149)/K144,1)+ROUNDDOWN(O150/O144,1)+ROUNDDOWN(SUM(O151:P152)/S144,1)),0)</f>
        <v>0</v>
      </c>
      <c r="P153" s="440"/>
      <c r="Q153" s="440">
        <f>ROUND((ROUNDDOWN(Q147/G144,1)+ROUNDDOWN(SUM(Q148:R149)/K144,1)+ROUNDDOWN(Q150/O144,1)+ROUNDDOWN(SUM(Q151:R152)/S144,1)),0)</f>
        <v>0</v>
      </c>
      <c r="R153" s="440"/>
      <c r="S153" s="440">
        <f>ROUND((ROUNDDOWN(S147/G144,1)+ROUNDDOWN(SUM(S148:T149)/K144,1)+ROUNDDOWN(S150/O144,1)+ROUNDDOWN(SUM(S151:T152)/S144,1)),0)</f>
        <v>0</v>
      </c>
      <c r="T153" s="440"/>
      <c r="U153" s="440">
        <f>ROUND((ROUNDDOWN(U147/G144,1)+ROUNDDOWN(SUM(U148:V149)/K144,1)+ROUNDDOWN(U150/O144,1)+ROUNDDOWN(SUM(U151:V152)/S144,1)),0)</f>
        <v>0</v>
      </c>
      <c r="V153" s="440"/>
      <c r="W153" s="440">
        <f>ROUND((ROUNDDOWN(W147/G144,1)+ROUNDDOWN(SUM(W148:X149)/K144,1)+ROUNDDOWN(W150/O144,1)+ROUNDDOWN(SUM(W151:X152)/S144,1)),0)</f>
        <v>0</v>
      </c>
      <c r="X153" s="440"/>
      <c r="Y153" s="440">
        <f>ROUND((ROUNDDOWN(Y147/G144,1)+ROUNDDOWN(SUM(Y148:Z149)/K144,1)+ROUNDDOWN(Y150/O144,1)+ROUNDDOWN(SUM(Y151:Z152)/S144,1)),0)</f>
        <v>0</v>
      </c>
      <c r="Z153" s="440"/>
      <c r="AA153" s="467">
        <f>ROUND((ROUNDDOWN(AA147/G144,1)+ROUNDDOWN(SUM(AA148:AB149)/K144,1)+ROUNDDOWN(AA150/O144,1)+ROUNDDOWN(SUM(AA151:AB152)/S144,1)),0)</f>
        <v>0</v>
      </c>
      <c r="AB153" s="467"/>
      <c r="AC153" s="440">
        <f>ROUND((ROUNDDOWN(AC147/G144,1)+ROUNDDOWN(SUM(AC148:AD149)/K144,1)+ROUNDDOWN(AC150/O144,1)+ROUNDDOWN(SUM(AC151:AD152)/S144,1)),0)</f>
        <v>0</v>
      </c>
      <c r="AD153" s="440"/>
    </row>
    <row r="154" spans="2:32">
      <c r="B154" s="100" t="s">
        <v>50</v>
      </c>
      <c r="C154" s="454"/>
      <c r="D154" s="455"/>
      <c r="E154" s="451">
        <f>IF(SUM(E147:F152)=0,0,IF(E153&lt;=2,2,E153))</f>
        <v>0</v>
      </c>
      <c r="F154" s="442"/>
      <c r="G154" s="445">
        <f t="shared" ref="G154" si="23">IF(SUM(G147:H152)=0,0,IF(G153&lt;=2,2,G153))</f>
        <v>0</v>
      </c>
      <c r="H154" s="442"/>
      <c r="I154" s="445">
        <f t="shared" ref="I154" si="24">IF(SUM(I147:J152)=0,0,IF(I153&lt;=2,2,I153))</f>
        <v>0</v>
      </c>
      <c r="J154" s="442"/>
      <c r="K154" s="445">
        <f t="shared" ref="K154" si="25">IF(SUM(K147:L152)=0,0,IF(K153&lt;=2,2,K153))</f>
        <v>0</v>
      </c>
      <c r="L154" s="442"/>
      <c r="M154" s="445">
        <f t="shared" ref="M154" si="26">IF(SUM(M147:N152)=0,0,IF(M153&lt;=2,2,M153))</f>
        <v>0</v>
      </c>
      <c r="N154" s="442"/>
      <c r="O154" s="445">
        <f t="shared" ref="O154" si="27">IF(SUM(O147:P152)=0,0,IF(O153&lt;=2,2,O153))</f>
        <v>0</v>
      </c>
      <c r="P154" s="442"/>
      <c r="Q154" s="445">
        <f t="shared" ref="Q154" si="28">IF(SUM(Q147:R152)=0,0,IF(Q153&lt;=2,2,Q153))</f>
        <v>0</v>
      </c>
      <c r="R154" s="442"/>
      <c r="S154" s="445">
        <f t="shared" ref="S154" si="29">IF(SUM(S147:T152)=0,0,IF(S153&lt;=2,2,S153))</f>
        <v>0</v>
      </c>
      <c r="T154" s="442"/>
      <c r="U154" s="445">
        <f t="shared" ref="U154" si="30">IF(SUM(U147:V152)=0,0,IF(U153&lt;=2,2,U153))</f>
        <v>0</v>
      </c>
      <c r="V154" s="442"/>
      <c r="W154" s="445">
        <f t="shared" ref="W154" si="31">IF(SUM(W147:X152)=0,0,IF(W153&lt;=2,2,W153))</f>
        <v>0</v>
      </c>
      <c r="X154" s="442"/>
      <c r="Y154" s="445">
        <f t="shared" ref="Y154" si="32">IF(SUM(Y147:Z152)=0,0,IF(Y153&lt;=2,2,Y153))</f>
        <v>0</v>
      </c>
      <c r="Z154" s="442"/>
      <c r="AA154" s="445">
        <f t="shared" ref="AA154" si="33">IF(SUM(AA147:AB152)=0,0,IF(AA153&lt;=2,2,AA153))</f>
        <v>0</v>
      </c>
      <c r="AB154" s="442"/>
      <c r="AC154" s="445">
        <f t="shared" ref="AC154" si="34">IF(SUM(AC147:AD152)=0,0,IF(AC153&lt;=2,2,AC153))</f>
        <v>0</v>
      </c>
      <c r="AD154" s="442"/>
    </row>
    <row r="156" spans="2:32" s="4" customFormat="1" ht="12">
      <c r="D156" s="446" t="s">
        <v>28</v>
      </c>
      <c r="E156" s="446"/>
      <c r="F156" s="446" t="s">
        <v>29</v>
      </c>
      <c r="G156" s="446"/>
      <c r="H156" s="446" t="s">
        <v>30</v>
      </c>
      <c r="I156" s="446"/>
      <c r="J156" s="446" t="s">
        <v>31</v>
      </c>
      <c r="K156" s="446"/>
      <c r="L156" s="446" t="s">
        <v>32</v>
      </c>
      <c r="M156" s="446"/>
      <c r="N156" s="446" t="s">
        <v>33</v>
      </c>
      <c r="O156" s="446"/>
      <c r="P156" s="446" t="s">
        <v>34</v>
      </c>
      <c r="Q156" s="446"/>
      <c r="R156" s="446" t="s">
        <v>35</v>
      </c>
      <c r="S156" s="446"/>
      <c r="T156" s="446" t="s">
        <v>36</v>
      </c>
      <c r="U156" s="446"/>
      <c r="V156" s="446" t="s">
        <v>37</v>
      </c>
      <c r="W156" s="446"/>
      <c r="X156" s="446" t="s">
        <v>38</v>
      </c>
      <c r="Y156" s="446"/>
      <c r="Z156" s="446" t="s">
        <v>39</v>
      </c>
      <c r="AA156" s="446"/>
      <c r="AB156" s="446" t="s">
        <v>40</v>
      </c>
      <c r="AC156" s="446"/>
      <c r="AD156" s="447" t="s">
        <v>41</v>
      </c>
      <c r="AE156" s="447"/>
      <c r="AF156" s="5" t="s">
        <v>52</v>
      </c>
    </row>
    <row r="157" spans="2:32">
      <c r="B157" s="445" t="s">
        <v>53</v>
      </c>
      <c r="C157" s="441"/>
      <c r="D157" s="448"/>
      <c r="E157" s="469"/>
      <c r="F157" s="470"/>
      <c r="G157" s="471"/>
      <c r="H157" s="470"/>
      <c r="I157" s="471"/>
      <c r="J157" s="470"/>
      <c r="K157" s="471"/>
      <c r="L157" s="470"/>
      <c r="M157" s="471"/>
      <c r="N157" s="470"/>
      <c r="O157" s="471"/>
      <c r="P157" s="470"/>
      <c r="Q157" s="471"/>
      <c r="R157" s="470"/>
      <c r="S157" s="471"/>
      <c r="T157" s="470"/>
      <c r="U157" s="471"/>
      <c r="V157" s="470"/>
      <c r="W157" s="471"/>
      <c r="X157" s="470"/>
      <c r="Y157" s="471"/>
      <c r="Z157" s="470"/>
      <c r="AA157" s="471"/>
      <c r="AB157" s="470"/>
      <c r="AC157" s="445"/>
      <c r="AD157" s="442"/>
      <c r="AF157" s="103"/>
    </row>
    <row r="158" spans="2:32">
      <c r="B158" s="445" t="s">
        <v>56</v>
      </c>
      <c r="C158" s="441"/>
      <c r="D158" s="448"/>
      <c r="E158" s="469"/>
      <c r="F158" s="470"/>
      <c r="G158" s="467"/>
      <c r="H158" s="467"/>
      <c r="I158" s="467"/>
      <c r="J158" s="467"/>
      <c r="K158" s="467"/>
      <c r="L158" s="467"/>
      <c r="M158" s="467"/>
      <c r="N158" s="467"/>
      <c r="O158" s="467"/>
      <c r="P158" s="467"/>
      <c r="Q158" s="467"/>
      <c r="R158" s="467"/>
      <c r="S158" s="467"/>
      <c r="T158" s="467"/>
      <c r="U158" s="467"/>
      <c r="V158" s="467"/>
      <c r="W158" s="467"/>
      <c r="X158" s="467"/>
      <c r="Y158" s="471"/>
      <c r="Z158" s="470"/>
      <c r="AA158" s="471"/>
      <c r="AB158" s="470"/>
      <c r="AC158" s="445"/>
      <c r="AD158" s="442"/>
      <c r="AF158" s="103"/>
    </row>
    <row r="159" spans="2:32">
      <c r="B159" s="462"/>
      <c r="C159" s="445"/>
      <c r="D159" s="448"/>
      <c r="E159" s="469"/>
      <c r="F159" s="470"/>
      <c r="G159" s="471"/>
      <c r="H159" s="470"/>
      <c r="I159" s="471"/>
      <c r="J159" s="470"/>
      <c r="K159" s="471"/>
      <c r="L159" s="470"/>
      <c r="M159" s="471"/>
      <c r="N159" s="470"/>
      <c r="O159" s="471"/>
      <c r="P159" s="470"/>
      <c r="Q159" s="471"/>
      <c r="R159" s="470"/>
      <c r="S159" s="471"/>
      <c r="T159" s="470"/>
      <c r="U159" s="471"/>
      <c r="V159" s="470"/>
      <c r="W159" s="471"/>
      <c r="X159" s="470"/>
      <c r="Y159" s="471"/>
      <c r="Z159" s="470"/>
      <c r="AA159" s="471"/>
      <c r="AB159" s="470"/>
      <c r="AC159" s="445"/>
      <c r="AD159" s="442"/>
      <c r="AF159" s="103"/>
    </row>
    <row r="160" spans="2:32">
      <c r="B160" s="463"/>
      <c r="C160" s="445"/>
      <c r="D160" s="448"/>
      <c r="E160" s="451"/>
      <c r="F160" s="442"/>
      <c r="G160" s="445"/>
      <c r="H160" s="442"/>
      <c r="I160" s="445"/>
      <c r="J160" s="442"/>
      <c r="K160" s="445"/>
      <c r="L160" s="442"/>
      <c r="M160" s="445"/>
      <c r="N160" s="442"/>
      <c r="O160" s="445"/>
      <c r="P160" s="442"/>
      <c r="Q160" s="445"/>
      <c r="R160" s="442"/>
      <c r="S160" s="445"/>
      <c r="T160" s="442"/>
      <c r="U160" s="445"/>
      <c r="V160" s="442"/>
      <c r="W160" s="445"/>
      <c r="X160" s="442"/>
      <c r="Y160" s="445"/>
      <c r="Z160" s="442"/>
      <c r="AA160" s="445"/>
      <c r="AB160" s="442"/>
      <c r="AC160" s="445"/>
      <c r="AD160" s="442"/>
      <c r="AF160" s="103"/>
    </row>
    <row r="161" spans="2:32">
      <c r="B161" s="463"/>
      <c r="C161" s="445"/>
      <c r="D161" s="448"/>
      <c r="E161" s="451"/>
      <c r="F161" s="442"/>
      <c r="G161" s="445"/>
      <c r="H161" s="442"/>
      <c r="I161" s="445"/>
      <c r="J161" s="442"/>
      <c r="K161" s="445"/>
      <c r="L161" s="442"/>
      <c r="M161" s="445"/>
      <c r="N161" s="442"/>
      <c r="O161" s="445"/>
      <c r="P161" s="442"/>
      <c r="Q161" s="445"/>
      <c r="R161" s="442"/>
      <c r="S161" s="445"/>
      <c r="T161" s="442"/>
      <c r="U161" s="445"/>
      <c r="V161" s="442"/>
      <c r="W161" s="445"/>
      <c r="X161" s="442"/>
      <c r="Y161" s="445"/>
      <c r="Z161" s="442"/>
      <c r="AA161" s="445"/>
      <c r="AB161" s="442"/>
      <c r="AC161" s="445"/>
      <c r="AD161" s="442"/>
      <c r="AF161" s="103"/>
    </row>
    <row r="162" spans="2:32" ht="13.5" customHeight="1">
      <c r="B162" s="464"/>
      <c r="C162" s="465" t="s">
        <v>61</v>
      </c>
      <c r="D162" s="466"/>
      <c r="E162" s="451"/>
      <c r="F162" s="442"/>
      <c r="G162" s="445"/>
      <c r="H162" s="442"/>
      <c r="I162" s="445"/>
      <c r="J162" s="442"/>
      <c r="K162" s="445"/>
      <c r="L162" s="442"/>
      <c r="M162" s="445"/>
      <c r="N162" s="442"/>
      <c r="O162" s="445"/>
      <c r="P162" s="442"/>
      <c r="Q162" s="445"/>
      <c r="R162" s="442"/>
      <c r="S162" s="445"/>
      <c r="T162" s="442"/>
      <c r="U162" s="445"/>
      <c r="V162" s="442"/>
      <c r="W162" s="445"/>
      <c r="X162" s="442"/>
      <c r="Y162" s="445"/>
      <c r="Z162" s="442"/>
      <c r="AA162" s="445"/>
      <c r="AB162" s="442"/>
      <c r="AC162" s="445"/>
      <c r="AD162" s="442"/>
      <c r="AF162" s="103"/>
    </row>
    <row r="163" spans="2:32">
      <c r="B163" s="462"/>
      <c r="C163" s="445"/>
      <c r="D163" s="448"/>
      <c r="E163" s="451"/>
      <c r="F163" s="442"/>
      <c r="G163" s="445"/>
      <c r="H163" s="442"/>
      <c r="I163" s="445"/>
      <c r="J163" s="442"/>
      <c r="K163" s="445"/>
      <c r="L163" s="442"/>
      <c r="M163" s="445"/>
      <c r="N163" s="442"/>
      <c r="O163" s="445"/>
      <c r="P163" s="442"/>
      <c r="Q163" s="445"/>
      <c r="R163" s="442"/>
      <c r="S163" s="445"/>
      <c r="T163" s="442"/>
      <c r="U163" s="445"/>
      <c r="V163" s="442"/>
      <c r="W163" s="445"/>
      <c r="X163" s="442"/>
      <c r="Y163" s="445"/>
      <c r="Z163" s="442"/>
      <c r="AA163" s="445"/>
      <c r="AB163" s="442"/>
      <c r="AC163" s="445"/>
      <c r="AD163" s="442"/>
      <c r="AF163" s="103"/>
    </row>
    <row r="164" spans="2:32">
      <c r="B164" s="463"/>
      <c r="C164" s="445"/>
      <c r="D164" s="448"/>
      <c r="E164" s="451"/>
      <c r="F164" s="442"/>
      <c r="G164" s="445"/>
      <c r="H164" s="442"/>
      <c r="I164" s="445"/>
      <c r="J164" s="442"/>
      <c r="K164" s="445"/>
      <c r="L164" s="442"/>
      <c r="M164" s="445"/>
      <c r="N164" s="442"/>
      <c r="O164" s="445"/>
      <c r="P164" s="442"/>
      <c r="Q164" s="445"/>
      <c r="R164" s="442"/>
      <c r="S164" s="445"/>
      <c r="T164" s="442"/>
      <c r="U164" s="445"/>
      <c r="V164" s="442"/>
      <c r="W164" s="445"/>
      <c r="X164" s="442"/>
      <c r="Y164" s="445"/>
      <c r="Z164" s="442"/>
      <c r="AA164" s="445"/>
      <c r="AB164" s="442"/>
      <c r="AC164" s="445"/>
      <c r="AD164" s="442"/>
      <c r="AF164" s="103"/>
    </row>
    <row r="165" spans="2:32">
      <c r="B165" s="463"/>
      <c r="C165" s="445"/>
      <c r="D165" s="448"/>
      <c r="E165" s="451"/>
      <c r="F165" s="442"/>
      <c r="G165" s="445"/>
      <c r="H165" s="442"/>
      <c r="I165" s="445"/>
      <c r="J165" s="442"/>
      <c r="K165" s="445"/>
      <c r="L165" s="442"/>
      <c r="M165" s="445"/>
      <c r="N165" s="442"/>
      <c r="O165" s="445"/>
      <c r="P165" s="442"/>
      <c r="Q165" s="445"/>
      <c r="R165" s="442"/>
      <c r="S165" s="445"/>
      <c r="T165" s="442"/>
      <c r="U165" s="445"/>
      <c r="V165" s="442"/>
      <c r="W165" s="445"/>
      <c r="X165" s="442"/>
      <c r="Y165" s="445"/>
      <c r="Z165" s="442"/>
      <c r="AA165" s="445"/>
      <c r="AB165" s="442"/>
      <c r="AC165" s="445"/>
      <c r="AD165" s="442"/>
      <c r="AF165" s="103"/>
    </row>
    <row r="166" spans="2:32">
      <c r="B166" s="464"/>
      <c r="C166" s="445"/>
      <c r="D166" s="448"/>
      <c r="E166" s="451"/>
      <c r="F166" s="442"/>
      <c r="G166" s="445"/>
      <c r="H166" s="442"/>
      <c r="I166" s="445"/>
      <c r="J166" s="442"/>
      <c r="K166" s="445"/>
      <c r="L166" s="442"/>
      <c r="M166" s="445"/>
      <c r="N166" s="442"/>
      <c r="O166" s="445"/>
      <c r="P166" s="442"/>
      <c r="Q166" s="445"/>
      <c r="R166" s="442"/>
      <c r="S166" s="445"/>
      <c r="T166" s="442"/>
      <c r="U166" s="445"/>
      <c r="V166" s="442"/>
      <c r="W166" s="445"/>
      <c r="X166" s="442"/>
      <c r="Y166" s="445"/>
      <c r="Z166" s="442"/>
      <c r="AA166" s="445"/>
      <c r="AB166" s="442"/>
      <c r="AC166" s="445"/>
      <c r="AD166" s="442"/>
      <c r="AF166" s="103"/>
    </row>
    <row r="167" spans="2:32">
      <c r="B167" s="462"/>
      <c r="C167" s="445"/>
      <c r="D167" s="448"/>
      <c r="E167" s="451"/>
      <c r="F167" s="442"/>
      <c r="G167" s="445"/>
      <c r="H167" s="442"/>
      <c r="I167" s="445"/>
      <c r="J167" s="442"/>
      <c r="K167" s="445"/>
      <c r="L167" s="442"/>
      <c r="M167" s="445"/>
      <c r="N167" s="442"/>
      <c r="O167" s="445"/>
      <c r="P167" s="442"/>
      <c r="Q167" s="445"/>
      <c r="R167" s="442"/>
      <c r="S167" s="445"/>
      <c r="T167" s="442"/>
      <c r="U167" s="445"/>
      <c r="V167" s="442"/>
      <c r="W167" s="445"/>
      <c r="X167" s="442"/>
      <c r="Y167" s="445"/>
      <c r="Z167" s="442"/>
      <c r="AA167" s="445"/>
      <c r="AB167" s="442"/>
      <c r="AC167" s="445"/>
      <c r="AD167" s="442"/>
      <c r="AF167" s="103"/>
    </row>
    <row r="168" spans="2:32">
      <c r="B168" s="463"/>
      <c r="C168" s="445"/>
      <c r="D168" s="448"/>
      <c r="E168" s="451"/>
      <c r="F168" s="442"/>
      <c r="G168" s="445"/>
      <c r="H168" s="442"/>
      <c r="I168" s="445"/>
      <c r="J168" s="442"/>
      <c r="K168" s="445"/>
      <c r="L168" s="442"/>
      <c r="M168" s="445"/>
      <c r="N168" s="442"/>
      <c r="O168" s="445"/>
      <c r="P168" s="442"/>
      <c r="Q168" s="445"/>
      <c r="R168" s="442"/>
      <c r="S168" s="445"/>
      <c r="T168" s="442"/>
      <c r="U168" s="445"/>
      <c r="V168" s="442"/>
      <c r="W168" s="445"/>
      <c r="X168" s="442"/>
      <c r="Y168" s="445"/>
      <c r="Z168" s="442"/>
      <c r="AA168" s="445"/>
      <c r="AB168" s="442"/>
      <c r="AC168" s="445"/>
      <c r="AD168" s="442"/>
      <c r="AF168" s="103"/>
    </row>
    <row r="169" spans="2:32">
      <c r="B169" s="463"/>
      <c r="C169" s="445"/>
      <c r="D169" s="448"/>
      <c r="E169" s="451"/>
      <c r="F169" s="442"/>
      <c r="G169" s="445"/>
      <c r="H169" s="442"/>
      <c r="I169" s="445"/>
      <c r="J169" s="442"/>
      <c r="K169" s="445"/>
      <c r="L169" s="442"/>
      <c r="M169" s="445"/>
      <c r="N169" s="442"/>
      <c r="O169" s="445"/>
      <c r="P169" s="442"/>
      <c r="Q169" s="445"/>
      <c r="R169" s="442"/>
      <c r="S169" s="445"/>
      <c r="T169" s="442"/>
      <c r="U169" s="445"/>
      <c r="V169" s="442"/>
      <c r="W169" s="445"/>
      <c r="X169" s="442"/>
      <c r="Y169" s="445"/>
      <c r="Z169" s="442"/>
      <c r="AA169" s="445"/>
      <c r="AB169" s="442"/>
      <c r="AC169" s="445"/>
      <c r="AD169" s="442"/>
      <c r="AF169" s="103"/>
    </row>
    <row r="170" spans="2:32">
      <c r="B170" s="464"/>
      <c r="C170" s="445"/>
      <c r="D170" s="448"/>
      <c r="E170" s="451"/>
      <c r="F170" s="442"/>
      <c r="G170" s="445"/>
      <c r="H170" s="442"/>
      <c r="I170" s="445"/>
      <c r="J170" s="442"/>
      <c r="K170" s="445"/>
      <c r="L170" s="442"/>
      <c r="M170" s="445"/>
      <c r="N170" s="442"/>
      <c r="O170" s="445"/>
      <c r="P170" s="442"/>
      <c r="Q170" s="445"/>
      <c r="R170" s="442"/>
      <c r="S170" s="445"/>
      <c r="T170" s="442"/>
      <c r="U170" s="445"/>
      <c r="V170" s="442"/>
      <c r="W170" s="445"/>
      <c r="X170" s="442"/>
      <c r="Y170" s="445"/>
      <c r="Z170" s="442"/>
      <c r="AA170" s="445"/>
      <c r="AB170" s="442"/>
      <c r="AC170" s="445"/>
      <c r="AD170" s="442"/>
      <c r="AF170" s="103"/>
    </row>
    <row r="171" spans="2:32">
      <c r="B171" s="462"/>
      <c r="C171" s="445"/>
      <c r="D171" s="448"/>
      <c r="E171" s="451"/>
      <c r="F171" s="442"/>
      <c r="G171" s="445"/>
      <c r="H171" s="442"/>
      <c r="I171" s="445"/>
      <c r="J171" s="442"/>
      <c r="K171" s="445"/>
      <c r="L171" s="442"/>
      <c r="M171" s="445"/>
      <c r="N171" s="442"/>
      <c r="O171" s="445"/>
      <c r="P171" s="442"/>
      <c r="Q171" s="445"/>
      <c r="R171" s="442"/>
      <c r="S171" s="445"/>
      <c r="T171" s="442"/>
      <c r="U171" s="445"/>
      <c r="V171" s="442"/>
      <c r="W171" s="445"/>
      <c r="X171" s="442"/>
      <c r="Y171" s="445"/>
      <c r="Z171" s="442"/>
      <c r="AA171" s="445"/>
      <c r="AB171" s="442"/>
      <c r="AC171" s="445"/>
      <c r="AD171" s="442"/>
      <c r="AF171" s="103"/>
    </row>
    <row r="172" spans="2:32">
      <c r="B172" s="463"/>
      <c r="C172" s="445"/>
      <c r="D172" s="448"/>
      <c r="E172" s="451"/>
      <c r="F172" s="442"/>
      <c r="G172" s="445"/>
      <c r="H172" s="442"/>
      <c r="I172" s="445"/>
      <c r="J172" s="442"/>
      <c r="K172" s="445"/>
      <c r="L172" s="442"/>
      <c r="M172" s="445"/>
      <c r="N172" s="442"/>
      <c r="O172" s="445"/>
      <c r="P172" s="442"/>
      <c r="Q172" s="445"/>
      <c r="R172" s="442"/>
      <c r="S172" s="445"/>
      <c r="T172" s="442"/>
      <c r="U172" s="445"/>
      <c r="V172" s="442"/>
      <c r="W172" s="445"/>
      <c r="X172" s="442"/>
      <c r="Y172" s="445"/>
      <c r="Z172" s="442"/>
      <c r="AA172" s="445"/>
      <c r="AB172" s="442"/>
      <c r="AC172" s="445"/>
      <c r="AD172" s="442"/>
      <c r="AF172" s="103"/>
    </row>
    <row r="173" spans="2:32">
      <c r="B173" s="463"/>
      <c r="C173" s="445"/>
      <c r="D173" s="448"/>
      <c r="E173" s="451"/>
      <c r="F173" s="442"/>
      <c r="G173" s="445"/>
      <c r="H173" s="442"/>
      <c r="I173" s="445"/>
      <c r="J173" s="442"/>
      <c r="K173" s="445"/>
      <c r="L173" s="442"/>
      <c r="M173" s="445"/>
      <c r="N173" s="442"/>
      <c r="O173" s="445"/>
      <c r="P173" s="442"/>
      <c r="Q173" s="445"/>
      <c r="R173" s="442"/>
      <c r="S173" s="445"/>
      <c r="T173" s="442"/>
      <c r="U173" s="445"/>
      <c r="V173" s="442"/>
      <c r="W173" s="445"/>
      <c r="X173" s="442"/>
      <c r="Y173" s="445"/>
      <c r="Z173" s="442"/>
      <c r="AA173" s="445"/>
      <c r="AB173" s="442"/>
      <c r="AC173" s="445"/>
      <c r="AD173" s="442"/>
      <c r="AF173" s="103"/>
    </row>
    <row r="174" spans="2:32">
      <c r="B174" s="464"/>
      <c r="C174" s="445"/>
      <c r="D174" s="448"/>
      <c r="E174" s="451"/>
      <c r="F174" s="442"/>
      <c r="G174" s="445"/>
      <c r="H174" s="442"/>
      <c r="I174" s="445"/>
      <c r="J174" s="442"/>
      <c r="K174" s="445"/>
      <c r="L174" s="442"/>
      <c r="M174" s="445"/>
      <c r="N174" s="442"/>
      <c r="O174" s="445"/>
      <c r="P174" s="442"/>
      <c r="Q174" s="445"/>
      <c r="R174" s="442"/>
      <c r="S174" s="445"/>
      <c r="T174" s="442"/>
      <c r="U174" s="445"/>
      <c r="V174" s="442"/>
      <c r="W174" s="445"/>
      <c r="X174" s="442"/>
      <c r="Y174" s="445"/>
      <c r="Z174" s="442"/>
      <c r="AA174" s="445"/>
      <c r="AB174" s="442"/>
      <c r="AC174" s="445"/>
      <c r="AD174" s="442"/>
      <c r="AF174" s="103"/>
    </row>
    <row r="175" spans="2:32">
      <c r="B175" s="462"/>
      <c r="C175" s="445"/>
      <c r="D175" s="448"/>
      <c r="E175" s="451"/>
      <c r="F175" s="442"/>
      <c r="G175" s="445"/>
      <c r="H175" s="442"/>
      <c r="I175" s="445"/>
      <c r="J175" s="442"/>
      <c r="K175" s="445"/>
      <c r="L175" s="442"/>
      <c r="M175" s="445"/>
      <c r="N175" s="442"/>
      <c r="O175" s="445"/>
      <c r="P175" s="442"/>
      <c r="Q175" s="445"/>
      <c r="R175" s="442"/>
      <c r="S175" s="445"/>
      <c r="T175" s="442"/>
      <c r="U175" s="445"/>
      <c r="V175" s="442"/>
      <c r="W175" s="445"/>
      <c r="X175" s="442"/>
      <c r="Y175" s="445"/>
      <c r="Z175" s="442"/>
      <c r="AA175" s="445"/>
      <c r="AB175" s="442"/>
      <c r="AC175" s="445"/>
      <c r="AD175" s="442"/>
      <c r="AF175" s="103"/>
    </row>
    <row r="176" spans="2:32">
      <c r="B176" s="463"/>
      <c r="C176" s="445"/>
      <c r="D176" s="448"/>
      <c r="E176" s="451"/>
      <c r="F176" s="442"/>
      <c r="G176" s="445"/>
      <c r="H176" s="442"/>
      <c r="I176" s="445"/>
      <c r="J176" s="442"/>
      <c r="K176" s="445"/>
      <c r="L176" s="442"/>
      <c r="M176" s="445"/>
      <c r="N176" s="442"/>
      <c r="O176" s="445"/>
      <c r="P176" s="442"/>
      <c r="Q176" s="445"/>
      <c r="R176" s="442"/>
      <c r="S176" s="445"/>
      <c r="T176" s="442"/>
      <c r="U176" s="445"/>
      <c r="V176" s="442"/>
      <c r="W176" s="445"/>
      <c r="X176" s="442"/>
      <c r="Y176" s="445"/>
      <c r="Z176" s="442"/>
      <c r="AA176" s="445"/>
      <c r="AB176" s="442"/>
      <c r="AC176" s="445"/>
      <c r="AD176" s="442"/>
      <c r="AF176" s="103"/>
    </row>
    <row r="177" spans="2:32">
      <c r="B177" s="463"/>
      <c r="C177" s="445"/>
      <c r="D177" s="448"/>
      <c r="E177" s="451"/>
      <c r="F177" s="442"/>
      <c r="G177" s="445"/>
      <c r="H177" s="442"/>
      <c r="I177" s="445"/>
      <c r="J177" s="442"/>
      <c r="K177" s="445"/>
      <c r="L177" s="442"/>
      <c r="M177" s="445"/>
      <c r="N177" s="442"/>
      <c r="O177" s="445"/>
      <c r="P177" s="442"/>
      <c r="Q177" s="445"/>
      <c r="R177" s="442"/>
      <c r="S177" s="445"/>
      <c r="T177" s="442"/>
      <c r="U177" s="445"/>
      <c r="V177" s="442"/>
      <c r="W177" s="445"/>
      <c r="X177" s="442"/>
      <c r="Y177" s="445"/>
      <c r="Z177" s="442"/>
      <c r="AA177" s="445"/>
      <c r="AB177" s="442"/>
      <c r="AC177" s="445"/>
      <c r="AD177" s="442"/>
      <c r="AF177" s="103"/>
    </row>
    <row r="178" spans="2:32">
      <c r="B178" s="464"/>
      <c r="C178" s="445"/>
      <c r="D178" s="448"/>
      <c r="E178" s="451"/>
      <c r="F178" s="442"/>
      <c r="G178" s="445"/>
      <c r="H178" s="442"/>
      <c r="I178" s="445"/>
      <c r="J178" s="442"/>
      <c r="K178" s="445"/>
      <c r="L178" s="442"/>
      <c r="M178" s="445"/>
      <c r="N178" s="442"/>
      <c r="O178" s="445"/>
      <c r="P178" s="442"/>
      <c r="Q178" s="445"/>
      <c r="R178" s="442"/>
      <c r="S178" s="445"/>
      <c r="T178" s="442"/>
      <c r="U178" s="445"/>
      <c r="V178" s="442"/>
      <c r="W178" s="445"/>
      <c r="X178" s="442"/>
      <c r="Y178" s="445"/>
      <c r="Z178" s="442"/>
      <c r="AA178" s="445"/>
      <c r="AB178" s="442"/>
      <c r="AC178" s="445"/>
      <c r="AD178" s="442"/>
      <c r="AF178" s="103"/>
    </row>
    <row r="179" spans="2:32">
      <c r="B179" s="462"/>
      <c r="C179" s="445"/>
      <c r="D179" s="448"/>
      <c r="E179" s="451"/>
      <c r="F179" s="442"/>
      <c r="G179" s="445"/>
      <c r="H179" s="442"/>
      <c r="I179" s="445"/>
      <c r="J179" s="442"/>
      <c r="K179" s="445"/>
      <c r="L179" s="442"/>
      <c r="M179" s="445"/>
      <c r="N179" s="442"/>
      <c r="O179" s="445"/>
      <c r="P179" s="442"/>
      <c r="Q179" s="445"/>
      <c r="R179" s="442"/>
      <c r="S179" s="445"/>
      <c r="T179" s="442"/>
      <c r="U179" s="445"/>
      <c r="V179" s="442"/>
      <c r="W179" s="445"/>
      <c r="X179" s="442"/>
      <c r="Y179" s="445"/>
      <c r="Z179" s="442"/>
      <c r="AA179" s="445"/>
      <c r="AB179" s="442"/>
      <c r="AC179" s="445"/>
      <c r="AD179" s="442"/>
      <c r="AF179" s="103"/>
    </row>
    <row r="180" spans="2:32">
      <c r="B180" s="463"/>
      <c r="C180" s="445"/>
      <c r="D180" s="448"/>
      <c r="E180" s="451"/>
      <c r="F180" s="442"/>
      <c r="G180" s="445"/>
      <c r="H180" s="442"/>
      <c r="I180" s="445"/>
      <c r="J180" s="442"/>
      <c r="K180" s="445"/>
      <c r="L180" s="442"/>
      <c r="M180" s="445"/>
      <c r="N180" s="442"/>
      <c r="O180" s="445"/>
      <c r="P180" s="442"/>
      <c r="Q180" s="445"/>
      <c r="R180" s="442"/>
      <c r="S180" s="445"/>
      <c r="T180" s="442"/>
      <c r="U180" s="445"/>
      <c r="V180" s="442"/>
      <c r="W180" s="445"/>
      <c r="X180" s="442"/>
      <c r="Y180" s="445"/>
      <c r="Z180" s="442"/>
      <c r="AA180" s="445"/>
      <c r="AB180" s="442"/>
      <c r="AC180" s="445"/>
      <c r="AD180" s="442"/>
      <c r="AF180" s="103"/>
    </row>
    <row r="181" spans="2:32">
      <c r="B181" s="463"/>
      <c r="C181" s="445"/>
      <c r="D181" s="448"/>
      <c r="E181" s="451"/>
      <c r="F181" s="442"/>
      <c r="G181" s="445"/>
      <c r="H181" s="442"/>
      <c r="I181" s="445"/>
      <c r="J181" s="442"/>
      <c r="K181" s="445"/>
      <c r="L181" s="442"/>
      <c r="M181" s="445"/>
      <c r="N181" s="442"/>
      <c r="O181" s="445"/>
      <c r="P181" s="442"/>
      <c r="Q181" s="445"/>
      <c r="R181" s="442"/>
      <c r="S181" s="445"/>
      <c r="T181" s="442"/>
      <c r="U181" s="445"/>
      <c r="V181" s="442"/>
      <c r="W181" s="445"/>
      <c r="X181" s="442"/>
      <c r="Y181" s="445"/>
      <c r="Z181" s="442"/>
      <c r="AA181" s="445"/>
      <c r="AB181" s="442"/>
      <c r="AC181" s="445"/>
      <c r="AD181" s="442"/>
      <c r="AF181" s="103"/>
    </row>
    <row r="182" spans="2:32">
      <c r="B182" s="464"/>
      <c r="C182" s="445"/>
      <c r="D182" s="448"/>
      <c r="E182" s="451"/>
      <c r="F182" s="442"/>
      <c r="G182" s="445"/>
      <c r="H182" s="442"/>
      <c r="I182" s="445"/>
      <c r="J182" s="442"/>
      <c r="K182" s="445"/>
      <c r="L182" s="442"/>
      <c r="M182" s="445"/>
      <c r="N182" s="442"/>
      <c r="O182" s="445"/>
      <c r="P182" s="442"/>
      <c r="Q182" s="445"/>
      <c r="R182" s="442"/>
      <c r="S182" s="445"/>
      <c r="T182" s="442"/>
      <c r="U182" s="445"/>
      <c r="V182" s="442"/>
      <c r="W182" s="445"/>
      <c r="X182" s="442"/>
      <c r="Y182" s="445"/>
      <c r="Z182" s="442"/>
      <c r="AA182" s="445"/>
      <c r="AB182" s="442"/>
      <c r="AC182" s="445"/>
      <c r="AD182" s="442"/>
      <c r="AF182" s="103"/>
    </row>
    <row r="183" spans="2:32">
      <c r="B183" s="462"/>
      <c r="C183" s="445"/>
      <c r="D183" s="448"/>
      <c r="E183" s="451"/>
      <c r="F183" s="442"/>
      <c r="G183" s="445"/>
      <c r="H183" s="442"/>
      <c r="I183" s="445"/>
      <c r="J183" s="442"/>
      <c r="K183" s="445"/>
      <c r="L183" s="442"/>
      <c r="M183" s="445"/>
      <c r="N183" s="442"/>
      <c r="O183" s="445"/>
      <c r="P183" s="442"/>
      <c r="Q183" s="445"/>
      <c r="R183" s="442"/>
      <c r="S183" s="445"/>
      <c r="T183" s="442"/>
      <c r="U183" s="445"/>
      <c r="V183" s="442"/>
      <c r="W183" s="445"/>
      <c r="X183" s="442"/>
      <c r="Y183" s="445"/>
      <c r="Z183" s="442"/>
      <c r="AA183" s="445"/>
      <c r="AB183" s="442"/>
      <c r="AC183" s="445"/>
      <c r="AD183" s="442"/>
      <c r="AF183" s="103"/>
    </row>
    <row r="184" spans="2:32">
      <c r="B184" s="463"/>
      <c r="C184" s="445"/>
      <c r="D184" s="448"/>
      <c r="E184" s="451"/>
      <c r="F184" s="442"/>
      <c r="G184" s="445"/>
      <c r="H184" s="442"/>
      <c r="I184" s="445"/>
      <c r="J184" s="442"/>
      <c r="K184" s="445"/>
      <c r="L184" s="442"/>
      <c r="M184" s="445"/>
      <c r="N184" s="442"/>
      <c r="O184" s="445"/>
      <c r="P184" s="442"/>
      <c r="Q184" s="445"/>
      <c r="R184" s="442"/>
      <c r="S184" s="445"/>
      <c r="T184" s="442"/>
      <c r="U184" s="445"/>
      <c r="V184" s="442"/>
      <c r="W184" s="445"/>
      <c r="X184" s="442"/>
      <c r="Y184" s="445"/>
      <c r="Z184" s="442"/>
      <c r="AA184" s="445"/>
      <c r="AB184" s="442"/>
      <c r="AC184" s="445"/>
      <c r="AD184" s="442"/>
      <c r="AF184" s="103"/>
    </row>
    <row r="185" spans="2:32">
      <c r="B185" s="463"/>
      <c r="C185" s="445"/>
      <c r="D185" s="448"/>
      <c r="E185" s="451"/>
      <c r="F185" s="442"/>
      <c r="G185" s="445"/>
      <c r="H185" s="442"/>
      <c r="I185" s="445"/>
      <c r="J185" s="442"/>
      <c r="K185" s="445"/>
      <c r="L185" s="442"/>
      <c r="M185" s="445"/>
      <c r="N185" s="442"/>
      <c r="O185" s="445"/>
      <c r="P185" s="442"/>
      <c r="Q185" s="445"/>
      <c r="R185" s="442"/>
      <c r="S185" s="445"/>
      <c r="T185" s="442"/>
      <c r="U185" s="445"/>
      <c r="V185" s="442"/>
      <c r="W185" s="445"/>
      <c r="X185" s="442"/>
      <c r="Y185" s="445"/>
      <c r="Z185" s="442"/>
      <c r="AA185" s="445"/>
      <c r="AB185" s="442"/>
      <c r="AC185" s="445"/>
      <c r="AD185" s="442"/>
      <c r="AF185" s="103"/>
    </row>
    <row r="186" spans="2:32">
      <c r="B186" s="464"/>
      <c r="C186" s="445"/>
      <c r="D186" s="448"/>
      <c r="E186" s="451"/>
      <c r="F186" s="442"/>
      <c r="G186" s="445"/>
      <c r="H186" s="442"/>
      <c r="I186" s="445"/>
      <c r="J186" s="442"/>
      <c r="K186" s="445"/>
      <c r="L186" s="442"/>
      <c r="M186" s="445"/>
      <c r="N186" s="442"/>
      <c r="O186" s="445"/>
      <c r="P186" s="442"/>
      <c r="Q186" s="445"/>
      <c r="R186" s="442"/>
      <c r="S186" s="445"/>
      <c r="T186" s="442"/>
      <c r="U186" s="445"/>
      <c r="V186" s="442"/>
      <c r="W186" s="445"/>
      <c r="X186" s="442"/>
      <c r="Y186" s="445"/>
      <c r="Z186" s="442"/>
      <c r="AA186" s="445"/>
      <c r="AB186" s="442"/>
      <c r="AC186" s="445"/>
      <c r="AD186" s="442"/>
      <c r="AF186" s="103"/>
    </row>
    <row r="187" spans="2:32">
      <c r="B187" s="462"/>
      <c r="C187" s="445"/>
      <c r="D187" s="448"/>
      <c r="E187" s="451"/>
      <c r="F187" s="442"/>
      <c r="G187" s="445"/>
      <c r="H187" s="442"/>
      <c r="I187" s="445"/>
      <c r="J187" s="442"/>
      <c r="K187" s="445"/>
      <c r="L187" s="442"/>
      <c r="M187" s="445"/>
      <c r="N187" s="442"/>
      <c r="O187" s="445"/>
      <c r="P187" s="442"/>
      <c r="Q187" s="445"/>
      <c r="R187" s="442"/>
      <c r="S187" s="445"/>
      <c r="T187" s="442"/>
      <c r="U187" s="445"/>
      <c r="V187" s="442"/>
      <c r="W187" s="445"/>
      <c r="X187" s="442"/>
      <c r="Y187" s="445"/>
      <c r="Z187" s="442"/>
      <c r="AA187" s="445"/>
      <c r="AB187" s="442"/>
      <c r="AC187" s="445"/>
      <c r="AD187" s="442"/>
      <c r="AF187" s="103"/>
    </row>
    <row r="188" spans="2:32">
      <c r="B188" s="463"/>
      <c r="C188" s="445"/>
      <c r="D188" s="448"/>
      <c r="E188" s="451"/>
      <c r="F188" s="442"/>
      <c r="G188" s="445"/>
      <c r="H188" s="442"/>
      <c r="I188" s="445"/>
      <c r="J188" s="442"/>
      <c r="K188" s="445"/>
      <c r="L188" s="442"/>
      <c r="M188" s="445"/>
      <c r="N188" s="442"/>
      <c r="O188" s="445"/>
      <c r="P188" s="442"/>
      <c r="Q188" s="445"/>
      <c r="R188" s="442"/>
      <c r="S188" s="445"/>
      <c r="T188" s="442"/>
      <c r="U188" s="445"/>
      <c r="V188" s="442"/>
      <c r="W188" s="445"/>
      <c r="X188" s="442"/>
      <c r="Y188" s="445"/>
      <c r="Z188" s="442"/>
      <c r="AA188" s="445"/>
      <c r="AB188" s="442"/>
      <c r="AC188" s="445"/>
      <c r="AD188" s="442"/>
      <c r="AF188" s="103"/>
    </row>
    <row r="189" spans="2:32">
      <c r="B189" s="463"/>
      <c r="C189" s="445"/>
      <c r="D189" s="448"/>
      <c r="E189" s="451"/>
      <c r="F189" s="442"/>
      <c r="G189" s="445"/>
      <c r="H189" s="442"/>
      <c r="I189" s="445"/>
      <c r="J189" s="442"/>
      <c r="K189" s="445"/>
      <c r="L189" s="442"/>
      <c r="M189" s="445"/>
      <c r="N189" s="442"/>
      <c r="O189" s="445"/>
      <c r="P189" s="442"/>
      <c r="Q189" s="445"/>
      <c r="R189" s="442"/>
      <c r="S189" s="445"/>
      <c r="T189" s="442"/>
      <c r="U189" s="445"/>
      <c r="V189" s="442"/>
      <c r="W189" s="445"/>
      <c r="X189" s="442"/>
      <c r="Y189" s="445"/>
      <c r="Z189" s="442"/>
      <c r="AA189" s="445"/>
      <c r="AB189" s="442"/>
      <c r="AC189" s="445"/>
      <c r="AD189" s="442"/>
      <c r="AF189" s="103"/>
    </row>
    <row r="190" spans="2:32">
      <c r="B190" s="464"/>
      <c r="C190" s="445"/>
      <c r="D190" s="448"/>
      <c r="E190" s="451"/>
      <c r="F190" s="442"/>
      <c r="G190" s="445"/>
      <c r="H190" s="442"/>
      <c r="I190" s="445"/>
      <c r="J190" s="442"/>
      <c r="K190" s="445"/>
      <c r="L190" s="442"/>
      <c r="M190" s="445"/>
      <c r="N190" s="442"/>
      <c r="O190" s="445"/>
      <c r="P190" s="442"/>
      <c r="Q190" s="445"/>
      <c r="R190" s="442"/>
      <c r="S190" s="445"/>
      <c r="T190" s="442"/>
      <c r="U190" s="445"/>
      <c r="V190" s="442"/>
      <c r="W190" s="445"/>
      <c r="X190" s="442"/>
      <c r="Y190" s="445"/>
      <c r="Z190" s="442"/>
      <c r="AA190" s="445"/>
      <c r="AB190" s="442"/>
      <c r="AC190" s="445"/>
      <c r="AD190" s="442"/>
      <c r="AF190" s="103"/>
    </row>
    <row r="191" spans="2:32">
      <c r="B191" s="462"/>
      <c r="C191" s="445"/>
      <c r="D191" s="448"/>
      <c r="E191" s="451"/>
      <c r="F191" s="442"/>
      <c r="G191" s="445"/>
      <c r="H191" s="442"/>
      <c r="I191" s="445"/>
      <c r="J191" s="442"/>
      <c r="K191" s="445"/>
      <c r="L191" s="442"/>
      <c r="M191" s="445"/>
      <c r="N191" s="442"/>
      <c r="O191" s="445"/>
      <c r="P191" s="442"/>
      <c r="Q191" s="445"/>
      <c r="R191" s="442"/>
      <c r="S191" s="445"/>
      <c r="T191" s="442"/>
      <c r="U191" s="445"/>
      <c r="V191" s="442"/>
      <c r="W191" s="445"/>
      <c r="X191" s="442"/>
      <c r="Y191" s="445"/>
      <c r="Z191" s="442"/>
      <c r="AA191" s="445"/>
      <c r="AB191" s="442"/>
      <c r="AC191" s="445"/>
      <c r="AD191" s="442"/>
      <c r="AF191" s="103"/>
    </row>
    <row r="192" spans="2:32">
      <c r="B192" s="463"/>
      <c r="C192" s="445"/>
      <c r="D192" s="448"/>
      <c r="E192" s="451"/>
      <c r="F192" s="442"/>
      <c r="G192" s="445"/>
      <c r="H192" s="442"/>
      <c r="I192" s="445"/>
      <c r="J192" s="442"/>
      <c r="K192" s="445"/>
      <c r="L192" s="442"/>
      <c r="M192" s="445"/>
      <c r="N192" s="442"/>
      <c r="O192" s="445"/>
      <c r="P192" s="442"/>
      <c r="Q192" s="445"/>
      <c r="R192" s="442"/>
      <c r="S192" s="445"/>
      <c r="T192" s="442"/>
      <c r="U192" s="445"/>
      <c r="V192" s="442"/>
      <c r="W192" s="445"/>
      <c r="X192" s="442"/>
      <c r="Y192" s="445"/>
      <c r="Z192" s="442"/>
      <c r="AA192" s="445"/>
      <c r="AB192" s="442"/>
      <c r="AC192" s="445"/>
      <c r="AD192" s="442"/>
      <c r="AF192" s="103"/>
    </row>
    <row r="193" spans="2:32">
      <c r="B193" s="463"/>
      <c r="C193" s="445"/>
      <c r="D193" s="448"/>
      <c r="E193" s="451"/>
      <c r="F193" s="442"/>
      <c r="G193" s="445"/>
      <c r="H193" s="442"/>
      <c r="I193" s="445"/>
      <c r="J193" s="442"/>
      <c r="K193" s="445"/>
      <c r="L193" s="442"/>
      <c r="M193" s="445"/>
      <c r="N193" s="442"/>
      <c r="O193" s="445"/>
      <c r="P193" s="442"/>
      <c r="Q193" s="445"/>
      <c r="R193" s="442"/>
      <c r="S193" s="445"/>
      <c r="T193" s="442"/>
      <c r="U193" s="445"/>
      <c r="V193" s="442"/>
      <c r="W193" s="445"/>
      <c r="X193" s="442"/>
      <c r="Y193" s="445"/>
      <c r="Z193" s="442"/>
      <c r="AA193" s="445"/>
      <c r="AB193" s="442"/>
      <c r="AC193" s="445"/>
      <c r="AD193" s="442"/>
      <c r="AF193" s="103"/>
    </row>
    <row r="194" spans="2:32">
      <c r="B194" s="464"/>
      <c r="C194" s="445"/>
      <c r="D194" s="448"/>
      <c r="E194" s="451"/>
      <c r="F194" s="442"/>
      <c r="G194" s="445"/>
      <c r="H194" s="442"/>
      <c r="I194" s="445"/>
      <c r="J194" s="442"/>
      <c r="K194" s="445"/>
      <c r="L194" s="442"/>
      <c r="M194" s="445"/>
      <c r="N194" s="442"/>
      <c r="O194" s="445"/>
      <c r="P194" s="442"/>
      <c r="Q194" s="445"/>
      <c r="R194" s="442"/>
      <c r="S194" s="445"/>
      <c r="T194" s="442"/>
      <c r="U194" s="445"/>
      <c r="V194" s="442"/>
      <c r="W194" s="445"/>
      <c r="X194" s="442"/>
      <c r="Y194" s="445"/>
      <c r="Z194" s="442"/>
      <c r="AA194" s="445"/>
      <c r="AB194" s="442"/>
      <c r="AC194" s="445"/>
      <c r="AD194" s="442"/>
      <c r="AF194" s="103"/>
    </row>
    <row r="195" spans="2:32">
      <c r="B195" s="462"/>
      <c r="C195" s="445"/>
      <c r="D195" s="448"/>
      <c r="E195" s="451"/>
      <c r="F195" s="442"/>
      <c r="G195" s="445"/>
      <c r="H195" s="442"/>
      <c r="I195" s="445"/>
      <c r="J195" s="442"/>
      <c r="K195" s="445"/>
      <c r="L195" s="442"/>
      <c r="M195" s="445"/>
      <c r="N195" s="442"/>
      <c r="O195" s="445"/>
      <c r="P195" s="442"/>
      <c r="Q195" s="445"/>
      <c r="R195" s="442"/>
      <c r="S195" s="445"/>
      <c r="T195" s="442"/>
      <c r="U195" s="445"/>
      <c r="V195" s="442"/>
      <c r="W195" s="445"/>
      <c r="X195" s="442"/>
      <c r="Y195" s="445"/>
      <c r="Z195" s="442"/>
      <c r="AA195" s="445"/>
      <c r="AB195" s="442"/>
      <c r="AC195" s="445"/>
      <c r="AD195" s="442"/>
      <c r="AF195" s="103"/>
    </row>
    <row r="196" spans="2:32">
      <c r="B196" s="463"/>
      <c r="C196" s="445"/>
      <c r="D196" s="448"/>
      <c r="E196" s="451"/>
      <c r="F196" s="442"/>
      <c r="G196" s="445"/>
      <c r="H196" s="442"/>
      <c r="I196" s="445"/>
      <c r="J196" s="442"/>
      <c r="K196" s="445"/>
      <c r="L196" s="442"/>
      <c r="M196" s="445"/>
      <c r="N196" s="442"/>
      <c r="O196" s="445"/>
      <c r="P196" s="442"/>
      <c r="Q196" s="445"/>
      <c r="R196" s="442"/>
      <c r="S196" s="445"/>
      <c r="T196" s="442"/>
      <c r="U196" s="445"/>
      <c r="V196" s="442"/>
      <c r="W196" s="445"/>
      <c r="X196" s="442"/>
      <c r="Y196" s="445"/>
      <c r="Z196" s="442"/>
      <c r="AA196" s="445"/>
      <c r="AB196" s="442"/>
      <c r="AC196" s="445"/>
      <c r="AD196" s="442"/>
      <c r="AF196" s="103"/>
    </row>
    <row r="197" spans="2:32">
      <c r="B197" s="463"/>
      <c r="C197" s="445"/>
      <c r="D197" s="448"/>
      <c r="E197" s="451"/>
      <c r="F197" s="442"/>
      <c r="G197" s="445"/>
      <c r="H197" s="442"/>
      <c r="I197" s="445"/>
      <c r="J197" s="442"/>
      <c r="K197" s="445"/>
      <c r="L197" s="442"/>
      <c r="M197" s="445"/>
      <c r="N197" s="442"/>
      <c r="O197" s="445"/>
      <c r="P197" s="442"/>
      <c r="Q197" s="445"/>
      <c r="R197" s="442"/>
      <c r="S197" s="445"/>
      <c r="T197" s="442"/>
      <c r="U197" s="445"/>
      <c r="V197" s="442"/>
      <c r="W197" s="445"/>
      <c r="X197" s="442"/>
      <c r="Y197" s="445"/>
      <c r="Z197" s="442"/>
      <c r="AA197" s="445"/>
      <c r="AB197" s="442"/>
      <c r="AC197" s="445"/>
      <c r="AD197" s="442"/>
      <c r="AF197" s="103"/>
    </row>
    <row r="198" spans="2:32">
      <c r="B198" s="464"/>
      <c r="C198" s="445"/>
      <c r="D198" s="448"/>
      <c r="E198" s="451"/>
      <c r="F198" s="442"/>
      <c r="G198" s="445"/>
      <c r="H198" s="442"/>
      <c r="I198" s="445"/>
      <c r="J198" s="442"/>
      <c r="K198" s="445"/>
      <c r="L198" s="442"/>
      <c r="M198" s="445"/>
      <c r="N198" s="442"/>
      <c r="O198" s="445"/>
      <c r="P198" s="442"/>
      <c r="Q198" s="445"/>
      <c r="R198" s="442"/>
      <c r="S198" s="445"/>
      <c r="T198" s="442"/>
      <c r="U198" s="445"/>
      <c r="V198" s="442"/>
      <c r="W198" s="445"/>
      <c r="X198" s="442"/>
      <c r="Y198" s="445"/>
      <c r="Z198" s="442"/>
      <c r="AA198" s="445"/>
      <c r="AB198" s="442"/>
      <c r="AC198" s="445"/>
      <c r="AD198" s="442"/>
      <c r="AF198" s="103"/>
    </row>
    <row r="209" spans="1:32" s="19" customFormat="1" ht="21" customHeight="1">
      <c r="B209" s="19" t="s">
        <v>78</v>
      </c>
      <c r="AF209" s="37" t="s">
        <v>274</v>
      </c>
    </row>
    <row r="210" spans="1:32" s="19" customFormat="1" ht="26.25" customHeight="1">
      <c r="A210" s="282" t="s">
        <v>277</v>
      </c>
      <c r="B210" s="282"/>
      <c r="C210" s="282"/>
      <c r="D210" s="282"/>
      <c r="E210" s="282"/>
      <c r="F210" s="282"/>
      <c r="G210" s="282"/>
      <c r="H210" s="282"/>
      <c r="I210" s="282"/>
      <c r="J210" s="282"/>
      <c r="K210" s="282"/>
      <c r="L210" s="282"/>
      <c r="M210" s="282"/>
      <c r="N210" s="282"/>
      <c r="O210" s="282"/>
      <c r="P210" s="282"/>
      <c r="Q210" s="282"/>
      <c r="R210" s="282"/>
      <c r="S210" s="282"/>
      <c r="T210" s="282"/>
      <c r="U210" s="282"/>
      <c r="V210" s="282"/>
      <c r="W210" s="282"/>
      <c r="X210" s="282"/>
      <c r="Y210" s="282"/>
      <c r="Z210" s="282"/>
      <c r="AA210" s="282"/>
      <c r="AB210" s="282"/>
      <c r="AC210" s="282"/>
      <c r="AD210" s="282"/>
      <c r="AE210" s="282"/>
      <c r="AF210" s="282"/>
    </row>
    <row r="212" spans="1:32">
      <c r="C212" s="436" t="s">
        <v>586</v>
      </c>
      <c r="D212" s="437"/>
      <c r="E212" s="440" t="s">
        <v>587</v>
      </c>
      <c r="F212" s="440"/>
      <c r="G212" s="440"/>
      <c r="H212" s="440"/>
      <c r="I212" s="440" t="s">
        <v>588</v>
      </c>
      <c r="J212" s="440"/>
      <c r="K212" s="440"/>
      <c r="L212" s="440"/>
      <c r="M212" s="440" t="s">
        <v>589</v>
      </c>
      <c r="N212" s="440"/>
      <c r="O212" s="440"/>
      <c r="P212" s="440"/>
      <c r="Q212" s="440" t="s">
        <v>590</v>
      </c>
      <c r="R212" s="440"/>
      <c r="S212" s="440"/>
      <c r="T212" s="440"/>
    </row>
    <row r="213" spans="1:32">
      <c r="C213" s="438"/>
      <c r="D213" s="439"/>
      <c r="E213" s="118">
        <v>1</v>
      </c>
      <c r="F213" s="119" t="s">
        <v>591</v>
      </c>
      <c r="G213" s="441">
        <f>$G$5</f>
        <v>3</v>
      </c>
      <c r="H213" s="442"/>
      <c r="I213" s="118">
        <v>1</v>
      </c>
      <c r="J213" s="119" t="s">
        <v>591</v>
      </c>
      <c r="K213" s="441">
        <f>$K$5</f>
        <v>5</v>
      </c>
      <c r="L213" s="442"/>
      <c r="M213" s="118">
        <v>1</v>
      </c>
      <c r="N213" s="119" t="s">
        <v>591</v>
      </c>
      <c r="O213" s="441">
        <f>$O$5</f>
        <v>15</v>
      </c>
      <c r="P213" s="442"/>
      <c r="Q213" s="118">
        <v>1</v>
      </c>
      <c r="R213" s="119" t="s">
        <v>591</v>
      </c>
      <c r="S213" s="441">
        <f>$S$5</f>
        <v>25</v>
      </c>
      <c r="T213" s="442"/>
    </row>
    <row r="215" spans="1:32" s="4" customFormat="1" ht="19.5" customHeight="1">
      <c r="D215" s="446" t="s">
        <v>28</v>
      </c>
      <c r="E215" s="446"/>
      <c r="F215" s="446" t="s">
        <v>29</v>
      </c>
      <c r="G215" s="446"/>
      <c r="H215" s="446" t="s">
        <v>30</v>
      </c>
      <c r="I215" s="446"/>
      <c r="J215" s="446" t="s">
        <v>31</v>
      </c>
      <c r="K215" s="446"/>
      <c r="L215" s="446" t="s">
        <v>32</v>
      </c>
      <c r="M215" s="446"/>
      <c r="N215" s="446" t="s">
        <v>33</v>
      </c>
      <c r="O215" s="446"/>
      <c r="P215" s="446" t="s">
        <v>34</v>
      </c>
      <c r="Q215" s="446"/>
      <c r="R215" s="446" t="s">
        <v>35</v>
      </c>
      <c r="S215" s="446"/>
      <c r="T215" s="446" t="s">
        <v>36</v>
      </c>
      <c r="U215" s="446"/>
      <c r="V215" s="446" t="s">
        <v>37</v>
      </c>
      <c r="W215" s="446"/>
      <c r="X215" s="446" t="s">
        <v>38</v>
      </c>
      <c r="Y215" s="446"/>
      <c r="Z215" s="446" t="s">
        <v>39</v>
      </c>
      <c r="AA215" s="446"/>
      <c r="AB215" s="446" t="s">
        <v>40</v>
      </c>
      <c r="AC215" s="446"/>
      <c r="AD215" s="447" t="s">
        <v>41</v>
      </c>
      <c r="AE215" s="447"/>
      <c r="AF215" s="5"/>
    </row>
    <row r="216" spans="1:32">
      <c r="B216" s="100" t="s">
        <v>42</v>
      </c>
      <c r="C216" s="445" t="s">
        <v>45</v>
      </c>
      <c r="D216" s="448"/>
      <c r="E216" s="451"/>
      <c r="F216" s="442"/>
      <c r="G216" s="445"/>
      <c r="H216" s="442"/>
      <c r="I216" s="445"/>
      <c r="J216" s="442"/>
      <c r="K216" s="445"/>
      <c r="L216" s="442"/>
      <c r="M216" s="445"/>
      <c r="N216" s="442"/>
      <c r="O216" s="445"/>
      <c r="P216" s="442"/>
      <c r="Q216" s="445"/>
      <c r="R216" s="442"/>
      <c r="S216" s="445"/>
      <c r="T216" s="442"/>
      <c r="U216" s="445"/>
      <c r="V216" s="442"/>
      <c r="W216" s="445"/>
      <c r="X216" s="442"/>
      <c r="Y216" s="445"/>
      <c r="Z216" s="442"/>
      <c r="AA216" s="445"/>
      <c r="AB216" s="442"/>
      <c r="AC216" s="445"/>
      <c r="AD216" s="442"/>
    </row>
    <row r="217" spans="1:32">
      <c r="B217" s="100" t="s">
        <v>44</v>
      </c>
      <c r="C217" s="445" t="s">
        <v>45</v>
      </c>
      <c r="D217" s="448"/>
      <c r="E217" s="451"/>
      <c r="F217" s="442"/>
      <c r="G217" s="445"/>
      <c r="H217" s="442"/>
      <c r="I217" s="445"/>
      <c r="J217" s="442"/>
      <c r="K217" s="445"/>
      <c r="L217" s="442"/>
      <c r="M217" s="445"/>
      <c r="N217" s="442"/>
      <c r="O217" s="445"/>
      <c r="P217" s="442"/>
      <c r="Q217" s="445"/>
      <c r="R217" s="442"/>
      <c r="S217" s="445"/>
      <c r="T217" s="442"/>
      <c r="U217" s="445"/>
      <c r="V217" s="442"/>
      <c r="W217" s="445"/>
      <c r="X217" s="442"/>
      <c r="Y217" s="445"/>
      <c r="Z217" s="442"/>
      <c r="AA217" s="445"/>
      <c r="AB217" s="442"/>
      <c r="AC217" s="445"/>
      <c r="AD217" s="442"/>
    </row>
    <row r="218" spans="1:32">
      <c r="B218" s="100" t="s">
        <v>46</v>
      </c>
      <c r="C218" s="445" t="s">
        <v>45</v>
      </c>
      <c r="D218" s="448"/>
      <c r="E218" s="451"/>
      <c r="F218" s="442"/>
      <c r="G218" s="445"/>
      <c r="H218" s="442"/>
      <c r="I218" s="445"/>
      <c r="J218" s="442"/>
      <c r="K218" s="445"/>
      <c r="L218" s="442"/>
      <c r="M218" s="445"/>
      <c r="N218" s="442"/>
      <c r="O218" s="445"/>
      <c r="P218" s="442"/>
      <c r="Q218" s="445"/>
      <c r="R218" s="442"/>
      <c r="S218" s="445"/>
      <c r="T218" s="442"/>
      <c r="U218" s="445"/>
      <c r="V218" s="442"/>
      <c r="W218" s="445"/>
      <c r="X218" s="442"/>
      <c r="Y218" s="445"/>
      <c r="Z218" s="442"/>
      <c r="AA218" s="445"/>
      <c r="AB218" s="442"/>
      <c r="AC218" s="445"/>
      <c r="AD218" s="442"/>
    </row>
    <row r="219" spans="1:32">
      <c r="B219" s="100" t="s">
        <v>47</v>
      </c>
      <c r="C219" s="445" t="s">
        <v>45</v>
      </c>
      <c r="D219" s="448"/>
      <c r="E219" s="451"/>
      <c r="F219" s="442"/>
      <c r="G219" s="445"/>
      <c r="H219" s="442"/>
      <c r="I219" s="445"/>
      <c r="J219" s="442"/>
      <c r="K219" s="445"/>
      <c r="L219" s="442"/>
      <c r="M219" s="445"/>
      <c r="N219" s="442"/>
      <c r="O219" s="445"/>
      <c r="P219" s="442"/>
      <c r="Q219" s="445"/>
      <c r="R219" s="442"/>
      <c r="S219" s="445"/>
      <c r="T219" s="442"/>
      <c r="U219" s="445"/>
      <c r="V219" s="442"/>
      <c r="W219" s="445"/>
      <c r="X219" s="442"/>
      <c r="Y219" s="445"/>
      <c r="Z219" s="442"/>
      <c r="AA219" s="445"/>
      <c r="AB219" s="442"/>
      <c r="AC219" s="445"/>
      <c r="AD219" s="442"/>
    </row>
    <row r="220" spans="1:32">
      <c r="B220" s="100" t="s">
        <v>48</v>
      </c>
      <c r="C220" s="445" t="s">
        <v>45</v>
      </c>
      <c r="D220" s="448"/>
      <c r="E220" s="451"/>
      <c r="F220" s="442"/>
      <c r="G220" s="445"/>
      <c r="H220" s="442"/>
      <c r="I220" s="445"/>
      <c r="J220" s="442"/>
      <c r="K220" s="445"/>
      <c r="L220" s="442"/>
      <c r="M220" s="445"/>
      <c r="N220" s="442"/>
      <c r="O220" s="445"/>
      <c r="P220" s="442"/>
      <c r="Q220" s="445"/>
      <c r="R220" s="442"/>
      <c r="S220" s="445"/>
      <c r="T220" s="442"/>
      <c r="U220" s="445"/>
      <c r="V220" s="442"/>
      <c r="W220" s="445"/>
      <c r="X220" s="442"/>
      <c r="Y220" s="445"/>
      <c r="Z220" s="442"/>
      <c r="AA220" s="445"/>
      <c r="AB220" s="442"/>
      <c r="AC220" s="445"/>
      <c r="AD220" s="442"/>
    </row>
    <row r="221" spans="1:32">
      <c r="B221" s="100" t="s">
        <v>49</v>
      </c>
      <c r="C221" s="445" t="s">
        <v>45</v>
      </c>
      <c r="D221" s="448"/>
      <c r="E221" s="451"/>
      <c r="F221" s="442"/>
      <c r="G221" s="445"/>
      <c r="H221" s="442"/>
      <c r="I221" s="445"/>
      <c r="J221" s="442"/>
      <c r="K221" s="445"/>
      <c r="L221" s="442"/>
      <c r="M221" s="445"/>
      <c r="N221" s="442"/>
      <c r="O221" s="445"/>
      <c r="P221" s="442"/>
      <c r="Q221" s="445"/>
      <c r="R221" s="442"/>
      <c r="S221" s="445"/>
      <c r="T221" s="442"/>
      <c r="U221" s="445"/>
      <c r="V221" s="442"/>
      <c r="W221" s="445"/>
      <c r="X221" s="442"/>
      <c r="Y221" s="445"/>
      <c r="Z221" s="442"/>
      <c r="AA221" s="445"/>
      <c r="AB221" s="442"/>
      <c r="AC221" s="445"/>
      <c r="AD221" s="442"/>
    </row>
    <row r="222" spans="1:32" hidden="1">
      <c r="B222" s="100" t="s">
        <v>50</v>
      </c>
      <c r="C222" s="445" t="s">
        <v>51</v>
      </c>
      <c r="D222" s="448"/>
      <c r="E222" s="468">
        <f>ROUND((ROUNDDOWN(E216/G213,1)+ROUNDDOWN(SUM(E217:F218)/K213,1)+ROUNDDOWN(E219/O213,1)+ROUNDDOWN(SUM(E220:F221)/S213,1)),0)</f>
        <v>0</v>
      </c>
      <c r="F222" s="440"/>
      <c r="G222" s="440">
        <f>ROUND((ROUNDDOWN(G216/G213,1)+ROUNDDOWN(SUM(G217:H218)/K213,1)+ROUNDDOWN(G219/O213,1)+ROUNDDOWN(SUM(G220:H221)/S213,1)),0)</f>
        <v>0</v>
      </c>
      <c r="H222" s="440"/>
      <c r="I222" s="440">
        <f>ROUND((ROUNDDOWN(I216/G213,1)+ROUNDDOWN(SUM(I217:J218)/K213,1)+ROUNDDOWN(I219/O213,1)+ROUNDDOWN(SUM(I220:J221)/S213,1)),0)</f>
        <v>0</v>
      </c>
      <c r="J222" s="440"/>
      <c r="K222" s="440">
        <f>ROUND((ROUNDDOWN(K216/G213,1)+ROUNDDOWN(SUM(K217:L218)/K213,1)+ROUNDDOWN(K219/O213,1)+ROUNDDOWN(SUM(K220:L221)/S213,1)),0)</f>
        <v>0</v>
      </c>
      <c r="L222" s="440"/>
      <c r="M222" s="440">
        <f>ROUND((ROUNDDOWN(M216/G213,1)+ROUNDDOWN(SUM(M217:N218)/K213,1)+ROUNDDOWN(M219/O213,1)+ROUNDDOWN(SUM(M220:N221)/S213,1)),0)</f>
        <v>0</v>
      </c>
      <c r="N222" s="440"/>
      <c r="O222" s="440">
        <f>ROUND((ROUNDDOWN(O216/G213,1)+ROUNDDOWN(SUM(O217:P218)/K213,1)+ROUNDDOWN(O219/O213,1)+ROUNDDOWN(SUM(O220:P221)/S213,1)),0)</f>
        <v>0</v>
      </c>
      <c r="P222" s="440"/>
      <c r="Q222" s="440">
        <f>ROUND((ROUNDDOWN(Q216/G213,1)+ROUNDDOWN(SUM(Q217:R218)/K213,1)+ROUNDDOWN(Q219/O213,1)+ROUNDDOWN(SUM(Q220:R221)/S213,1)),0)</f>
        <v>0</v>
      </c>
      <c r="R222" s="440"/>
      <c r="S222" s="440">
        <f>ROUND((ROUNDDOWN(S216/G213,1)+ROUNDDOWN(SUM(S217:T218)/K213,1)+ROUNDDOWN(S219/O213,1)+ROUNDDOWN(SUM(S220:T221)/S213,1)),0)</f>
        <v>0</v>
      </c>
      <c r="T222" s="440"/>
      <c r="U222" s="440">
        <f>ROUND((ROUNDDOWN(U216/G213,1)+ROUNDDOWN(SUM(U217:V218)/K213,1)+ROUNDDOWN(U219/O213,1)+ROUNDDOWN(SUM(U220:V221)/S213,1)),0)</f>
        <v>0</v>
      </c>
      <c r="V222" s="440"/>
      <c r="W222" s="440">
        <f>ROUND((ROUNDDOWN(W216/G213,1)+ROUNDDOWN(SUM(W217:X218)/K213,1)+ROUNDDOWN(W219/O213,1)+ROUNDDOWN(SUM(W220:X221)/S213,1)),0)</f>
        <v>0</v>
      </c>
      <c r="X222" s="440"/>
      <c r="Y222" s="440">
        <f>ROUND((ROUNDDOWN(Y216/G213,1)+ROUNDDOWN(SUM(Y217:Z218)/K213,1)+ROUNDDOWN(Y219/O213,1)+ROUNDDOWN(SUM(Y220:Z221)/S213,1)),0)</f>
        <v>0</v>
      </c>
      <c r="Z222" s="440"/>
      <c r="AA222" s="467">
        <f>ROUND((ROUNDDOWN(AA216/G213,1)+ROUNDDOWN(SUM(AA217:AB218)/K213,1)+ROUNDDOWN(AA219/O213,1)+ROUNDDOWN(SUM(AA220:AB221)/S213,1)),0)</f>
        <v>0</v>
      </c>
      <c r="AB222" s="467"/>
      <c r="AC222" s="440">
        <f>ROUND((ROUNDDOWN(AC216/G213,1)+ROUNDDOWN(SUM(AC217:AD218)/K213,1)+ROUNDDOWN(AC219/O213,1)+ROUNDDOWN(SUM(AC220:AD221)/S213,1)),0)</f>
        <v>0</v>
      </c>
      <c r="AD222" s="440"/>
    </row>
    <row r="223" spans="1:32">
      <c r="B223" s="100" t="s">
        <v>50</v>
      </c>
      <c r="C223" s="454"/>
      <c r="D223" s="455"/>
      <c r="E223" s="451">
        <f>IF(SUM(E216:F221)=0,0,IF(E222&lt;=2,2,E222))</f>
        <v>0</v>
      </c>
      <c r="F223" s="442"/>
      <c r="G223" s="445">
        <f t="shared" ref="G223" si="35">IF(SUM(G216:H221)=0,0,IF(G222&lt;=2,2,G222))</f>
        <v>0</v>
      </c>
      <c r="H223" s="442"/>
      <c r="I223" s="445">
        <f t="shared" ref="I223" si="36">IF(SUM(I216:J221)=0,0,IF(I222&lt;=2,2,I222))</f>
        <v>0</v>
      </c>
      <c r="J223" s="442"/>
      <c r="K223" s="445">
        <f t="shared" ref="K223" si="37">IF(SUM(K216:L221)=0,0,IF(K222&lt;=2,2,K222))</f>
        <v>0</v>
      </c>
      <c r="L223" s="442"/>
      <c r="M223" s="445">
        <f t="shared" ref="M223" si="38">IF(SUM(M216:N221)=0,0,IF(M222&lt;=2,2,M222))</f>
        <v>0</v>
      </c>
      <c r="N223" s="442"/>
      <c r="O223" s="445">
        <f t="shared" ref="O223" si="39">IF(SUM(O216:P221)=0,0,IF(O222&lt;=2,2,O222))</f>
        <v>0</v>
      </c>
      <c r="P223" s="442"/>
      <c r="Q223" s="445">
        <f t="shared" ref="Q223" si="40">IF(SUM(Q216:R221)=0,0,IF(Q222&lt;=2,2,Q222))</f>
        <v>0</v>
      </c>
      <c r="R223" s="442"/>
      <c r="S223" s="445">
        <f t="shared" ref="S223" si="41">IF(SUM(S216:T221)=0,0,IF(S222&lt;=2,2,S222))</f>
        <v>0</v>
      </c>
      <c r="T223" s="442"/>
      <c r="U223" s="445">
        <f t="shared" ref="U223" si="42">IF(SUM(U216:V221)=0,0,IF(U222&lt;=2,2,U222))</f>
        <v>0</v>
      </c>
      <c r="V223" s="442"/>
      <c r="W223" s="445">
        <f t="shared" ref="W223" si="43">IF(SUM(W216:X221)=0,0,IF(W222&lt;=2,2,W222))</f>
        <v>0</v>
      </c>
      <c r="X223" s="442"/>
      <c r="Y223" s="445">
        <f t="shared" ref="Y223" si="44">IF(SUM(Y216:Z221)=0,0,IF(Y222&lt;=2,2,Y222))</f>
        <v>0</v>
      </c>
      <c r="Z223" s="442"/>
      <c r="AA223" s="445">
        <f t="shared" ref="AA223" si="45">IF(SUM(AA216:AB221)=0,0,IF(AA222&lt;=2,2,AA222))</f>
        <v>0</v>
      </c>
      <c r="AB223" s="442"/>
      <c r="AC223" s="445">
        <f t="shared" ref="AC223" si="46">IF(SUM(AC216:AD221)=0,0,IF(AC222&lt;=2,2,AC222))</f>
        <v>0</v>
      </c>
      <c r="AD223" s="442"/>
    </row>
    <row r="225" spans="2:32" s="4" customFormat="1" ht="12">
      <c r="D225" s="446" t="s">
        <v>28</v>
      </c>
      <c r="E225" s="446"/>
      <c r="F225" s="446" t="s">
        <v>29</v>
      </c>
      <c r="G225" s="446"/>
      <c r="H225" s="446" t="s">
        <v>30</v>
      </c>
      <c r="I225" s="446"/>
      <c r="J225" s="446" t="s">
        <v>31</v>
      </c>
      <c r="K225" s="446"/>
      <c r="L225" s="446" t="s">
        <v>32</v>
      </c>
      <c r="M225" s="446"/>
      <c r="N225" s="446" t="s">
        <v>33</v>
      </c>
      <c r="O225" s="446"/>
      <c r="P225" s="446" t="s">
        <v>34</v>
      </c>
      <c r="Q225" s="446"/>
      <c r="R225" s="446" t="s">
        <v>35</v>
      </c>
      <c r="S225" s="446"/>
      <c r="T225" s="446" t="s">
        <v>36</v>
      </c>
      <c r="U225" s="446"/>
      <c r="V225" s="446" t="s">
        <v>37</v>
      </c>
      <c r="W225" s="446"/>
      <c r="X225" s="446" t="s">
        <v>38</v>
      </c>
      <c r="Y225" s="446"/>
      <c r="Z225" s="446" t="s">
        <v>39</v>
      </c>
      <c r="AA225" s="446"/>
      <c r="AB225" s="446" t="s">
        <v>40</v>
      </c>
      <c r="AC225" s="446"/>
      <c r="AD225" s="447" t="s">
        <v>41</v>
      </c>
      <c r="AE225" s="447"/>
      <c r="AF225" s="5" t="s">
        <v>52</v>
      </c>
    </row>
    <row r="226" spans="2:32">
      <c r="B226" s="445" t="s">
        <v>53</v>
      </c>
      <c r="C226" s="441"/>
      <c r="D226" s="448"/>
      <c r="E226" s="469"/>
      <c r="F226" s="470"/>
      <c r="G226" s="471"/>
      <c r="H226" s="470"/>
      <c r="I226" s="471"/>
      <c r="J226" s="470"/>
      <c r="K226" s="471"/>
      <c r="L226" s="470"/>
      <c r="M226" s="471"/>
      <c r="N226" s="470"/>
      <c r="O226" s="471"/>
      <c r="P226" s="470"/>
      <c r="Q226" s="471"/>
      <c r="R226" s="470"/>
      <c r="S226" s="471"/>
      <c r="T226" s="470"/>
      <c r="U226" s="471"/>
      <c r="V226" s="470"/>
      <c r="W226" s="471"/>
      <c r="X226" s="470"/>
      <c r="Y226" s="471"/>
      <c r="Z226" s="470"/>
      <c r="AA226" s="471"/>
      <c r="AB226" s="470"/>
      <c r="AC226" s="445"/>
      <c r="AD226" s="442"/>
      <c r="AF226" s="103"/>
    </row>
    <row r="227" spans="2:32">
      <c r="B227" s="445" t="s">
        <v>56</v>
      </c>
      <c r="C227" s="441"/>
      <c r="D227" s="448"/>
      <c r="E227" s="469"/>
      <c r="F227" s="470"/>
      <c r="G227" s="467"/>
      <c r="H227" s="467"/>
      <c r="I227" s="467"/>
      <c r="J227" s="467"/>
      <c r="K227" s="467"/>
      <c r="L227" s="467"/>
      <c r="M227" s="467"/>
      <c r="N227" s="467"/>
      <c r="O227" s="467"/>
      <c r="P227" s="467"/>
      <c r="Q227" s="467"/>
      <c r="R227" s="467"/>
      <c r="S227" s="467"/>
      <c r="T227" s="467"/>
      <c r="U227" s="467"/>
      <c r="V227" s="467"/>
      <c r="W227" s="467"/>
      <c r="X227" s="467"/>
      <c r="Y227" s="471"/>
      <c r="Z227" s="470"/>
      <c r="AA227" s="471"/>
      <c r="AB227" s="470"/>
      <c r="AC227" s="445"/>
      <c r="AD227" s="442"/>
      <c r="AF227" s="103"/>
    </row>
    <row r="228" spans="2:32">
      <c r="B228" s="462"/>
      <c r="C228" s="445"/>
      <c r="D228" s="448"/>
      <c r="E228" s="469"/>
      <c r="F228" s="470"/>
      <c r="G228" s="471"/>
      <c r="H228" s="470"/>
      <c r="I228" s="471"/>
      <c r="J228" s="470"/>
      <c r="K228" s="471"/>
      <c r="L228" s="470"/>
      <c r="M228" s="471"/>
      <c r="N228" s="470"/>
      <c r="O228" s="471"/>
      <c r="P228" s="470"/>
      <c r="Q228" s="471"/>
      <c r="R228" s="470"/>
      <c r="S228" s="471"/>
      <c r="T228" s="470"/>
      <c r="U228" s="471"/>
      <c r="V228" s="470"/>
      <c r="W228" s="471"/>
      <c r="X228" s="470"/>
      <c r="Y228" s="471"/>
      <c r="Z228" s="470"/>
      <c r="AA228" s="471"/>
      <c r="AB228" s="470"/>
      <c r="AC228" s="445"/>
      <c r="AD228" s="442"/>
      <c r="AF228" s="103"/>
    </row>
    <row r="229" spans="2:32">
      <c r="B229" s="463"/>
      <c r="C229" s="445"/>
      <c r="D229" s="448"/>
      <c r="E229" s="451"/>
      <c r="F229" s="442"/>
      <c r="G229" s="445"/>
      <c r="H229" s="442"/>
      <c r="I229" s="445"/>
      <c r="J229" s="442"/>
      <c r="K229" s="445"/>
      <c r="L229" s="442"/>
      <c r="M229" s="445"/>
      <c r="N229" s="442"/>
      <c r="O229" s="445"/>
      <c r="P229" s="442"/>
      <c r="Q229" s="445"/>
      <c r="R229" s="442"/>
      <c r="S229" s="445"/>
      <c r="T229" s="442"/>
      <c r="U229" s="445"/>
      <c r="V229" s="442"/>
      <c r="W229" s="445"/>
      <c r="X229" s="442"/>
      <c r="Y229" s="445"/>
      <c r="Z229" s="442"/>
      <c r="AA229" s="445"/>
      <c r="AB229" s="442"/>
      <c r="AC229" s="445"/>
      <c r="AD229" s="442"/>
      <c r="AF229" s="103"/>
    </row>
    <row r="230" spans="2:32">
      <c r="B230" s="463"/>
      <c r="C230" s="445"/>
      <c r="D230" s="448"/>
      <c r="E230" s="451"/>
      <c r="F230" s="442"/>
      <c r="G230" s="445"/>
      <c r="H230" s="442"/>
      <c r="I230" s="445"/>
      <c r="J230" s="442"/>
      <c r="K230" s="445"/>
      <c r="L230" s="442"/>
      <c r="M230" s="445"/>
      <c r="N230" s="442"/>
      <c r="O230" s="445"/>
      <c r="P230" s="442"/>
      <c r="Q230" s="445"/>
      <c r="R230" s="442"/>
      <c r="S230" s="445"/>
      <c r="T230" s="442"/>
      <c r="U230" s="445"/>
      <c r="V230" s="442"/>
      <c r="W230" s="445"/>
      <c r="X230" s="442"/>
      <c r="Y230" s="445"/>
      <c r="Z230" s="442"/>
      <c r="AA230" s="445"/>
      <c r="AB230" s="442"/>
      <c r="AC230" s="445"/>
      <c r="AD230" s="442"/>
      <c r="AF230" s="103"/>
    </row>
    <row r="231" spans="2:32" ht="13.5" customHeight="1">
      <c r="B231" s="464"/>
      <c r="C231" s="465" t="s">
        <v>61</v>
      </c>
      <c r="D231" s="466"/>
      <c r="E231" s="451"/>
      <c r="F231" s="442"/>
      <c r="G231" s="445"/>
      <c r="H231" s="442"/>
      <c r="I231" s="445"/>
      <c r="J231" s="442"/>
      <c r="K231" s="445"/>
      <c r="L231" s="442"/>
      <c r="M231" s="445"/>
      <c r="N231" s="442"/>
      <c r="O231" s="445"/>
      <c r="P231" s="442"/>
      <c r="Q231" s="445"/>
      <c r="R231" s="442"/>
      <c r="S231" s="445"/>
      <c r="T231" s="442"/>
      <c r="U231" s="445"/>
      <c r="V231" s="442"/>
      <c r="W231" s="445"/>
      <c r="X231" s="442"/>
      <c r="Y231" s="445"/>
      <c r="Z231" s="442"/>
      <c r="AA231" s="445"/>
      <c r="AB231" s="442"/>
      <c r="AC231" s="445"/>
      <c r="AD231" s="442"/>
      <c r="AF231" s="103"/>
    </row>
    <row r="232" spans="2:32">
      <c r="B232" s="462"/>
      <c r="C232" s="445"/>
      <c r="D232" s="448"/>
      <c r="E232" s="451"/>
      <c r="F232" s="442"/>
      <c r="G232" s="445"/>
      <c r="H232" s="442"/>
      <c r="I232" s="445"/>
      <c r="J232" s="442"/>
      <c r="K232" s="445"/>
      <c r="L232" s="442"/>
      <c r="M232" s="445"/>
      <c r="N232" s="442"/>
      <c r="O232" s="445"/>
      <c r="P232" s="442"/>
      <c r="Q232" s="445"/>
      <c r="R232" s="442"/>
      <c r="S232" s="445"/>
      <c r="T232" s="442"/>
      <c r="U232" s="445"/>
      <c r="V232" s="442"/>
      <c r="W232" s="445"/>
      <c r="X232" s="442"/>
      <c r="Y232" s="445"/>
      <c r="Z232" s="442"/>
      <c r="AA232" s="445"/>
      <c r="AB232" s="442"/>
      <c r="AC232" s="445"/>
      <c r="AD232" s="442"/>
      <c r="AF232" s="103"/>
    </row>
    <row r="233" spans="2:32">
      <c r="B233" s="463"/>
      <c r="C233" s="445"/>
      <c r="D233" s="448"/>
      <c r="E233" s="451"/>
      <c r="F233" s="442"/>
      <c r="G233" s="445"/>
      <c r="H233" s="442"/>
      <c r="I233" s="445"/>
      <c r="J233" s="442"/>
      <c r="K233" s="445"/>
      <c r="L233" s="442"/>
      <c r="M233" s="445"/>
      <c r="N233" s="442"/>
      <c r="O233" s="445"/>
      <c r="P233" s="442"/>
      <c r="Q233" s="445"/>
      <c r="R233" s="442"/>
      <c r="S233" s="445"/>
      <c r="T233" s="442"/>
      <c r="U233" s="445"/>
      <c r="V233" s="442"/>
      <c r="W233" s="445"/>
      <c r="X233" s="442"/>
      <c r="Y233" s="445"/>
      <c r="Z233" s="442"/>
      <c r="AA233" s="445"/>
      <c r="AB233" s="442"/>
      <c r="AC233" s="445"/>
      <c r="AD233" s="442"/>
      <c r="AF233" s="103"/>
    </row>
    <row r="234" spans="2:32">
      <c r="B234" s="463"/>
      <c r="C234" s="445"/>
      <c r="D234" s="448"/>
      <c r="E234" s="451"/>
      <c r="F234" s="442"/>
      <c r="G234" s="445"/>
      <c r="H234" s="442"/>
      <c r="I234" s="445"/>
      <c r="J234" s="442"/>
      <c r="K234" s="445"/>
      <c r="L234" s="442"/>
      <c r="M234" s="445"/>
      <c r="N234" s="442"/>
      <c r="O234" s="445"/>
      <c r="P234" s="442"/>
      <c r="Q234" s="445"/>
      <c r="R234" s="442"/>
      <c r="S234" s="445"/>
      <c r="T234" s="442"/>
      <c r="U234" s="445"/>
      <c r="V234" s="442"/>
      <c r="W234" s="445"/>
      <c r="X234" s="442"/>
      <c r="Y234" s="445"/>
      <c r="Z234" s="442"/>
      <c r="AA234" s="445"/>
      <c r="AB234" s="442"/>
      <c r="AC234" s="445"/>
      <c r="AD234" s="442"/>
      <c r="AF234" s="103"/>
    </row>
    <row r="235" spans="2:32">
      <c r="B235" s="464"/>
      <c r="C235" s="445"/>
      <c r="D235" s="448"/>
      <c r="E235" s="451"/>
      <c r="F235" s="442"/>
      <c r="G235" s="445"/>
      <c r="H235" s="442"/>
      <c r="I235" s="445"/>
      <c r="J235" s="442"/>
      <c r="K235" s="445"/>
      <c r="L235" s="442"/>
      <c r="M235" s="445"/>
      <c r="N235" s="442"/>
      <c r="O235" s="445"/>
      <c r="P235" s="442"/>
      <c r="Q235" s="445"/>
      <c r="R235" s="442"/>
      <c r="S235" s="445"/>
      <c r="T235" s="442"/>
      <c r="U235" s="445"/>
      <c r="V235" s="442"/>
      <c r="W235" s="445"/>
      <c r="X235" s="442"/>
      <c r="Y235" s="445"/>
      <c r="Z235" s="442"/>
      <c r="AA235" s="445"/>
      <c r="AB235" s="442"/>
      <c r="AC235" s="445"/>
      <c r="AD235" s="442"/>
      <c r="AF235" s="103"/>
    </row>
    <row r="236" spans="2:32">
      <c r="B236" s="462"/>
      <c r="C236" s="445"/>
      <c r="D236" s="448"/>
      <c r="E236" s="451"/>
      <c r="F236" s="442"/>
      <c r="G236" s="445"/>
      <c r="H236" s="442"/>
      <c r="I236" s="445"/>
      <c r="J236" s="442"/>
      <c r="K236" s="445"/>
      <c r="L236" s="442"/>
      <c r="M236" s="445"/>
      <c r="N236" s="442"/>
      <c r="O236" s="445"/>
      <c r="P236" s="442"/>
      <c r="Q236" s="445"/>
      <c r="R236" s="442"/>
      <c r="S236" s="445"/>
      <c r="T236" s="442"/>
      <c r="U236" s="445"/>
      <c r="V236" s="442"/>
      <c r="W236" s="445"/>
      <c r="X236" s="442"/>
      <c r="Y236" s="445"/>
      <c r="Z236" s="442"/>
      <c r="AA236" s="445"/>
      <c r="AB236" s="442"/>
      <c r="AC236" s="445"/>
      <c r="AD236" s="442"/>
      <c r="AF236" s="103"/>
    </row>
    <row r="237" spans="2:32">
      <c r="B237" s="463"/>
      <c r="C237" s="445"/>
      <c r="D237" s="448"/>
      <c r="E237" s="451"/>
      <c r="F237" s="442"/>
      <c r="G237" s="445"/>
      <c r="H237" s="442"/>
      <c r="I237" s="445"/>
      <c r="J237" s="442"/>
      <c r="K237" s="445"/>
      <c r="L237" s="442"/>
      <c r="M237" s="445"/>
      <c r="N237" s="442"/>
      <c r="O237" s="445"/>
      <c r="P237" s="442"/>
      <c r="Q237" s="445"/>
      <c r="R237" s="442"/>
      <c r="S237" s="445"/>
      <c r="T237" s="442"/>
      <c r="U237" s="445"/>
      <c r="V237" s="442"/>
      <c r="W237" s="445"/>
      <c r="X237" s="442"/>
      <c r="Y237" s="445"/>
      <c r="Z237" s="442"/>
      <c r="AA237" s="445"/>
      <c r="AB237" s="442"/>
      <c r="AC237" s="445"/>
      <c r="AD237" s="442"/>
      <c r="AF237" s="103"/>
    </row>
    <row r="238" spans="2:32">
      <c r="B238" s="463"/>
      <c r="C238" s="445"/>
      <c r="D238" s="448"/>
      <c r="E238" s="451"/>
      <c r="F238" s="442"/>
      <c r="G238" s="445"/>
      <c r="H238" s="442"/>
      <c r="I238" s="445"/>
      <c r="J238" s="442"/>
      <c r="K238" s="445"/>
      <c r="L238" s="442"/>
      <c r="M238" s="445"/>
      <c r="N238" s="442"/>
      <c r="O238" s="445"/>
      <c r="P238" s="442"/>
      <c r="Q238" s="445"/>
      <c r="R238" s="442"/>
      <c r="S238" s="445"/>
      <c r="T238" s="442"/>
      <c r="U238" s="445"/>
      <c r="V238" s="442"/>
      <c r="W238" s="445"/>
      <c r="X238" s="442"/>
      <c r="Y238" s="445"/>
      <c r="Z238" s="442"/>
      <c r="AA238" s="445"/>
      <c r="AB238" s="442"/>
      <c r="AC238" s="445"/>
      <c r="AD238" s="442"/>
      <c r="AF238" s="103"/>
    </row>
    <row r="239" spans="2:32">
      <c r="B239" s="464"/>
      <c r="C239" s="445"/>
      <c r="D239" s="448"/>
      <c r="E239" s="451"/>
      <c r="F239" s="442"/>
      <c r="G239" s="445"/>
      <c r="H239" s="442"/>
      <c r="I239" s="445"/>
      <c r="J239" s="442"/>
      <c r="K239" s="445"/>
      <c r="L239" s="442"/>
      <c r="M239" s="445"/>
      <c r="N239" s="442"/>
      <c r="O239" s="445"/>
      <c r="P239" s="442"/>
      <c r="Q239" s="445"/>
      <c r="R239" s="442"/>
      <c r="S239" s="445"/>
      <c r="T239" s="442"/>
      <c r="U239" s="445"/>
      <c r="V239" s="442"/>
      <c r="W239" s="445"/>
      <c r="X239" s="442"/>
      <c r="Y239" s="445"/>
      <c r="Z239" s="442"/>
      <c r="AA239" s="445"/>
      <c r="AB239" s="442"/>
      <c r="AC239" s="445"/>
      <c r="AD239" s="442"/>
      <c r="AF239" s="103"/>
    </row>
    <row r="240" spans="2:32">
      <c r="B240" s="462"/>
      <c r="C240" s="445"/>
      <c r="D240" s="448"/>
      <c r="E240" s="451"/>
      <c r="F240" s="442"/>
      <c r="G240" s="445"/>
      <c r="H240" s="442"/>
      <c r="I240" s="445"/>
      <c r="J240" s="442"/>
      <c r="K240" s="445"/>
      <c r="L240" s="442"/>
      <c r="M240" s="445"/>
      <c r="N240" s="442"/>
      <c r="O240" s="445"/>
      <c r="P240" s="442"/>
      <c r="Q240" s="445"/>
      <c r="R240" s="442"/>
      <c r="S240" s="445"/>
      <c r="T240" s="442"/>
      <c r="U240" s="445"/>
      <c r="V240" s="442"/>
      <c r="W240" s="445"/>
      <c r="X240" s="442"/>
      <c r="Y240" s="445"/>
      <c r="Z240" s="442"/>
      <c r="AA240" s="445"/>
      <c r="AB240" s="442"/>
      <c r="AC240" s="445"/>
      <c r="AD240" s="442"/>
      <c r="AF240" s="103"/>
    </row>
    <row r="241" spans="2:32">
      <c r="B241" s="463"/>
      <c r="C241" s="445"/>
      <c r="D241" s="448"/>
      <c r="E241" s="451"/>
      <c r="F241" s="442"/>
      <c r="G241" s="445"/>
      <c r="H241" s="442"/>
      <c r="I241" s="445"/>
      <c r="J241" s="442"/>
      <c r="K241" s="445"/>
      <c r="L241" s="442"/>
      <c r="M241" s="445"/>
      <c r="N241" s="442"/>
      <c r="O241" s="445"/>
      <c r="P241" s="442"/>
      <c r="Q241" s="445"/>
      <c r="R241" s="442"/>
      <c r="S241" s="445"/>
      <c r="T241" s="442"/>
      <c r="U241" s="445"/>
      <c r="V241" s="442"/>
      <c r="W241" s="445"/>
      <c r="X241" s="442"/>
      <c r="Y241" s="445"/>
      <c r="Z241" s="442"/>
      <c r="AA241" s="445"/>
      <c r="AB241" s="442"/>
      <c r="AC241" s="445"/>
      <c r="AD241" s="442"/>
      <c r="AF241" s="103"/>
    </row>
    <row r="242" spans="2:32">
      <c r="B242" s="463"/>
      <c r="C242" s="445"/>
      <c r="D242" s="448"/>
      <c r="E242" s="451"/>
      <c r="F242" s="442"/>
      <c r="G242" s="445"/>
      <c r="H242" s="442"/>
      <c r="I242" s="445"/>
      <c r="J242" s="442"/>
      <c r="K242" s="445"/>
      <c r="L242" s="442"/>
      <c r="M242" s="445"/>
      <c r="N242" s="442"/>
      <c r="O242" s="445"/>
      <c r="P242" s="442"/>
      <c r="Q242" s="445"/>
      <c r="R242" s="442"/>
      <c r="S242" s="445"/>
      <c r="T242" s="442"/>
      <c r="U242" s="445"/>
      <c r="V242" s="442"/>
      <c r="W242" s="445"/>
      <c r="X242" s="442"/>
      <c r="Y242" s="445"/>
      <c r="Z242" s="442"/>
      <c r="AA242" s="445"/>
      <c r="AB242" s="442"/>
      <c r="AC242" s="445"/>
      <c r="AD242" s="442"/>
      <c r="AF242" s="103"/>
    </row>
    <row r="243" spans="2:32">
      <c r="B243" s="464"/>
      <c r="C243" s="445"/>
      <c r="D243" s="448"/>
      <c r="E243" s="451"/>
      <c r="F243" s="442"/>
      <c r="G243" s="445"/>
      <c r="H243" s="442"/>
      <c r="I243" s="445"/>
      <c r="J243" s="442"/>
      <c r="K243" s="445"/>
      <c r="L243" s="442"/>
      <c r="M243" s="445"/>
      <c r="N243" s="442"/>
      <c r="O243" s="445"/>
      <c r="P243" s="442"/>
      <c r="Q243" s="445"/>
      <c r="R243" s="442"/>
      <c r="S243" s="445"/>
      <c r="T243" s="442"/>
      <c r="U243" s="445"/>
      <c r="V243" s="442"/>
      <c r="W243" s="445"/>
      <c r="X243" s="442"/>
      <c r="Y243" s="445"/>
      <c r="Z243" s="442"/>
      <c r="AA243" s="445"/>
      <c r="AB243" s="442"/>
      <c r="AC243" s="445"/>
      <c r="AD243" s="442"/>
      <c r="AF243" s="103"/>
    </row>
    <row r="244" spans="2:32">
      <c r="B244" s="462"/>
      <c r="C244" s="445"/>
      <c r="D244" s="448"/>
      <c r="E244" s="451"/>
      <c r="F244" s="442"/>
      <c r="G244" s="445"/>
      <c r="H244" s="442"/>
      <c r="I244" s="445"/>
      <c r="J244" s="442"/>
      <c r="K244" s="445"/>
      <c r="L244" s="442"/>
      <c r="M244" s="445"/>
      <c r="N244" s="442"/>
      <c r="O244" s="445"/>
      <c r="P244" s="442"/>
      <c r="Q244" s="445"/>
      <c r="R244" s="442"/>
      <c r="S244" s="445"/>
      <c r="T244" s="442"/>
      <c r="U244" s="445"/>
      <c r="V244" s="442"/>
      <c r="W244" s="445"/>
      <c r="X244" s="442"/>
      <c r="Y244" s="445"/>
      <c r="Z244" s="442"/>
      <c r="AA244" s="445"/>
      <c r="AB244" s="442"/>
      <c r="AC244" s="445"/>
      <c r="AD244" s="442"/>
      <c r="AF244" s="103"/>
    </row>
    <row r="245" spans="2:32">
      <c r="B245" s="463"/>
      <c r="C245" s="445"/>
      <c r="D245" s="448"/>
      <c r="E245" s="451"/>
      <c r="F245" s="442"/>
      <c r="G245" s="445"/>
      <c r="H245" s="442"/>
      <c r="I245" s="445"/>
      <c r="J245" s="442"/>
      <c r="K245" s="445"/>
      <c r="L245" s="442"/>
      <c r="M245" s="445"/>
      <c r="N245" s="442"/>
      <c r="O245" s="445"/>
      <c r="P245" s="442"/>
      <c r="Q245" s="445"/>
      <c r="R245" s="442"/>
      <c r="S245" s="445"/>
      <c r="T245" s="442"/>
      <c r="U245" s="445"/>
      <c r="V245" s="442"/>
      <c r="W245" s="445"/>
      <c r="X245" s="442"/>
      <c r="Y245" s="445"/>
      <c r="Z245" s="442"/>
      <c r="AA245" s="445"/>
      <c r="AB245" s="442"/>
      <c r="AC245" s="445"/>
      <c r="AD245" s="442"/>
      <c r="AF245" s="103"/>
    </row>
    <row r="246" spans="2:32">
      <c r="B246" s="463"/>
      <c r="C246" s="445"/>
      <c r="D246" s="448"/>
      <c r="E246" s="451"/>
      <c r="F246" s="442"/>
      <c r="G246" s="445"/>
      <c r="H246" s="442"/>
      <c r="I246" s="445"/>
      <c r="J246" s="442"/>
      <c r="K246" s="445"/>
      <c r="L246" s="442"/>
      <c r="M246" s="445"/>
      <c r="N246" s="442"/>
      <c r="O246" s="445"/>
      <c r="P246" s="442"/>
      <c r="Q246" s="445"/>
      <c r="R246" s="442"/>
      <c r="S246" s="445"/>
      <c r="T246" s="442"/>
      <c r="U246" s="445"/>
      <c r="V246" s="442"/>
      <c r="W246" s="445"/>
      <c r="X246" s="442"/>
      <c r="Y246" s="445"/>
      <c r="Z246" s="442"/>
      <c r="AA246" s="445"/>
      <c r="AB246" s="442"/>
      <c r="AC246" s="445"/>
      <c r="AD246" s="442"/>
      <c r="AF246" s="103"/>
    </row>
    <row r="247" spans="2:32">
      <c r="B247" s="464"/>
      <c r="C247" s="445"/>
      <c r="D247" s="448"/>
      <c r="E247" s="451"/>
      <c r="F247" s="442"/>
      <c r="G247" s="445"/>
      <c r="H247" s="442"/>
      <c r="I247" s="445"/>
      <c r="J247" s="442"/>
      <c r="K247" s="445"/>
      <c r="L247" s="442"/>
      <c r="M247" s="445"/>
      <c r="N247" s="442"/>
      <c r="O247" s="445"/>
      <c r="P247" s="442"/>
      <c r="Q247" s="445"/>
      <c r="R247" s="442"/>
      <c r="S247" s="445"/>
      <c r="T247" s="442"/>
      <c r="U247" s="445"/>
      <c r="V247" s="442"/>
      <c r="W247" s="445"/>
      <c r="X247" s="442"/>
      <c r="Y247" s="445"/>
      <c r="Z247" s="442"/>
      <c r="AA247" s="445"/>
      <c r="AB247" s="442"/>
      <c r="AC247" s="445"/>
      <c r="AD247" s="442"/>
      <c r="AF247" s="103"/>
    </row>
    <row r="248" spans="2:32">
      <c r="B248" s="462"/>
      <c r="C248" s="445"/>
      <c r="D248" s="448"/>
      <c r="E248" s="451"/>
      <c r="F248" s="442"/>
      <c r="G248" s="445"/>
      <c r="H248" s="442"/>
      <c r="I248" s="445"/>
      <c r="J248" s="442"/>
      <c r="K248" s="445"/>
      <c r="L248" s="442"/>
      <c r="M248" s="445"/>
      <c r="N248" s="442"/>
      <c r="O248" s="445"/>
      <c r="P248" s="442"/>
      <c r="Q248" s="445"/>
      <c r="R248" s="442"/>
      <c r="S248" s="445"/>
      <c r="T248" s="442"/>
      <c r="U248" s="445"/>
      <c r="V248" s="442"/>
      <c r="W248" s="445"/>
      <c r="X248" s="442"/>
      <c r="Y248" s="445"/>
      <c r="Z248" s="442"/>
      <c r="AA248" s="445"/>
      <c r="AB248" s="442"/>
      <c r="AC248" s="445"/>
      <c r="AD248" s="442"/>
      <c r="AF248" s="103"/>
    </row>
    <row r="249" spans="2:32">
      <c r="B249" s="463"/>
      <c r="C249" s="445"/>
      <c r="D249" s="448"/>
      <c r="E249" s="451"/>
      <c r="F249" s="442"/>
      <c r="G249" s="445"/>
      <c r="H249" s="442"/>
      <c r="I249" s="445"/>
      <c r="J249" s="442"/>
      <c r="K249" s="445"/>
      <c r="L249" s="442"/>
      <c r="M249" s="445"/>
      <c r="N249" s="442"/>
      <c r="O249" s="445"/>
      <c r="P249" s="442"/>
      <c r="Q249" s="445"/>
      <c r="R249" s="442"/>
      <c r="S249" s="445"/>
      <c r="T249" s="442"/>
      <c r="U249" s="445"/>
      <c r="V249" s="442"/>
      <c r="W249" s="445"/>
      <c r="X249" s="442"/>
      <c r="Y249" s="445"/>
      <c r="Z249" s="442"/>
      <c r="AA249" s="445"/>
      <c r="AB249" s="442"/>
      <c r="AC249" s="445"/>
      <c r="AD249" s="442"/>
      <c r="AF249" s="103"/>
    </row>
    <row r="250" spans="2:32">
      <c r="B250" s="463"/>
      <c r="C250" s="445"/>
      <c r="D250" s="448"/>
      <c r="E250" s="451"/>
      <c r="F250" s="442"/>
      <c r="G250" s="445"/>
      <c r="H250" s="442"/>
      <c r="I250" s="445"/>
      <c r="J250" s="442"/>
      <c r="K250" s="445"/>
      <c r="L250" s="442"/>
      <c r="M250" s="445"/>
      <c r="N250" s="442"/>
      <c r="O250" s="445"/>
      <c r="P250" s="442"/>
      <c r="Q250" s="445"/>
      <c r="R250" s="442"/>
      <c r="S250" s="445"/>
      <c r="T250" s="442"/>
      <c r="U250" s="445"/>
      <c r="V250" s="442"/>
      <c r="W250" s="445"/>
      <c r="X250" s="442"/>
      <c r="Y250" s="445"/>
      <c r="Z250" s="442"/>
      <c r="AA250" s="445"/>
      <c r="AB250" s="442"/>
      <c r="AC250" s="445"/>
      <c r="AD250" s="442"/>
      <c r="AF250" s="103"/>
    </row>
    <row r="251" spans="2:32">
      <c r="B251" s="464"/>
      <c r="C251" s="445"/>
      <c r="D251" s="448"/>
      <c r="E251" s="451"/>
      <c r="F251" s="442"/>
      <c r="G251" s="445"/>
      <c r="H251" s="442"/>
      <c r="I251" s="445"/>
      <c r="J251" s="442"/>
      <c r="K251" s="445"/>
      <c r="L251" s="442"/>
      <c r="M251" s="445"/>
      <c r="N251" s="442"/>
      <c r="O251" s="445"/>
      <c r="P251" s="442"/>
      <c r="Q251" s="445"/>
      <c r="R251" s="442"/>
      <c r="S251" s="445"/>
      <c r="T251" s="442"/>
      <c r="U251" s="445"/>
      <c r="V251" s="442"/>
      <c r="W251" s="445"/>
      <c r="X251" s="442"/>
      <c r="Y251" s="445"/>
      <c r="Z251" s="442"/>
      <c r="AA251" s="445"/>
      <c r="AB251" s="442"/>
      <c r="AC251" s="445"/>
      <c r="AD251" s="442"/>
      <c r="AF251" s="103"/>
    </row>
    <row r="252" spans="2:32">
      <c r="B252" s="462"/>
      <c r="C252" s="445"/>
      <c r="D252" s="448"/>
      <c r="E252" s="451"/>
      <c r="F252" s="442"/>
      <c r="G252" s="445"/>
      <c r="H252" s="442"/>
      <c r="I252" s="445"/>
      <c r="J252" s="442"/>
      <c r="K252" s="445"/>
      <c r="L252" s="442"/>
      <c r="M252" s="445"/>
      <c r="N252" s="442"/>
      <c r="O252" s="445"/>
      <c r="P252" s="442"/>
      <c r="Q252" s="445"/>
      <c r="R252" s="442"/>
      <c r="S252" s="445"/>
      <c r="T252" s="442"/>
      <c r="U252" s="445"/>
      <c r="V252" s="442"/>
      <c r="W252" s="445"/>
      <c r="X252" s="442"/>
      <c r="Y252" s="445"/>
      <c r="Z252" s="442"/>
      <c r="AA252" s="445"/>
      <c r="AB252" s="442"/>
      <c r="AC252" s="445"/>
      <c r="AD252" s="442"/>
      <c r="AF252" s="103"/>
    </row>
    <row r="253" spans="2:32">
      <c r="B253" s="463"/>
      <c r="C253" s="445"/>
      <c r="D253" s="448"/>
      <c r="E253" s="451"/>
      <c r="F253" s="442"/>
      <c r="G253" s="445"/>
      <c r="H253" s="442"/>
      <c r="I253" s="445"/>
      <c r="J253" s="442"/>
      <c r="K253" s="445"/>
      <c r="L253" s="442"/>
      <c r="M253" s="445"/>
      <c r="N253" s="442"/>
      <c r="O253" s="445"/>
      <c r="P253" s="442"/>
      <c r="Q253" s="445"/>
      <c r="R253" s="442"/>
      <c r="S253" s="445"/>
      <c r="T253" s="442"/>
      <c r="U253" s="445"/>
      <c r="V253" s="442"/>
      <c r="W253" s="445"/>
      <c r="X253" s="442"/>
      <c r="Y253" s="445"/>
      <c r="Z253" s="442"/>
      <c r="AA253" s="445"/>
      <c r="AB253" s="442"/>
      <c r="AC253" s="445"/>
      <c r="AD253" s="442"/>
      <c r="AF253" s="103"/>
    </row>
    <row r="254" spans="2:32">
      <c r="B254" s="463"/>
      <c r="C254" s="445"/>
      <c r="D254" s="448"/>
      <c r="E254" s="451"/>
      <c r="F254" s="442"/>
      <c r="G254" s="445"/>
      <c r="H254" s="442"/>
      <c r="I254" s="445"/>
      <c r="J254" s="442"/>
      <c r="K254" s="445"/>
      <c r="L254" s="442"/>
      <c r="M254" s="445"/>
      <c r="N254" s="442"/>
      <c r="O254" s="445"/>
      <c r="P254" s="442"/>
      <c r="Q254" s="445"/>
      <c r="R254" s="442"/>
      <c r="S254" s="445"/>
      <c r="T254" s="442"/>
      <c r="U254" s="445"/>
      <c r="V254" s="442"/>
      <c r="W254" s="445"/>
      <c r="X254" s="442"/>
      <c r="Y254" s="445"/>
      <c r="Z254" s="442"/>
      <c r="AA254" s="445"/>
      <c r="AB254" s="442"/>
      <c r="AC254" s="445"/>
      <c r="AD254" s="442"/>
      <c r="AF254" s="103"/>
    </row>
    <row r="255" spans="2:32">
      <c r="B255" s="464"/>
      <c r="C255" s="445"/>
      <c r="D255" s="448"/>
      <c r="E255" s="451"/>
      <c r="F255" s="442"/>
      <c r="G255" s="445"/>
      <c r="H255" s="442"/>
      <c r="I255" s="445"/>
      <c r="J255" s="442"/>
      <c r="K255" s="445"/>
      <c r="L255" s="442"/>
      <c r="M255" s="445"/>
      <c r="N255" s="442"/>
      <c r="O255" s="445"/>
      <c r="P255" s="442"/>
      <c r="Q255" s="445"/>
      <c r="R255" s="442"/>
      <c r="S255" s="445"/>
      <c r="T255" s="442"/>
      <c r="U255" s="445"/>
      <c r="V255" s="442"/>
      <c r="W255" s="445"/>
      <c r="X255" s="442"/>
      <c r="Y255" s="445"/>
      <c r="Z255" s="442"/>
      <c r="AA255" s="445"/>
      <c r="AB255" s="442"/>
      <c r="AC255" s="445"/>
      <c r="AD255" s="442"/>
      <c r="AF255" s="103"/>
    </row>
    <row r="256" spans="2:32">
      <c r="B256" s="462"/>
      <c r="C256" s="445"/>
      <c r="D256" s="448"/>
      <c r="E256" s="451"/>
      <c r="F256" s="442"/>
      <c r="G256" s="445"/>
      <c r="H256" s="442"/>
      <c r="I256" s="445"/>
      <c r="J256" s="442"/>
      <c r="K256" s="445"/>
      <c r="L256" s="442"/>
      <c r="M256" s="445"/>
      <c r="N256" s="442"/>
      <c r="O256" s="445"/>
      <c r="P256" s="442"/>
      <c r="Q256" s="445"/>
      <c r="R256" s="442"/>
      <c r="S256" s="445"/>
      <c r="T256" s="442"/>
      <c r="U256" s="445"/>
      <c r="V256" s="442"/>
      <c r="W256" s="445"/>
      <c r="X256" s="442"/>
      <c r="Y256" s="445"/>
      <c r="Z256" s="442"/>
      <c r="AA256" s="445"/>
      <c r="AB256" s="442"/>
      <c r="AC256" s="445"/>
      <c r="AD256" s="442"/>
      <c r="AF256" s="103"/>
    </row>
    <row r="257" spans="2:32">
      <c r="B257" s="463"/>
      <c r="C257" s="445"/>
      <c r="D257" s="448"/>
      <c r="E257" s="451"/>
      <c r="F257" s="442"/>
      <c r="G257" s="445"/>
      <c r="H257" s="442"/>
      <c r="I257" s="445"/>
      <c r="J257" s="442"/>
      <c r="K257" s="445"/>
      <c r="L257" s="442"/>
      <c r="M257" s="445"/>
      <c r="N257" s="442"/>
      <c r="O257" s="445"/>
      <c r="P257" s="442"/>
      <c r="Q257" s="445"/>
      <c r="R257" s="442"/>
      <c r="S257" s="445"/>
      <c r="T257" s="442"/>
      <c r="U257" s="445"/>
      <c r="V257" s="442"/>
      <c r="W257" s="445"/>
      <c r="X257" s="442"/>
      <c r="Y257" s="445"/>
      <c r="Z257" s="442"/>
      <c r="AA257" s="445"/>
      <c r="AB257" s="442"/>
      <c r="AC257" s="445"/>
      <c r="AD257" s="442"/>
      <c r="AF257" s="103"/>
    </row>
    <row r="258" spans="2:32">
      <c r="B258" s="463"/>
      <c r="C258" s="445"/>
      <c r="D258" s="448"/>
      <c r="E258" s="451"/>
      <c r="F258" s="442"/>
      <c r="G258" s="445"/>
      <c r="H258" s="442"/>
      <c r="I258" s="445"/>
      <c r="J258" s="442"/>
      <c r="K258" s="445"/>
      <c r="L258" s="442"/>
      <c r="M258" s="445"/>
      <c r="N258" s="442"/>
      <c r="O258" s="445"/>
      <c r="P258" s="442"/>
      <c r="Q258" s="445"/>
      <c r="R258" s="442"/>
      <c r="S258" s="445"/>
      <c r="T258" s="442"/>
      <c r="U258" s="445"/>
      <c r="V258" s="442"/>
      <c r="W258" s="445"/>
      <c r="X258" s="442"/>
      <c r="Y258" s="445"/>
      <c r="Z258" s="442"/>
      <c r="AA258" s="445"/>
      <c r="AB258" s="442"/>
      <c r="AC258" s="445"/>
      <c r="AD258" s="442"/>
      <c r="AF258" s="103"/>
    </row>
    <row r="259" spans="2:32">
      <c r="B259" s="464"/>
      <c r="C259" s="445"/>
      <c r="D259" s="448"/>
      <c r="E259" s="451"/>
      <c r="F259" s="442"/>
      <c r="G259" s="445"/>
      <c r="H259" s="442"/>
      <c r="I259" s="445"/>
      <c r="J259" s="442"/>
      <c r="K259" s="445"/>
      <c r="L259" s="442"/>
      <c r="M259" s="445"/>
      <c r="N259" s="442"/>
      <c r="O259" s="445"/>
      <c r="P259" s="442"/>
      <c r="Q259" s="445"/>
      <c r="R259" s="442"/>
      <c r="S259" s="445"/>
      <c r="T259" s="442"/>
      <c r="U259" s="445"/>
      <c r="V259" s="442"/>
      <c r="W259" s="445"/>
      <c r="X259" s="442"/>
      <c r="Y259" s="445"/>
      <c r="Z259" s="442"/>
      <c r="AA259" s="445"/>
      <c r="AB259" s="442"/>
      <c r="AC259" s="445"/>
      <c r="AD259" s="442"/>
      <c r="AF259" s="103"/>
    </row>
    <row r="260" spans="2:32">
      <c r="B260" s="462"/>
      <c r="C260" s="445"/>
      <c r="D260" s="448"/>
      <c r="E260" s="451"/>
      <c r="F260" s="442"/>
      <c r="G260" s="445"/>
      <c r="H260" s="442"/>
      <c r="I260" s="445"/>
      <c r="J260" s="442"/>
      <c r="K260" s="445"/>
      <c r="L260" s="442"/>
      <c r="M260" s="445"/>
      <c r="N260" s="442"/>
      <c r="O260" s="445"/>
      <c r="P260" s="442"/>
      <c r="Q260" s="445"/>
      <c r="R260" s="442"/>
      <c r="S260" s="445"/>
      <c r="T260" s="442"/>
      <c r="U260" s="445"/>
      <c r="V260" s="442"/>
      <c r="W260" s="445"/>
      <c r="X260" s="442"/>
      <c r="Y260" s="445"/>
      <c r="Z260" s="442"/>
      <c r="AA260" s="445"/>
      <c r="AB260" s="442"/>
      <c r="AC260" s="445"/>
      <c r="AD260" s="442"/>
      <c r="AF260" s="103"/>
    </row>
    <row r="261" spans="2:32">
      <c r="B261" s="463"/>
      <c r="C261" s="445"/>
      <c r="D261" s="448"/>
      <c r="E261" s="451"/>
      <c r="F261" s="442"/>
      <c r="G261" s="445"/>
      <c r="H261" s="442"/>
      <c r="I261" s="445"/>
      <c r="J261" s="442"/>
      <c r="K261" s="445"/>
      <c r="L261" s="442"/>
      <c r="M261" s="445"/>
      <c r="N261" s="442"/>
      <c r="O261" s="445"/>
      <c r="P261" s="442"/>
      <c r="Q261" s="445"/>
      <c r="R261" s="442"/>
      <c r="S261" s="445"/>
      <c r="T261" s="442"/>
      <c r="U261" s="445"/>
      <c r="V261" s="442"/>
      <c r="W261" s="445"/>
      <c r="X261" s="442"/>
      <c r="Y261" s="445"/>
      <c r="Z261" s="442"/>
      <c r="AA261" s="445"/>
      <c r="AB261" s="442"/>
      <c r="AC261" s="445"/>
      <c r="AD261" s="442"/>
      <c r="AF261" s="103"/>
    </row>
    <row r="262" spans="2:32">
      <c r="B262" s="463"/>
      <c r="C262" s="445"/>
      <c r="D262" s="448"/>
      <c r="E262" s="451"/>
      <c r="F262" s="442"/>
      <c r="G262" s="445"/>
      <c r="H262" s="442"/>
      <c r="I262" s="445"/>
      <c r="J262" s="442"/>
      <c r="K262" s="445"/>
      <c r="L262" s="442"/>
      <c r="M262" s="445"/>
      <c r="N262" s="442"/>
      <c r="O262" s="445"/>
      <c r="P262" s="442"/>
      <c r="Q262" s="445"/>
      <c r="R262" s="442"/>
      <c r="S262" s="445"/>
      <c r="T262" s="442"/>
      <c r="U262" s="445"/>
      <c r="V262" s="442"/>
      <c r="W262" s="445"/>
      <c r="X262" s="442"/>
      <c r="Y262" s="445"/>
      <c r="Z262" s="442"/>
      <c r="AA262" s="445"/>
      <c r="AB262" s="442"/>
      <c r="AC262" s="445"/>
      <c r="AD262" s="442"/>
      <c r="AF262" s="103"/>
    </row>
    <row r="263" spans="2:32">
      <c r="B263" s="464"/>
      <c r="C263" s="445"/>
      <c r="D263" s="448"/>
      <c r="E263" s="451"/>
      <c r="F263" s="442"/>
      <c r="G263" s="445"/>
      <c r="H263" s="442"/>
      <c r="I263" s="445"/>
      <c r="J263" s="442"/>
      <c r="K263" s="445"/>
      <c r="L263" s="442"/>
      <c r="M263" s="445"/>
      <c r="N263" s="442"/>
      <c r="O263" s="445"/>
      <c r="P263" s="442"/>
      <c r="Q263" s="445"/>
      <c r="R263" s="442"/>
      <c r="S263" s="445"/>
      <c r="T263" s="442"/>
      <c r="U263" s="445"/>
      <c r="V263" s="442"/>
      <c r="W263" s="445"/>
      <c r="X263" s="442"/>
      <c r="Y263" s="445"/>
      <c r="Z263" s="442"/>
      <c r="AA263" s="445"/>
      <c r="AB263" s="442"/>
      <c r="AC263" s="445"/>
      <c r="AD263" s="442"/>
      <c r="AF263" s="103"/>
    </row>
    <row r="264" spans="2:32">
      <c r="B264" s="462"/>
      <c r="C264" s="445"/>
      <c r="D264" s="448"/>
      <c r="E264" s="451"/>
      <c r="F264" s="442"/>
      <c r="G264" s="445"/>
      <c r="H264" s="442"/>
      <c r="I264" s="445"/>
      <c r="J264" s="442"/>
      <c r="K264" s="445"/>
      <c r="L264" s="442"/>
      <c r="M264" s="445"/>
      <c r="N264" s="442"/>
      <c r="O264" s="445"/>
      <c r="P264" s="442"/>
      <c r="Q264" s="445"/>
      <c r="R264" s="442"/>
      <c r="S264" s="445"/>
      <c r="T264" s="442"/>
      <c r="U264" s="445"/>
      <c r="V264" s="442"/>
      <c r="W264" s="445"/>
      <c r="X264" s="442"/>
      <c r="Y264" s="445"/>
      <c r="Z264" s="442"/>
      <c r="AA264" s="445"/>
      <c r="AB264" s="442"/>
      <c r="AC264" s="445"/>
      <c r="AD264" s="442"/>
      <c r="AF264" s="103"/>
    </row>
    <row r="265" spans="2:32">
      <c r="B265" s="463"/>
      <c r="C265" s="445"/>
      <c r="D265" s="448"/>
      <c r="E265" s="451"/>
      <c r="F265" s="442"/>
      <c r="G265" s="445"/>
      <c r="H265" s="442"/>
      <c r="I265" s="445"/>
      <c r="J265" s="442"/>
      <c r="K265" s="445"/>
      <c r="L265" s="442"/>
      <c r="M265" s="445"/>
      <c r="N265" s="442"/>
      <c r="O265" s="445"/>
      <c r="P265" s="442"/>
      <c r="Q265" s="445"/>
      <c r="R265" s="442"/>
      <c r="S265" s="445"/>
      <c r="T265" s="442"/>
      <c r="U265" s="445"/>
      <c r="V265" s="442"/>
      <c r="W265" s="445"/>
      <c r="X265" s="442"/>
      <c r="Y265" s="445"/>
      <c r="Z265" s="442"/>
      <c r="AA265" s="445"/>
      <c r="AB265" s="442"/>
      <c r="AC265" s="445"/>
      <c r="AD265" s="442"/>
      <c r="AF265" s="103"/>
    </row>
    <row r="266" spans="2:32">
      <c r="B266" s="463"/>
      <c r="C266" s="445"/>
      <c r="D266" s="448"/>
      <c r="E266" s="451"/>
      <c r="F266" s="442"/>
      <c r="G266" s="445"/>
      <c r="H266" s="442"/>
      <c r="I266" s="445"/>
      <c r="J266" s="442"/>
      <c r="K266" s="445"/>
      <c r="L266" s="442"/>
      <c r="M266" s="445"/>
      <c r="N266" s="442"/>
      <c r="O266" s="445"/>
      <c r="P266" s="442"/>
      <c r="Q266" s="445"/>
      <c r="R266" s="442"/>
      <c r="S266" s="445"/>
      <c r="T266" s="442"/>
      <c r="U266" s="445"/>
      <c r="V266" s="442"/>
      <c r="W266" s="445"/>
      <c r="X266" s="442"/>
      <c r="Y266" s="445"/>
      <c r="Z266" s="442"/>
      <c r="AA266" s="445"/>
      <c r="AB266" s="442"/>
      <c r="AC266" s="445"/>
      <c r="AD266" s="442"/>
      <c r="AF266" s="103"/>
    </row>
    <row r="267" spans="2:32">
      <c r="B267" s="464"/>
      <c r="C267" s="445"/>
      <c r="D267" s="448"/>
      <c r="E267" s="451"/>
      <c r="F267" s="442"/>
      <c r="G267" s="445"/>
      <c r="H267" s="442"/>
      <c r="I267" s="445"/>
      <c r="J267" s="442"/>
      <c r="K267" s="445"/>
      <c r="L267" s="442"/>
      <c r="M267" s="445"/>
      <c r="N267" s="442"/>
      <c r="O267" s="445"/>
      <c r="P267" s="442"/>
      <c r="Q267" s="445"/>
      <c r="R267" s="442"/>
      <c r="S267" s="445"/>
      <c r="T267" s="442"/>
      <c r="U267" s="445"/>
      <c r="V267" s="442"/>
      <c r="W267" s="445"/>
      <c r="X267" s="442"/>
      <c r="Y267" s="445"/>
      <c r="Z267" s="442"/>
      <c r="AA267" s="445"/>
      <c r="AB267" s="442"/>
      <c r="AC267" s="445"/>
      <c r="AD267" s="442"/>
      <c r="AF267" s="103"/>
    </row>
    <row r="278" spans="1:32" s="19" customFormat="1" ht="21" customHeight="1">
      <c r="B278" s="19" t="s">
        <v>78</v>
      </c>
      <c r="AF278" s="37" t="s">
        <v>274</v>
      </c>
    </row>
    <row r="279" spans="1:32" s="19" customFormat="1" ht="26.25" customHeight="1">
      <c r="A279" s="282" t="s">
        <v>278</v>
      </c>
      <c r="B279" s="282"/>
      <c r="C279" s="282"/>
      <c r="D279" s="282"/>
      <c r="E279" s="282"/>
      <c r="F279" s="282"/>
      <c r="G279" s="282"/>
      <c r="H279" s="282"/>
      <c r="I279" s="282"/>
      <c r="J279" s="282"/>
      <c r="K279" s="282"/>
      <c r="L279" s="282"/>
      <c r="M279" s="282"/>
      <c r="N279" s="282"/>
      <c r="O279" s="282"/>
      <c r="P279" s="282"/>
      <c r="Q279" s="282"/>
      <c r="R279" s="282"/>
      <c r="S279" s="282"/>
      <c r="T279" s="282"/>
      <c r="U279" s="282"/>
      <c r="V279" s="282"/>
      <c r="W279" s="282"/>
      <c r="X279" s="282"/>
      <c r="Y279" s="282"/>
      <c r="Z279" s="282"/>
      <c r="AA279" s="282"/>
      <c r="AB279" s="282"/>
      <c r="AC279" s="282"/>
      <c r="AD279" s="282"/>
      <c r="AE279" s="282"/>
      <c r="AF279" s="282"/>
    </row>
    <row r="281" spans="1:32">
      <c r="C281" s="436" t="s">
        <v>586</v>
      </c>
      <c r="D281" s="437"/>
      <c r="E281" s="440" t="s">
        <v>587</v>
      </c>
      <c r="F281" s="440"/>
      <c r="G281" s="440"/>
      <c r="H281" s="440"/>
      <c r="I281" s="440" t="s">
        <v>588</v>
      </c>
      <c r="J281" s="440"/>
      <c r="K281" s="440"/>
      <c r="L281" s="440"/>
      <c r="M281" s="440" t="s">
        <v>589</v>
      </c>
      <c r="N281" s="440"/>
      <c r="O281" s="440"/>
      <c r="P281" s="440"/>
      <c r="Q281" s="440" t="s">
        <v>590</v>
      </c>
      <c r="R281" s="440"/>
      <c r="S281" s="440"/>
      <c r="T281" s="440"/>
    </row>
    <row r="282" spans="1:32">
      <c r="C282" s="438"/>
      <c r="D282" s="439"/>
      <c r="E282" s="118">
        <v>1</v>
      </c>
      <c r="F282" s="119" t="s">
        <v>591</v>
      </c>
      <c r="G282" s="441">
        <f>$G$5</f>
        <v>3</v>
      </c>
      <c r="H282" s="442"/>
      <c r="I282" s="118">
        <v>1</v>
      </c>
      <c r="J282" s="119" t="s">
        <v>591</v>
      </c>
      <c r="K282" s="441">
        <f>$K$5</f>
        <v>5</v>
      </c>
      <c r="L282" s="442"/>
      <c r="M282" s="118">
        <v>1</v>
      </c>
      <c r="N282" s="119" t="s">
        <v>591</v>
      </c>
      <c r="O282" s="441">
        <f>$O$5</f>
        <v>15</v>
      </c>
      <c r="P282" s="442"/>
      <c r="Q282" s="118">
        <v>1</v>
      </c>
      <c r="R282" s="119" t="s">
        <v>591</v>
      </c>
      <c r="S282" s="441">
        <f>$S$5</f>
        <v>25</v>
      </c>
      <c r="T282" s="442"/>
    </row>
    <row r="284" spans="1:32" s="4" customFormat="1" ht="19.5" customHeight="1">
      <c r="D284" s="446" t="s">
        <v>28</v>
      </c>
      <c r="E284" s="446"/>
      <c r="F284" s="446" t="s">
        <v>29</v>
      </c>
      <c r="G284" s="446"/>
      <c r="H284" s="446" t="s">
        <v>30</v>
      </c>
      <c r="I284" s="446"/>
      <c r="J284" s="446" t="s">
        <v>31</v>
      </c>
      <c r="K284" s="446"/>
      <c r="L284" s="446" t="s">
        <v>32</v>
      </c>
      <c r="M284" s="446"/>
      <c r="N284" s="446" t="s">
        <v>33</v>
      </c>
      <c r="O284" s="446"/>
      <c r="P284" s="446" t="s">
        <v>34</v>
      </c>
      <c r="Q284" s="446"/>
      <c r="R284" s="446" t="s">
        <v>35</v>
      </c>
      <c r="S284" s="446"/>
      <c r="T284" s="446" t="s">
        <v>36</v>
      </c>
      <c r="U284" s="446"/>
      <c r="V284" s="446" t="s">
        <v>37</v>
      </c>
      <c r="W284" s="446"/>
      <c r="X284" s="446" t="s">
        <v>38</v>
      </c>
      <c r="Y284" s="446"/>
      <c r="Z284" s="446" t="s">
        <v>39</v>
      </c>
      <c r="AA284" s="446"/>
      <c r="AB284" s="446" t="s">
        <v>40</v>
      </c>
      <c r="AC284" s="446"/>
      <c r="AD284" s="447" t="s">
        <v>41</v>
      </c>
      <c r="AE284" s="447"/>
      <c r="AF284" s="5"/>
    </row>
    <row r="285" spans="1:32">
      <c r="B285" s="100" t="s">
        <v>42</v>
      </c>
      <c r="C285" s="445" t="s">
        <v>45</v>
      </c>
      <c r="D285" s="448"/>
      <c r="E285" s="451"/>
      <c r="F285" s="442"/>
      <c r="G285" s="445"/>
      <c r="H285" s="442"/>
      <c r="I285" s="445"/>
      <c r="J285" s="442"/>
      <c r="K285" s="445"/>
      <c r="L285" s="442"/>
      <c r="M285" s="445"/>
      <c r="N285" s="442"/>
      <c r="O285" s="445"/>
      <c r="P285" s="442"/>
      <c r="Q285" s="445"/>
      <c r="R285" s="442"/>
      <c r="S285" s="445"/>
      <c r="T285" s="442"/>
      <c r="U285" s="445"/>
      <c r="V285" s="442"/>
      <c r="W285" s="445"/>
      <c r="X285" s="442"/>
      <c r="Y285" s="445"/>
      <c r="Z285" s="442"/>
      <c r="AA285" s="445"/>
      <c r="AB285" s="442"/>
      <c r="AC285" s="445"/>
      <c r="AD285" s="442"/>
    </row>
    <row r="286" spans="1:32">
      <c r="B286" s="100" t="s">
        <v>44</v>
      </c>
      <c r="C286" s="445" t="s">
        <v>45</v>
      </c>
      <c r="D286" s="448"/>
      <c r="E286" s="451"/>
      <c r="F286" s="442"/>
      <c r="G286" s="445"/>
      <c r="H286" s="442"/>
      <c r="I286" s="445"/>
      <c r="J286" s="442"/>
      <c r="K286" s="445"/>
      <c r="L286" s="442"/>
      <c r="M286" s="445"/>
      <c r="N286" s="442"/>
      <c r="O286" s="445"/>
      <c r="P286" s="442"/>
      <c r="Q286" s="445"/>
      <c r="R286" s="442"/>
      <c r="S286" s="445"/>
      <c r="T286" s="442"/>
      <c r="U286" s="445"/>
      <c r="V286" s="442"/>
      <c r="W286" s="445"/>
      <c r="X286" s="442"/>
      <c r="Y286" s="445"/>
      <c r="Z286" s="442"/>
      <c r="AA286" s="445"/>
      <c r="AB286" s="442"/>
      <c r="AC286" s="445"/>
      <c r="AD286" s="442"/>
    </row>
    <row r="287" spans="1:32">
      <c r="B287" s="100" t="s">
        <v>46</v>
      </c>
      <c r="C287" s="445" t="s">
        <v>45</v>
      </c>
      <c r="D287" s="448"/>
      <c r="E287" s="451"/>
      <c r="F287" s="442"/>
      <c r="G287" s="445"/>
      <c r="H287" s="442"/>
      <c r="I287" s="445"/>
      <c r="J287" s="442"/>
      <c r="K287" s="445"/>
      <c r="L287" s="442"/>
      <c r="M287" s="445"/>
      <c r="N287" s="442"/>
      <c r="O287" s="445"/>
      <c r="P287" s="442"/>
      <c r="Q287" s="445"/>
      <c r="R287" s="442"/>
      <c r="S287" s="445"/>
      <c r="T287" s="442"/>
      <c r="U287" s="445"/>
      <c r="V287" s="442"/>
      <c r="W287" s="445"/>
      <c r="X287" s="442"/>
      <c r="Y287" s="445"/>
      <c r="Z287" s="442"/>
      <c r="AA287" s="445"/>
      <c r="AB287" s="442"/>
      <c r="AC287" s="445"/>
      <c r="AD287" s="442"/>
    </row>
    <row r="288" spans="1:32">
      <c r="B288" s="100" t="s">
        <v>47</v>
      </c>
      <c r="C288" s="445" t="s">
        <v>45</v>
      </c>
      <c r="D288" s="448"/>
      <c r="E288" s="451"/>
      <c r="F288" s="442"/>
      <c r="G288" s="445"/>
      <c r="H288" s="442"/>
      <c r="I288" s="445"/>
      <c r="J288" s="442"/>
      <c r="K288" s="445"/>
      <c r="L288" s="442"/>
      <c r="M288" s="445"/>
      <c r="N288" s="442"/>
      <c r="O288" s="445"/>
      <c r="P288" s="442"/>
      <c r="Q288" s="445"/>
      <c r="R288" s="442"/>
      <c r="S288" s="445"/>
      <c r="T288" s="442"/>
      <c r="U288" s="445"/>
      <c r="V288" s="442"/>
      <c r="W288" s="445"/>
      <c r="X288" s="442"/>
      <c r="Y288" s="445"/>
      <c r="Z288" s="442"/>
      <c r="AA288" s="445"/>
      <c r="AB288" s="442"/>
      <c r="AC288" s="445"/>
      <c r="AD288" s="442"/>
    </row>
    <row r="289" spans="2:32">
      <c r="B289" s="100" t="s">
        <v>48</v>
      </c>
      <c r="C289" s="445" t="s">
        <v>45</v>
      </c>
      <c r="D289" s="448"/>
      <c r="E289" s="451"/>
      <c r="F289" s="442"/>
      <c r="G289" s="445"/>
      <c r="H289" s="442"/>
      <c r="I289" s="445"/>
      <c r="J289" s="442"/>
      <c r="K289" s="445"/>
      <c r="L289" s="442"/>
      <c r="M289" s="445"/>
      <c r="N289" s="442"/>
      <c r="O289" s="445"/>
      <c r="P289" s="442"/>
      <c r="Q289" s="445"/>
      <c r="R289" s="442"/>
      <c r="S289" s="445"/>
      <c r="T289" s="442"/>
      <c r="U289" s="445"/>
      <c r="V289" s="442"/>
      <c r="W289" s="445"/>
      <c r="X289" s="442"/>
      <c r="Y289" s="445"/>
      <c r="Z289" s="442"/>
      <c r="AA289" s="445"/>
      <c r="AB289" s="442"/>
      <c r="AC289" s="445"/>
      <c r="AD289" s="442"/>
    </row>
    <row r="290" spans="2:32">
      <c r="B290" s="100" t="s">
        <v>49</v>
      </c>
      <c r="C290" s="445" t="s">
        <v>45</v>
      </c>
      <c r="D290" s="448"/>
      <c r="E290" s="451"/>
      <c r="F290" s="442"/>
      <c r="G290" s="445"/>
      <c r="H290" s="442"/>
      <c r="I290" s="445"/>
      <c r="J290" s="442"/>
      <c r="K290" s="445"/>
      <c r="L290" s="442"/>
      <c r="M290" s="445"/>
      <c r="N290" s="442"/>
      <c r="O290" s="445"/>
      <c r="P290" s="442"/>
      <c r="Q290" s="445"/>
      <c r="R290" s="442"/>
      <c r="S290" s="445"/>
      <c r="T290" s="442"/>
      <c r="U290" s="445"/>
      <c r="V290" s="442"/>
      <c r="W290" s="445"/>
      <c r="X290" s="442"/>
      <c r="Y290" s="445"/>
      <c r="Z290" s="442"/>
      <c r="AA290" s="445"/>
      <c r="AB290" s="442"/>
      <c r="AC290" s="445"/>
      <c r="AD290" s="442"/>
    </row>
    <row r="291" spans="2:32" hidden="1">
      <c r="B291" s="100" t="s">
        <v>50</v>
      </c>
      <c r="C291" s="445" t="s">
        <v>51</v>
      </c>
      <c r="D291" s="448"/>
      <c r="E291" s="468">
        <f>ROUND((ROUNDDOWN(E285/G282,1)+ROUNDDOWN(SUM(E286:F287)/K282,1)+ROUNDDOWN(E288/O282,1)+ROUNDDOWN(SUM(E289:F290)/S282,1)),0)</f>
        <v>0</v>
      </c>
      <c r="F291" s="440"/>
      <c r="G291" s="440">
        <f>ROUND((ROUNDDOWN(G285/G282,1)+ROUNDDOWN(SUM(G286:H287)/K282,1)+ROUNDDOWN(G288/O282,1)+ROUNDDOWN(SUM(G289:H290)/S282,1)),0)</f>
        <v>0</v>
      </c>
      <c r="H291" s="440"/>
      <c r="I291" s="440">
        <f>ROUND((ROUNDDOWN(I285/G282,1)+ROUNDDOWN(SUM(I286:J287)/K282,1)+ROUNDDOWN(I288/O282,1)+ROUNDDOWN(SUM(I289:J290)/S282,1)),0)</f>
        <v>0</v>
      </c>
      <c r="J291" s="440"/>
      <c r="K291" s="440">
        <f>ROUND((ROUNDDOWN(K285/G282,1)+ROUNDDOWN(SUM(K286:L287)/K282,1)+ROUNDDOWN(K288/O282,1)+ROUNDDOWN(SUM(K289:L290)/S282,1)),0)</f>
        <v>0</v>
      </c>
      <c r="L291" s="440"/>
      <c r="M291" s="440">
        <f>ROUND((ROUNDDOWN(M285/G282,1)+ROUNDDOWN(SUM(M286:N287)/K282,1)+ROUNDDOWN(M288/O282,1)+ROUNDDOWN(SUM(M289:N290)/S282,1)),0)</f>
        <v>0</v>
      </c>
      <c r="N291" s="440"/>
      <c r="O291" s="440">
        <f>ROUND((ROUNDDOWN(O285/G282,1)+ROUNDDOWN(SUM(O286:P287)/K282,1)+ROUNDDOWN(O288/O282,1)+ROUNDDOWN(SUM(O289:P290)/S282,1)),0)</f>
        <v>0</v>
      </c>
      <c r="P291" s="440"/>
      <c r="Q291" s="440">
        <f>ROUND((ROUNDDOWN(Q285/G282,1)+ROUNDDOWN(SUM(Q286:R287)/K282,1)+ROUNDDOWN(Q288/O282,1)+ROUNDDOWN(SUM(Q289:R290)/S282,1)),0)</f>
        <v>0</v>
      </c>
      <c r="R291" s="440"/>
      <c r="S291" s="440">
        <f>ROUND((ROUNDDOWN(S285/G282,1)+ROUNDDOWN(SUM(S286:T287)/K282,1)+ROUNDDOWN(S288/O282,1)+ROUNDDOWN(SUM(S289:T290)/S282,1)),0)</f>
        <v>0</v>
      </c>
      <c r="T291" s="440"/>
      <c r="U291" s="440">
        <f>ROUND((ROUNDDOWN(U285/G282,1)+ROUNDDOWN(SUM(U286:V287)/K282,1)+ROUNDDOWN(U288/O282,1)+ROUNDDOWN(SUM(U289:V290)/S282,1)),0)</f>
        <v>0</v>
      </c>
      <c r="V291" s="440"/>
      <c r="W291" s="440">
        <f>ROUND((ROUNDDOWN(W285/G282,1)+ROUNDDOWN(SUM(W286:X287)/K282,1)+ROUNDDOWN(W288/O282,1)+ROUNDDOWN(SUM(W289:X290)/S282,1)),0)</f>
        <v>0</v>
      </c>
      <c r="X291" s="440"/>
      <c r="Y291" s="440">
        <f>ROUND((ROUNDDOWN(Y285/G282,1)+ROUNDDOWN(SUM(Y286:Z287)/K282,1)+ROUNDDOWN(Y288/O282,1)+ROUNDDOWN(SUM(Y289:Z290)/S282,1)),0)</f>
        <v>0</v>
      </c>
      <c r="Z291" s="440"/>
      <c r="AA291" s="467">
        <f>ROUND((ROUNDDOWN(AA285/G282,1)+ROUNDDOWN(SUM(AA286:AB287)/K282,1)+ROUNDDOWN(AA288/O282,1)+ROUNDDOWN(SUM(AA289:AB290)/S282,1)),0)</f>
        <v>0</v>
      </c>
      <c r="AB291" s="467"/>
      <c r="AC291" s="440">
        <f>ROUND((ROUNDDOWN(AC285/G282,1)+ROUNDDOWN(SUM(AC286:AD287)/K282,1)+ROUNDDOWN(AC288/O282,1)+ROUNDDOWN(SUM(AC289:AD290)/S282,1)),0)</f>
        <v>0</v>
      </c>
      <c r="AD291" s="440"/>
    </row>
    <row r="292" spans="2:32">
      <c r="B292" s="100" t="s">
        <v>50</v>
      </c>
      <c r="C292" s="454"/>
      <c r="D292" s="455"/>
      <c r="E292" s="451">
        <f>IF(SUM(E285:F290)=0,0,IF(E291&lt;=2,2,E291))</f>
        <v>0</v>
      </c>
      <c r="F292" s="442"/>
      <c r="G292" s="445">
        <f t="shared" ref="G292" si="47">IF(SUM(G285:H290)=0,0,IF(G291&lt;=2,2,G291))</f>
        <v>0</v>
      </c>
      <c r="H292" s="442"/>
      <c r="I292" s="445">
        <f t="shared" ref="I292" si="48">IF(SUM(I285:J290)=0,0,IF(I291&lt;=2,2,I291))</f>
        <v>0</v>
      </c>
      <c r="J292" s="442"/>
      <c r="K292" s="445">
        <f t="shared" ref="K292" si="49">IF(SUM(K285:L290)=0,0,IF(K291&lt;=2,2,K291))</f>
        <v>0</v>
      </c>
      <c r="L292" s="442"/>
      <c r="M292" s="445">
        <f t="shared" ref="M292" si="50">IF(SUM(M285:N290)=0,0,IF(M291&lt;=2,2,M291))</f>
        <v>0</v>
      </c>
      <c r="N292" s="442"/>
      <c r="O292" s="445">
        <f t="shared" ref="O292" si="51">IF(SUM(O285:P290)=0,0,IF(O291&lt;=2,2,O291))</f>
        <v>0</v>
      </c>
      <c r="P292" s="442"/>
      <c r="Q292" s="445">
        <f t="shared" ref="Q292" si="52">IF(SUM(Q285:R290)=0,0,IF(Q291&lt;=2,2,Q291))</f>
        <v>0</v>
      </c>
      <c r="R292" s="442"/>
      <c r="S292" s="445">
        <f t="shared" ref="S292" si="53">IF(SUM(S285:T290)=0,0,IF(S291&lt;=2,2,S291))</f>
        <v>0</v>
      </c>
      <c r="T292" s="442"/>
      <c r="U292" s="445">
        <f t="shared" ref="U292" si="54">IF(SUM(U285:V290)=0,0,IF(U291&lt;=2,2,U291))</f>
        <v>0</v>
      </c>
      <c r="V292" s="442"/>
      <c r="W292" s="445">
        <f t="shared" ref="W292" si="55">IF(SUM(W285:X290)=0,0,IF(W291&lt;=2,2,W291))</f>
        <v>0</v>
      </c>
      <c r="X292" s="442"/>
      <c r="Y292" s="445">
        <f t="shared" ref="Y292" si="56">IF(SUM(Y285:Z290)=0,0,IF(Y291&lt;=2,2,Y291))</f>
        <v>0</v>
      </c>
      <c r="Z292" s="442"/>
      <c r="AA292" s="445">
        <f t="shared" ref="AA292" si="57">IF(SUM(AA285:AB290)=0,0,IF(AA291&lt;=2,2,AA291))</f>
        <v>0</v>
      </c>
      <c r="AB292" s="442"/>
      <c r="AC292" s="445">
        <f t="shared" ref="AC292" si="58">IF(SUM(AC285:AD290)=0,0,IF(AC291&lt;=2,2,AC291))</f>
        <v>0</v>
      </c>
      <c r="AD292" s="442"/>
    </row>
    <row r="294" spans="2:32" s="4" customFormat="1" ht="12">
      <c r="D294" s="446" t="s">
        <v>28</v>
      </c>
      <c r="E294" s="446"/>
      <c r="F294" s="446" t="s">
        <v>29</v>
      </c>
      <c r="G294" s="446"/>
      <c r="H294" s="446" t="s">
        <v>30</v>
      </c>
      <c r="I294" s="446"/>
      <c r="J294" s="446" t="s">
        <v>31</v>
      </c>
      <c r="K294" s="446"/>
      <c r="L294" s="446" t="s">
        <v>32</v>
      </c>
      <c r="M294" s="446"/>
      <c r="N294" s="446" t="s">
        <v>33</v>
      </c>
      <c r="O294" s="446"/>
      <c r="P294" s="446" t="s">
        <v>34</v>
      </c>
      <c r="Q294" s="446"/>
      <c r="R294" s="446" t="s">
        <v>35</v>
      </c>
      <c r="S294" s="446"/>
      <c r="T294" s="446" t="s">
        <v>36</v>
      </c>
      <c r="U294" s="446"/>
      <c r="V294" s="446" t="s">
        <v>37</v>
      </c>
      <c r="W294" s="446"/>
      <c r="X294" s="446" t="s">
        <v>38</v>
      </c>
      <c r="Y294" s="446"/>
      <c r="Z294" s="446" t="s">
        <v>39</v>
      </c>
      <c r="AA294" s="446"/>
      <c r="AB294" s="446" t="s">
        <v>40</v>
      </c>
      <c r="AC294" s="446"/>
      <c r="AD294" s="447" t="s">
        <v>41</v>
      </c>
      <c r="AE294" s="447"/>
      <c r="AF294" s="5" t="s">
        <v>52</v>
      </c>
    </row>
    <row r="295" spans="2:32">
      <c r="B295" s="445" t="s">
        <v>53</v>
      </c>
      <c r="C295" s="441"/>
      <c r="D295" s="448"/>
      <c r="E295" s="469"/>
      <c r="F295" s="470"/>
      <c r="G295" s="471"/>
      <c r="H295" s="470"/>
      <c r="I295" s="471"/>
      <c r="J295" s="470"/>
      <c r="K295" s="471"/>
      <c r="L295" s="470"/>
      <c r="M295" s="471"/>
      <c r="N295" s="470"/>
      <c r="O295" s="471"/>
      <c r="P295" s="470"/>
      <c r="Q295" s="471"/>
      <c r="R295" s="470"/>
      <c r="S295" s="471"/>
      <c r="T295" s="470"/>
      <c r="U295" s="471"/>
      <c r="V295" s="470"/>
      <c r="W295" s="471"/>
      <c r="X295" s="470"/>
      <c r="Y295" s="471"/>
      <c r="Z295" s="470"/>
      <c r="AA295" s="471"/>
      <c r="AB295" s="470"/>
      <c r="AC295" s="445"/>
      <c r="AD295" s="442"/>
      <c r="AF295" s="103"/>
    </row>
    <row r="296" spans="2:32">
      <c r="B296" s="445" t="s">
        <v>56</v>
      </c>
      <c r="C296" s="441"/>
      <c r="D296" s="448"/>
      <c r="E296" s="469"/>
      <c r="F296" s="470"/>
      <c r="G296" s="467"/>
      <c r="H296" s="467"/>
      <c r="I296" s="467"/>
      <c r="J296" s="467"/>
      <c r="K296" s="467"/>
      <c r="L296" s="467"/>
      <c r="M296" s="467"/>
      <c r="N296" s="467"/>
      <c r="O296" s="467"/>
      <c r="P296" s="467"/>
      <c r="Q296" s="467"/>
      <c r="R296" s="467"/>
      <c r="S296" s="467"/>
      <c r="T296" s="467"/>
      <c r="U296" s="467"/>
      <c r="V296" s="467"/>
      <c r="W296" s="467"/>
      <c r="X296" s="467"/>
      <c r="Y296" s="471"/>
      <c r="Z296" s="470"/>
      <c r="AA296" s="471"/>
      <c r="AB296" s="470"/>
      <c r="AC296" s="445"/>
      <c r="AD296" s="442"/>
      <c r="AF296" s="103"/>
    </row>
    <row r="297" spans="2:32">
      <c r="B297" s="462"/>
      <c r="C297" s="445"/>
      <c r="D297" s="448"/>
      <c r="E297" s="469"/>
      <c r="F297" s="470"/>
      <c r="G297" s="471"/>
      <c r="H297" s="470"/>
      <c r="I297" s="471"/>
      <c r="J297" s="470"/>
      <c r="K297" s="471"/>
      <c r="L297" s="470"/>
      <c r="M297" s="471"/>
      <c r="N297" s="470"/>
      <c r="O297" s="471"/>
      <c r="P297" s="470"/>
      <c r="Q297" s="471"/>
      <c r="R297" s="470"/>
      <c r="S297" s="471"/>
      <c r="T297" s="470"/>
      <c r="U297" s="471"/>
      <c r="V297" s="470"/>
      <c r="W297" s="471"/>
      <c r="X297" s="470"/>
      <c r="Y297" s="471"/>
      <c r="Z297" s="470"/>
      <c r="AA297" s="471"/>
      <c r="AB297" s="470"/>
      <c r="AC297" s="445"/>
      <c r="AD297" s="442"/>
      <c r="AF297" s="103"/>
    </row>
    <row r="298" spans="2:32">
      <c r="B298" s="463"/>
      <c r="C298" s="445"/>
      <c r="D298" s="448"/>
      <c r="E298" s="451"/>
      <c r="F298" s="442"/>
      <c r="G298" s="445"/>
      <c r="H298" s="442"/>
      <c r="I298" s="445"/>
      <c r="J298" s="442"/>
      <c r="K298" s="445"/>
      <c r="L298" s="442"/>
      <c r="M298" s="445"/>
      <c r="N298" s="442"/>
      <c r="O298" s="445"/>
      <c r="P298" s="442"/>
      <c r="Q298" s="445"/>
      <c r="R298" s="442"/>
      <c r="S298" s="445"/>
      <c r="T298" s="442"/>
      <c r="U298" s="445"/>
      <c r="V298" s="442"/>
      <c r="W298" s="445"/>
      <c r="X298" s="442"/>
      <c r="Y298" s="445"/>
      <c r="Z298" s="442"/>
      <c r="AA298" s="445"/>
      <c r="AB298" s="442"/>
      <c r="AC298" s="445"/>
      <c r="AD298" s="442"/>
      <c r="AF298" s="103"/>
    </row>
    <row r="299" spans="2:32">
      <c r="B299" s="463"/>
      <c r="C299" s="445"/>
      <c r="D299" s="448"/>
      <c r="E299" s="451"/>
      <c r="F299" s="442"/>
      <c r="G299" s="445"/>
      <c r="H299" s="442"/>
      <c r="I299" s="445"/>
      <c r="J299" s="442"/>
      <c r="K299" s="445"/>
      <c r="L299" s="442"/>
      <c r="M299" s="445"/>
      <c r="N299" s="442"/>
      <c r="O299" s="445"/>
      <c r="P299" s="442"/>
      <c r="Q299" s="445"/>
      <c r="R299" s="442"/>
      <c r="S299" s="445"/>
      <c r="T299" s="442"/>
      <c r="U299" s="445"/>
      <c r="V299" s="442"/>
      <c r="W299" s="445"/>
      <c r="X299" s="442"/>
      <c r="Y299" s="445"/>
      <c r="Z299" s="442"/>
      <c r="AA299" s="445"/>
      <c r="AB299" s="442"/>
      <c r="AC299" s="445"/>
      <c r="AD299" s="442"/>
      <c r="AF299" s="103"/>
    </row>
    <row r="300" spans="2:32" ht="13.5" customHeight="1">
      <c r="B300" s="464"/>
      <c r="C300" s="465" t="s">
        <v>61</v>
      </c>
      <c r="D300" s="466"/>
      <c r="E300" s="451"/>
      <c r="F300" s="442"/>
      <c r="G300" s="445"/>
      <c r="H300" s="442"/>
      <c r="I300" s="445"/>
      <c r="J300" s="442"/>
      <c r="K300" s="445"/>
      <c r="L300" s="442"/>
      <c r="M300" s="445"/>
      <c r="N300" s="442"/>
      <c r="O300" s="445"/>
      <c r="P300" s="442"/>
      <c r="Q300" s="445"/>
      <c r="R300" s="442"/>
      <c r="S300" s="445"/>
      <c r="T300" s="442"/>
      <c r="U300" s="445"/>
      <c r="V300" s="442"/>
      <c r="W300" s="445"/>
      <c r="X300" s="442"/>
      <c r="Y300" s="445"/>
      <c r="Z300" s="442"/>
      <c r="AA300" s="445"/>
      <c r="AB300" s="442"/>
      <c r="AC300" s="445"/>
      <c r="AD300" s="442"/>
      <c r="AF300" s="103"/>
    </row>
    <row r="301" spans="2:32">
      <c r="B301" s="462"/>
      <c r="C301" s="445"/>
      <c r="D301" s="448"/>
      <c r="E301" s="451"/>
      <c r="F301" s="442"/>
      <c r="G301" s="445"/>
      <c r="H301" s="442"/>
      <c r="I301" s="445"/>
      <c r="J301" s="442"/>
      <c r="K301" s="445"/>
      <c r="L301" s="442"/>
      <c r="M301" s="445"/>
      <c r="N301" s="442"/>
      <c r="O301" s="445"/>
      <c r="P301" s="442"/>
      <c r="Q301" s="445"/>
      <c r="R301" s="442"/>
      <c r="S301" s="445"/>
      <c r="T301" s="442"/>
      <c r="U301" s="445"/>
      <c r="V301" s="442"/>
      <c r="W301" s="445"/>
      <c r="X301" s="442"/>
      <c r="Y301" s="445"/>
      <c r="Z301" s="442"/>
      <c r="AA301" s="445"/>
      <c r="AB301" s="442"/>
      <c r="AC301" s="445"/>
      <c r="AD301" s="442"/>
      <c r="AF301" s="103"/>
    </row>
    <row r="302" spans="2:32">
      <c r="B302" s="463"/>
      <c r="C302" s="445"/>
      <c r="D302" s="448"/>
      <c r="E302" s="451"/>
      <c r="F302" s="442"/>
      <c r="G302" s="445"/>
      <c r="H302" s="442"/>
      <c r="I302" s="445"/>
      <c r="J302" s="442"/>
      <c r="K302" s="445"/>
      <c r="L302" s="442"/>
      <c r="M302" s="445"/>
      <c r="N302" s="442"/>
      <c r="O302" s="445"/>
      <c r="P302" s="442"/>
      <c r="Q302" s="445"/>
      <c r="R302" s="442"/>
      <c r="S302" s="445"/>
      <c r="T302" s="442"/>
      <c r="U302" s="445"/>
      <c r="V302" s="442"/>
      <c r="W302" s="445"/>
      <c r="X302" s="442"/>
      <c r="Y302" s="445"/>
      <c r="Z302" s="442"/>
      <c r="AA302" s="445"/>
      <c r="AB302" s="442"/>
      <c r="AC302" s="445"/>
      <c r="AD302" s="442"/>
      <c r="AF302" s="103"/>
    </row>
    <row r="303" spans="2:32">
      <c r="B303" s="463"/>
      <c r="C303" s="445"/>
      <c r="D303" s="448"/>
      <c r="E303" s="451"/>
      <c r="F303" s="442"/>
      <c r="G303" s="445"/>
      <c r="H303" s="442"/>
      <c r="I303" s="445"/>
      <c r="J303" s="442"/>
      <c r="K303" s="445"/>
      <c r="L303" s="442"/>
      <c r="M303" s="445"/>
      <c r="N303" s="442"/>
      <c r="O303" s="445"/>
      <c r="P303" s="442"/>
      <c r="Q303" s="445"/>
      <c r="R303" s="442"/>
      <c r="S303" s="445"/>
      <c r="T303" s="442"/>
      <c r="U303" s="445"/>
      <c r="V303" s="442"/>
      <c r="W303" s="445"/>
      <c r="X303" s="442"/>
      <c r="Y303" s="445"/>
      <c r="Z303" s="442"/>
      <c r="AA303" s="445"/>
      <c r="AB303" s="442"/>
      <c r="AC303" s="445"/>
      <c r="AD303" s="442"/>
      <c r="AF303" s="103"/>
    </row>
    <row r="304" spans="2:32">
      <c r="B304" s="464"/>
      <c r="C304" s="445"/>
      <c r="D304" s="448"/>
      <c r="E304" s="451"/>
      <c r="F304" s="442"/>
      <c r="G304" s="445"/>
      <c r="H304" s="442"/>
      <c r="I304" s="445"/>
      <c r="J304" s="442"/>
      <c r="K304" s="445"/>
      <c r="L304" s="442"/>
      <c r="M304" s="445"/>
      <c r="N304" s="442"/>
      <c r="O304" s="445"/>
      <c r="P304" s="442"/>
      <c r="Q304" s="445"/>
      <c r="R304" s="442"/>
      <c r="S304" s="445"/>
      <c r="T304" s="442"/>
      <c r="U304" s="445"/>
      <c r="V304" s="442"/>
      <c r="W304" s="445"/>
      <c r="X304" s="442"/>
      <c r="Y304" s="445"/>
      <c r="Z304" s="442"/>
      <c r="AA304" s="445"/>
      <c r="AB304" s="442"/>
      <c r="AC304" s="445"/>
      <c r="AD304" s="442"/>
      <c r="AF304" s="103"/>
    </row>
    <row r="305" spans="2:32">
      <c r="B305" s="462"/>
      <c r="C305" s="445"/>
      <c r="D305" s="448"/>
      <c r="E305" s="451"/>
      <c r="F305" s="442"/>
      <c r="G305" s="445"/>
      <c r="H305" s="442"/>
      <c r="I305" s="445"/>
      <c r="J305" s="442"/>
      <c r="K305" s="445"/>
      <c r="L305" s="442"/>
      <c r="M305" s="445"/>
      <c r="N305" s="442"/>
      <c r="O305" s="445"/>
      <c r="P305" s="442"/>
      <c r="Q305" s="445"/>
      <c r="R305" s="442"/>
      <c r="S305" s="445"/>
      <c r="T305" s="442"/>
      <c r="U305" s="445"/>
      <c r="V305" s="442"/>
      <c r="W305" s="445"/>
      <c r="X305" s="442"/>
      <c r="Y305" s="445"/>
      <c r="Z305" s="442"/>
      <c r="AA305" s="445"/>
      <c r="AB305" s="442"/>
      <c r="AC305" s="445"/>
      <c r="AD305" s="442"/>
      <c r="AF305" s="103"/>
    </row>
    <row r="306" spans="2:32">
      <c r="B306" s="463"/>
      <c r="C306" s="445"/>
      <c r="D306" s="448"/>
      <c r="E306" s="451"/>
      <c r="F306" s="442"/>
      <c r="G306" s="445"/>
      <c r="H306" s="442"/>
      <c r="I306" s="445"/>
      <c r="J306" s="442"/>
      <c r="K306" s="445"/>
      <c r="L306" s="442"/>
      <c r="M306" s="445"/>
      <c r="N306" s="442"/>
      <c r="O306" s="445"/>
      <c r="P306" s="442"/>
      <c r="Q306" s="445"/>
      <c r="R306" s="442"/>
      <c r="S306" s="445"/>
      <c r="T306" s="442"/>
      <c r="U306" s="445"/>
      <c r="V306" s="442"/>
      <c r="W306" s="445"/>
      <c r="X306" s="442"/>
      <c r="Y306" s="445"/>
      <c r="Z306" s="442"/>
      <c r="AA306" s="445"/>
      <c r="AB306" s="442"/>
      <c r="AC306" s="445"/>
      <c r="AD306" s="442"/>
      <c r="AF306" s="103"/>
    </row>
    <row r="307" spans="2:32">
      <c r="B307" s="463"/>
      <c r="C307" s="445"/>
      <c r="D307" s="448"/>
      <c r="E307" s="451"/>
      <c r="F307" s="442"/>
      <c r="G307" s="445"/>
      <c r="H307" s="442"/>
      <c r="I307" s="445"/>
      <c r="J307" s="442"/>
      <c r="K307" s="445"/>
      <c r="L307" s="442"/>
      <c r="M307" s="445"/>
      <c r="N307" s="442"/>
      <c r="O307" s="445"/>
      <c r="P307" s="442"/>
      <c r="Q307" s="445"/>
      <c r="R307" s="442"/>
      <c r="S307" s="445"/>
      <c r="T307" s="442"/>
      <c r="U307" s="445"/>
      <c r="V307" s="442"/>
      <c r="W307" s="445"/>
      <c r="X307" s="442"/>
      <c r="Y307" s="445"/>
      <c r="Z307" s="442"/>
      <c r="AA307" s="445"/>
      <c r="AB307" s="442"/>
      <c r="AC307" s="445"/>
      <c r="AD307" s="442"/>
      <c r="AF307" s="103"/>
    </row>
    <row r="308" spans="2:32">
      <c r="B308" s="464"/>
      <c r="C308" s="445"/>
      <c r="D308" s="448"/>
      <c r="E308" s="451"/>
      <c r="F308" s="442"/>
      <c r="G308" s="445"/>
      <c r="H308" s="442"/>
      <c r="I308" s="445"/>
      <c r="J308" s="442"/>
      <c r="K308" s="445"/>
      <c r="L308" s="442"/>
      <c r="M308" s="445"/>
      <c r="N308" s="442"/>
      <c r="O308" s="445"/>
      <c r="P308" s="442"/>
      <c r="Q308" s="445"/>
      <c r="R308" s="442"/>
      <c r="S308" s="445"/>
      <c r="T308" s="442"/>
      <c r="U308" s="445"/>
      <c r="V308" s="442"/>
      <c r="W308" s="445"/>
      <c r="X308" s="442"/>
      <c r="Y308" s="445"/>
      <c r="Z308" s="442"/>
      <c r="AA308" s="445"/>
      <c r="AB308" s="442"/>
      <c r="AC308" s="445"/>
      <c r="AD308" s="442"/>
      <c r="AF308" s="103"/>
    </row>
    <row r="309" spans="2:32">
      <c r="B309" s="462"/>
      <c r="C309" s="445"/>
      <c r="D309" s="448"/>
      <c r="E309" s="451"/>
      <c r="F309" s="442"/>
      <c r="G309" s="445"/>
      <c r="H309" s="442"/>
      <c r="I309" s="445"/>
      <c r="J309" s="442"/>
      <c r="K309" s="445"/>
      <c r="L309" s="442"/>
      <c r="M309" s="445"/>
      <c r="N309" s="442"/>
      <c r="O309" s="445"/>
      <c r="P309" s="442"/>
      <c r="Q309" s="445"/>
      <c r="R309" s="442"/>
      <c r="S309" s="445"/>
      <c r="T309" s="442"/>
      <c r="U309" s="445"/>
      <c r="V309" s="442"/>
      <c r="W309" s="445"/>
      <c r="X309" s="442"/>
      <c r="Y309" s="445"/>
      <c r="Z309" s="442"/>
      <c r="AA309" s="445"/>
      <c r="AB309" s="442"/>
      <c r="AC309" s="445"/>
      <c r="AD309" s="442"/>
      <c r="AF309" s="103"/>
    </row>
    <row r="310" spans="2:32">
      <c r="B310" s="463"/>
      <c r="C310" s="445"/>
      <c r="D310" s="448"/>
      <c r="E310" s="451"/>
      <c r="F310" s="442"/>
      <c r="G310" s="445"/>
      <c r="H310" s="442"/>
      <c r="I310" s="445"/>
      <c r="J310" s="442"/>
      <c r="K310" s="445"/>
      <c r="L310" s="442"/>
      <c r="M310" s="445"/>
      <c r="N310" s="442"/>
      <c r="O310" s="445"/>
      <c r="P310" s="442"/>
      <c r="Q310" s="445"/>
      <c r="R310" s="442"/>
      <c r="S310" s="445"/>
      <c r="T310" s="442"/>
      <c r="U310" s="445"/>
      <c r="V310" s="442"/>
      <c r="W310" s="445"/>
      <c r="X310" s="442"/>
      <c r="Y310" s="445"/>
      <c r="Z310" s="442"/>
      <c r="AA310" s="445"/>
      <c r="AB310" s="442"/>
      <c r="AC310" s="445"/>
      <c r="AD310" s="442"/>
      <c r="AF310" s="103"/>
    </row>
    <row r="311" spans="2:32">
      <c r="B311" s="463"/>
      <c r="C311" s="445"/>
      <c r="D311" s="448"/>
      <c r="E311" s="451"/>
      <c r="F311" s="442"/>
      <c r="G311" s="445"/>
      <c r="H311" s="442"/>
      <c r="I311" s="445"/>
      <c r="J311" s="442"/>
      <c r="K311" s="445"/>
      <c r="L311" s="442"/>
      <c r="M311" s="445"/>
      <c r="N311" s="442"/>
      <c r="O311" s="445"/>
      <c r="P311" s="442"/>
      <c r="Q311" s="445"/>
      <c r="R311" s="442"/>
      <c r="S311" s="445"/>
      <c r="T311" s="442"/>
      <c r="U311" s="445"/>
      <c r="V311" s="442"/>
      <c r="W311" s="445"/>
      <c r="X311" s="442"/>
      <c r="Y311" s="445"/>
      <c r="Z311" s="442"/>
      <c r="AA311" s="445"/>
      <c r="AB311" s="442"/>
      <c r="AC311" s="445"/>
      <c r="AD311" s="442"/>
      <c r="AF311" s="103"/>
    </row>
    <row r="312" spans="2:32">
      <c r="B312" s="464"/>
      <c r="C312" s="445"/>
      <c r="D312" s="448"/>
      <c r="E312" s="451"/>
      <c r="F312" s="442"/>
      <c r="G312" s="445"/>
      <c r="H312" s="442"/>
      <c r="I312" s="445"/>
      <c r="J312" s="442"/>
      <c r="K312" s="445"/>
      <c r="L312" s="442"/>
      <c r="M312" s="445"/>
      <c r="N312" s="442"/>
      <c r="O312" s="445"/>
      <c r="P312" s="442"/>
      <c r="Q312" s="445"/>
      <c r="R312" s="442"/>
      <c r="S312" s="445"/>
      <c r="T312" s="442"/>
      <c r="U312" s="445"/>
      <c r="V312" s="442"/>
      <c r="W312" s="445"/>
      <c r="X312" s="442"/>
      <c r="Y312" s="445"/>
      <c r="Z312" s="442"/>
      <c r="AA312" s="445"/>
      <c r="AB312" s="442"/>
      <c r="AC312" s="445"/>
      <c r="AD312" s="442"/>
      <c r="AF312" s="103"/>
    </row>
    <row r="313" spans="2:32">
      <c r="B313" s="462"/>
      <c r="C313" s="445"/>
      <c r="D313" s="448"/>
      <c r="E313" s="451"/>
      <c r="F313" s="442"/>
      <c r="G313" s="445"/>
      <c r="H313" s="442"/>
      <c r="I313" s="445"/>
      <c r="J313" s="442"/>
      <c r="K313" s="445"/>
      <c r="L313" s="442"/>
      <c r="M313" s="445"/>
      <c r="N313" s="442"/>
      <c r="O313" s="445"/>
      <c r="P313" s="442"/>
      <c r="Q313" s="445"/>
      <c r="R313" s="442"/>
      <c r="S313" s="445"/>
      <c r="T313" s="442"/>
      <c r="U313" s="445"/>
      <c r="V313" s="442"/>
      <c r="W313" s="445"/>
      <c r="X313" s="442"/>
      <c r="Y313" s="445"/>
      <c r="Z313" s="442"/>
      <c r="AA313" s="445"/>
      <c r="AB313" s="442"/>
      <c r="AC313" s="445"/>
      <c r="AD313" s="442"/>
      <c r="AF313" s="103"/>
    </row>
    <row r="314" spans="2:32">
      <c r="B314" s="463"/>
      <c r="C314" s="445"/>
      <c r="D314" s="448"/>
      <c r="E314" s="451"/>
      <c r="F314" s="442"/>
      <c r="G314" s="445"/>
      <c r="H314" s="442"/>
      <c r="I314" s="445"/>
      <c r="J314" s="442"/>
      <c r="K314" s="445"/>
      <c r="L314" s="442"/>
      <c r="M314" s="445"/>
      <c r="N314" s="442"/>
      <c r="O314" s="445"/>
      <c r="P314" s="442"/>
      <c r="Q314" s="445"/>
      <c r="R314" s="442"/>
      <c r="S314" s="445"/>
      <c r="T314" s="442"/>
      <c r="U314" s="445"/>
      <c r="V314" s="442"/>
      <c r="W314" s="445"/>
      <c r="X314" s="442"/>
      <c r="Y314" s="445"/>
      <c r="Z314" s="442"/>
      <c r="AA314" s="445"/>
      <c r="AB314" s="442"/>
      <c r="AC314" s="445"/>
      <c r="AD314" s="442"/>
      <c r="AF314" s="103"/>
    </row>
    <row r="315" spans="2:32">
      <c r="B315" s="463"/>
      <c r="C315" s="445"/>
      <c r="D315" s="448"/>
      <c r="E315" s="451"/>
      <c r="F315" s="442"/>
      <c r="G315" s="445"/>
      <c r="H315" s="442"/>
      <c r="I315" s="445"/>
      <c r="J315" s="442"/>
      <c r="K315" s="445"/>
      <c r="L315" s="442"/>
      <c r="M315" s="445"/>
      <c r="N315" s="442"/>
      <c r="O315" s="445"/>
      <c r="P315" s="442"/>
      <c r="Q315" s="445"/>
      <c r="R315" s="442"/>
      <c r="S315" s="445"/>
      <c r="T315" s="442"/>
      <c r="U315" s="445"/>
      <c r="V315" s="442"/>
      <c r="W315" s="445"/>
      <c r="X315" s="442"/>
      <c r="Y315" s="445"/>
      <c r="Z315" s="442"/>
      <c r="AA315" s="445"/>
      <c r="AB315" s="442"/>
      <c r="AC315" s="445"/>
      <c r="AD315" s="442"/>
      <c r="AF315" s="103"/>
    </row>
    <row r="316" spans="2:32">
      <c r="B316" s="464"/>
      <c r="C316" s="445"/>
      <c r="D316" s="448"/>
      <c r="E316" s="451"/>
      <c r="F316" s="442"/>
      <c r="G316" s="445"/>
      <c r="H316" s="442"/>
      <c r="I316" s="445"/>
      <c r="J316" s="442"/>
      <c r="K316" s="445"/>
      <c r="L316" s="442"/>
      <c r="M316" s="445"/>
      <c r="N316" s="442"/>
      <c r="O316" s="445"/>
      <c r="P316" s="442"/>
      <c r="Q316" s="445"/>
      <c r="R316" s="442"/>
      <c r="S316" s="445"/>
      <c r="T316" s="442"/>
      <c r="U316" s="445"/>
      <c r="V316" s="442"/>
      <c r="W316" s="445"/>
      <c r="X316" s="442"/>
      <c r="Y316" s="445"/>
      <c r="Z316" s="442"/>
      <c r="AA316" s="445"/>
      <c r="AB316" s="442"/>
      <c r="AC316" s="445"/>
      <c r="AD316" s="442"/>
      <c r="AF316" s="103"/>
    </row>
    <row r="317" spans="2:32">
      <c r="B317" s="462"/>
      <c r="C317" s="445"/>
      <c r="D317" s="448"/>
      <c r="E317" s="451"/>
      <c r="F317" s="442"/>
      <c r="G317" s="445"/>
      <c r="H317" s="442"/>
      <c r="I317" s="445"/>
      <c r="J317" s="442"/>
      <c r="K317" s="445"/>
      <c r="L317" s="442"/>
      <c r="M317" s="445"/>
      <c r="N317" s="442"/>
      <c r="O317" s="445"/>
      <c r="P317" s="442"/>
      <c r="Q317" s="445"/>
      <c r="R317" s="442"/>
      <c r="S317" s="445"/>
      <c r="T317" s="442"/>
      <c r="U317" s="445"/>
      <c r="V317" s="442"/>
      <c r="W317" s="445"/>
      <c r="X317" s="442"/>
      <c r="Y317" s="445"/>
      <c r="Z317" s="442"/>
      <c r="AA317" s="445"/>
      <c r="AB317" s="442"/>
      <c r="AC317" s="445"/>
      <c r="AD317" s="442"/>
      <c r="AF317" s="103"/>
    </row>
    <row r="318" spans="2:32">
      <c r="B318" s="463"/>
      <c r="C318" s="445"/>
      <c r="D318" s="448"/>
      <c r="E318" s="451"/>
      <c r="F318" s="442"/>
      <c r="G318" s="445"/>
      <c r="H318" s="442"/>
      <c r="I318" s="445"/>
      <c r="J318" s="442"/>
      <c r="K318" s="445"/>
      <c r="L318" s="442"/>
      <c r="M318" s="445"/>
      <c r="N318" s="442"/>
      <c r="O318" s="445"/>
      <c r="P318" s="442"/>
      <c r="Q318" s="445"/>
      <c r="R318" s="442"/>
      <c r="S318" s="445"/>
      <c r="T318" s="442"/>
      <c r="U318" s="445"/>
      <c r="V318" s="442"/>
      <c r="W318" s="445"/>
      <c r="X318" s="442"/>
      <c r="Y318" s="445"/>
      <c r="Z318" s="442"/>
      <c r="AA318" s="445"/>
      <c r="AB318" s="442"/>
      <c r="AC318" s="445"/>
      <c r="AD318" s="442"/>
      <c r="AF318" s="103"/>
    </row>
    <row r="319" spans="2:32">
      <c r="B319" s="463"/>
      <c r="C319" s="445"/>
      <c r="D319" s="448"/>
      <c r="E319" s="451"/>
      <c r="F319" s="442"/>
      <c r="G319" s="445"/>
      <c r="H319" s="442"/>
      <c r="I319" s="445"/>
      <c r="J319" s="442"/>
      <c r="K319" s="445"/>
      <c r="L319" s="442"/>
      <c r="M319" s="445"/>
      <c r="N319" s="442"/>
      <c r="O319" s="445"/>
      <c r="P319" s="442"/>
      <c r="Q319" s="445"/>
      <c r="R319" s="442"/>
      <c r="S319" s="445"/>
      <c r="T319" s="442"/>
      <c r="U319" s="445"/>
      <c r="V319" s="442"/>
      <c r="W319" s="445"/>
      <c r="X319" s="442"/>
      <c r="Y319" s="445"/>
      <c r="Z319" s="442"/>
      <c r="AA319" s="445"/>
      <c r="AB319" s="442"/>
      <c r="AC319" s="445"/>
      <c r="AD319" s="442"/>
      <c r="AF319" s="103"/>
    </row>
    <row r="320" spans="2:32">
      <c r="B320" s="464"/>
      <c r="C320" s="445"/>
      <c r="D320" s="448"/>
      <c r="E320" s="451"/>
      <c r="F320" s="442"/>
      <c r="G320" s="445"/>
      <c r="H320" s="442"/>
      <c r="I320" s="445"/>
      <c r="J320" s="442"/>
      <c r="K320" s="445"/>
      <c r="L320" s="442"/>
      <c r="M320" s="445"/>
      <c r="N320" s="442"/>
      <c r="O320" s="445"/>
      <c r="P320" s="442"/>
      <c r="Q320" s="445"/>
      <c r="R320" s="442"/>
      <c r="S320" s="445"/>
      <c r="T320" s="442"/>
      <c r="U320" s="445"/>
      <c r="V320" s="442"/>
      <c r="W320" s="445"/>
      <c r="X320" s="442"/>
      <c r="Y320" s="445"/>
      <c r="Z320" s="442"/>
      <c r="AA320" s="445"/>
      <c r="AB320" s="442"/>
      <c r="AC320" s="445"/>
      <c r="AD320" s="442"/>
      <c r="AF320" s="103"/>
    </row>
    <row r="321" spans="2:32">
      <c r="B321" s="462"/>
      <c r="C321" s="445"/>
      <c r="D321" s="448"/>
      <c r="E321" s="451"/>
      <c r="F321" s="442"/>
      <c r="G321" s="445"/>
      <c r="H321" s="442"/>
      <c r="I321" s="445"/>
      <c r="J321" s="442"/>
      <c r="K321" s="445"/>
      <c r="L321" s="442"/>
      <c r="M321" s="445"/>
      <c r="N321" s="442"/>
      <c r="O321" s="445"/>
      <c r="P321" s="442"/>
      <c r="Q321" s="445"/>
      <c r="R321" s="442"/>
      <c r="S321" s="445"/>
      <c r="T321" s="442"/>
      <c r="U321" s="445"/>
      <c r="V321" s="442"/>
      <c r="W321" s="445"/>
      <c r="X321" s="442"/>
      <c r="Y321" s="445"/>
      <c r="Z321" s="442"/>
      <c r="AA321" s="445"/>
      <c r="AB321" s="442"/>
      <c r="AC321" s="445"/>
      <c r="AD321" s="442"/>
      <c r="AF321" s="103"/>
    </row>
    <row r="322" spans="2:32">
      <c r="B322" s="463"/>
      <c r="C322" s="445"/>
      <c r="D322" s="448"/>
      <c r="E322" s="451"/>
      <c r="F322" s="442"/>
      <c r="G322" s="445"/>
      <c r="H322" s="442"/>
      <c r="I322" s="445"/>
      <c r="J322" s="442"/>
      <c r="K322" s="445"/>
      <c r="L322" s="442"/>
      <c r="M322" s="445"/>
      <c r="N322" s="442"/>
      <c r="O322" s="445"/>
      <c r="P322" s="442"/>
      <c r="Q322" s="445"/>
      <c r="R322" s="442"/>
      <c r="S322" s="445"/>
      <c r="T322" s="442"/>
      <c r="U322" s="445"/>
      <c r="V322" s="442"/>
      <c r="W322" s="445"/>
      <c r="X322" s="442"/>
      <c r="Y322" s="445"/>
      <c r="Z322" s="442"/>
      <c r="AA322" s="445"/>
      <c r="AB322" s="442"/>
      <c r="AC322" s="445"/>
      <c r="AD322" s="442"/>
      <c r="AF322" s="103"/>
    </row>
    <row r="323" spans="2:32">
      <c r="B323" s="463"/>
      <c r="C323" s="445"/>
      <c r="D323" s="448"/>
      <c r="E323" s="451"/>
      <c r="F323" s="442"/>
      <c r="G323" s="445"/>
      <c r="H323" s="442"/>
      <c r="I323" s="445"/>
      <c r="J323" s="442"/>
      <c r="K323" s="445"/>
      <c r="L323" s="442"/>
      <c r="M323" s="445"/>
      <c r="N323" s="442"/>
      <c r="O323" s="445"/>
      <c r="P323" s="442"/>
      <c r="Q323" s="445"/>
      <c r="R323" s="442"/>
      <c r="S323" s="445"/>
      <c r="T323" s="442"/>
      <c r="U323" s="445"/>
      <c r="V323" s="442"/>
      <c r="W323" s="445"/>
      <c r="X323" s="442"/>
      <c r="Y323" s="445"/>
      <c r="Z323" s="442"/>
      <c r="AA323" s="445"/>
      <c r="AB323" s="442"/>
      <c r="AC323" s="445"/>
      <c r="AD323" s="442"/>
      <c r="AF323" s="103"/>
    </row>
    <row r="324" spans="2:32">
      <c r="B324" s="464"/>
      <c r="C324" s="445"/>
      <c r="D324" s="448"/>
      <c r="E324" s="451"/>
      <c r="F324" s="442"/>
      <c r="G324" s="445"/>
      <c r="H324" s="442"/>
      <c r="I324" s="445"/>
      <c r="J324" s="442"/>
      <c r="K324" s="445"/>
      <c r="L324" s="442"/>
      <c r="M324" s="445"/>
      <c r="N324" s="442"/>
      <c r="O324" s="445"/>
      <c r="P324" s="442"/>
      <c r="Q324" s="445"/>
      <c r="R324" s="442"/>
      <c r="S324" s="445"/>
      <c r="T324" s="442"/>
      <c r="U324" s="445"/>
      <c r="V324" s="442"/>
      <c r="W324" s="445"/>
      <c r="X324" s="442"/>
      <c r="Y324" s="445"/>
      <c r="Z324" s="442"/>
      <c r="AA324" s="445"/>
      <c r="AB324" s="442"/>
      <c r="AC324" s="445"/>
      <c r="AD324" s="442"/>
      <c r="AF324" s="103"/>
    </row>
    <row r="325" spans="2:32">
      <c r="B325" s="462"/>
      <c r="C325" s="445"/>
      <c r="D325" s="448"/>
      <c r="E325" s="451"/>
      <c r="F325" s="442"/>
      <c r="G325" s="445"/>
      <c r="H325" s="442"/>
      <c r="I325" s="445"/>
      <c r="J325" s="442"/>
      <c r="K325" s="445"/>
      <c r="L325" s="442"/>
      <c r="M325" s="445"/>
      <c r="N325" s="442"/>
      <c r="O325" s="445"/>
      <c r="P325" s="442"/>
      <c r="Q325" s="445"/>
      <c r="R325" s="442"/>
      <c r="S325" s="445"/>
      <c r="T325" s="442"/>
      <c r="U325" s="445"/>
      <c r="V325" s="442"/>
      <c r="W325" s="445"/>
      <c r="X325" s="442"/>
      <c r="Y325" s="445"/>
      <c r="Z325" s="442"/>
      <c r="AA325" s="445"/>
      <c r="AB325" s="442"/>
      <c r="AC325" s="445"/>
      <c r="AD325" s="442"/>
      <c r="AF325" s="103"/>
    </row>
    <row r="326" spans="2:32">
      <c r="B326" s="463"/>
      <c r="C326" s="445"/>
      <c r="D326" s="448"/>
      <c r="E326" s="451"/>
      <c r="F326" s="442"/>
      <c r="G326" s="445"/>
      <c r="H326" s="442"/>
      <c r="I326" s="445"/>
      <c r="J326" s="442"/>
      <c r="K326" s="445"/>
      <c r="L326" s="442"/>
      <c r="M326" s="445"/>
      <c r="N326" s="442"/>
      <c r="O326" s="445"/>
      <c r="P326" s="442"/>
      <c r="Q326" s="445"/>
      <c r="R326" s="442"/>
      <c r="S326" s="445"/>
      <c r="T326" s="442"/>
      <c r="U326" s="445"/>
      <c r="V326" s="442"/>
      <c r="W326" s="445"/>
      <c r="X326" s="442"/>
      <c r="Y326" s="445"/>
      <c r="Z326" s="442"/>
      <c r="AA326" s="445"/>
      <c r="AB326" s="442"/>
      <c r="AC326" s="445"/>
      <c r="AD326" s="442"/>
      <c r="AF326" s="103"/>
    </row>
    <row r="327" spans="2:32">
      <c r="B327" s="463"/>
      <c r="C327" s="445"/>
      <c r="D327" s="448"/>
      <c r="E327" s="451"/>
      <c r="F327" s="442"/>
      <c r="G327" s="445"/>
      <c r="H327" s="442"/>
      <c r="I327" s="445"/>
      <c r="J327" s="442"/>
      <c r="K327" s="445"/>
      <c r="L327" s="442"/>
      <c r="M327" s="445"/>
      <c r="N327" s="442"/>
      <c r="O327" s="445"/>
      <c r="P327" s="442"/>
      <c r="Q327" s="445"/>
      <c r="R327" s="442"/>
      <c r="S327" s="445"/>
      <c r="T327" s="442"/>
      <c r="U327" s="445"/>
      <c r="V327" s="442"/>
      <c r="W327" s="445"/>
      <c r="X327" s="442"/>
      <c r="Y327" s="445"/>
      <c r="Z327" s="442"/>
      <c r="AA327" s="445"/>
      <c r="AB327" s="442"/>
      <c r="AC327" s="445"/>
      <c r="AD327" s="442"/>
      <c r="AF327" s="103"/>
    </row>
    <row r="328" spans="2:32">
      <c r="B328" s="464"/>
      <c r="C328" s="445"/>
      <c r="D328" s="448"/>
      <c r="E328" s="451"/>
      <c r="F328" s="442"/>
      <c r="G328" s="445"/>
      <c r="H328" s="442"/>
      <c r="I328" s="445"/>
      <c r="J328" s="442"/>
      <c r="K328" s="445"/>
      <c r="L328" s="442"/>
      <c r="M328" s="445"/>
      <c r="N328" s="442"/>
      <c r="O328" s="445"/>
      <c r="P328" s="442"/>
      <c r="Q328" s="445"/>
      <c r="R328" s="442"/>
      <c r="S328" s="445"/>
      <c r="T328" s="442"/>
      <c r="U328" s="445"/>
      <c r="V328" s="442"/>
      <c r="W328" s="445"/>
      <c r="X328" s="442"/>
      <c r="Y328" s="445"/>
      <c r="Z328" s="442"/>
      <c r="AA328" s="445"/>
      <c r="AB328" s="442"/>
      <c r="AC328" s="445"/>
      <c r="AD328" s="442"/>
      <c r="AF328" s="103"/>
    </row>
    <row r="329" spans="2:32">
      <c r="B329" s="462"/>
      <c r="C329" s="445"/>
      <c r="D329" s="448"/>
      <c r="E329" s="451"/>
      <c r="F329" s="442"/>
      <c r="G329" s="445"/>
      <c r="H329" s="442"/>
      <c r="I329" s="445"/>
      <c r="J329" s="442"/>
      <c r="K329" s="445"/>
      <c r="L329" s="442"/>
      <c r="M329" s="445"/>
      <c r="N329" s="442"/>
      <c r="O329" s="445"/>
      <c r="P329" s="442"/>
      <c r="Q329" s="445"/>
      <c r="R329" s="442"/>
      <c r="S329" s="445"/>
      <c r="T329" s="442"/>
      <c r="U329" s="445"/>
      <c r="V329" s="442"/>
      <c r="W329" s="445"/>
      <c r="X329" s="442"/>
      <c r="Y329" s="445"/>
      <c r="Z329" s="442"/>
      <c r="AA329" s="445"/>
      <c r="AB329" s="442"/>
      <c r="AC329" s="445"/>
      <c r="AD329" s="442"/>
      <c r="AF329" s="103"/>
    </row>
    <row r="330" spans="2:32">
      <c r="B330" s="463"/>
      <c r="C330" s="445"/>
      <c r="D330" s="448"/>
      <c r="E330" s="451"/>
      <c r="F330" s="442"/>
      <c r="G330" s="445"/>
      <c r="H330" s="442"/>
      <c r="I330" s="445"/>
      <c r="J330" s="442"/>
      <c r="K330" s="445"/>
      <c r="L330" s="442"/>
      <c r="M330" s="445"/>
      <c r="N330" s="442"/>
      <c r="O330" s="445"/>
      <c r="P330" s="442"/>
      <c r="Q330" s="445"/>
      <c r="R330" s="442"/>
      <c r="S330" s="445"/>
      <c r="T330" s="442"/>
      <c r="U330" s="445"/>
      <c r="V330" s="442"/>
      <c r="W330" s="445"/>
      <c r="X330" s="442"/>
      <c r="Y330" s="445"/>
      <c r="Z330" s="442"/>
      <c r="AA330" s="445"/>
      <c r="AB330" s="442"/>
      <c r="AC330" s="445"/>
      <c r="AD330" s="442"/>
      <c r="AF330" s="103"/>
    </row>
    <row r="331" spans="2:32">
      <c r="B331" s="463"/>
      <c r="C331" s="445"/>
      <c r="D331" s="448"/>
      <c r="E331" s="451"/>
      <c r="F331" s="442"/>
      <c r="G331" s="445"/>
      <c r="H331" s="442"/>
      <c r="I331" s="445"/>
      <c r="J331" s="442"/>
      <c r="K331" s="445"/>
      <c r="L331" s="442"/>
      <c r="M331" s="445"/>
      <c r="N331" s="442"/>
      <c r="O331" s="445"/>
      <c r="P331" s="442"/>
      <c r="Q331" s="445"/>
      <c r="R331" s="442"/>
      <c r="S331" s="445"/>
      <c r="T331" s="442"/>
      <c r="U331" s="445"/>
      <c r="V331" s="442"/>
      <c r="W331" s="445"/>
      <c r="X331" s="442"/>
      <c r="Y331" s="445"/>
      <c r="Z331" s="442"/>
      <c r="AA331" s="445"/>
      <c r="AB331" s="442"/>
      <c r="AC331" s="445"/>
      <c r="AD331" s="442"/>
      <c r="AF331" s="103"/>
    </row>
    <row r="332" spans="2:32">
      <c r="B332" s="464"/>
      <c r="C332" s="445"/>
      <c r="D332" s="448"/>
      <c r="E332" s="451"/>
      <c r="F332" s="442"/>
      <c r="G332" s="445"/>
      <c r="H332" s="442"/>
      <c r="I332" s="445"/>
      <c r="J332" s="442"/>
      <c r="K332" s="445"/>
      <c r="L332" s="442"/>
      <c r="M332" s="445"/>
      <c r="N332" s="442"/>
      <c r="O332" s="445"/>
      <c r="P332" s="442"/>
      <c r="Q332" s="445"/>
      <c r="R332" s="442"/>
      <c r="S332" s="445"/>
      <c r="T332" s="442"/>
      <c r="U332" s="445"/>
      <c r="V332" s="442"/>
      <c r="W332" s="445"/>
      <c r="X332" s="442"/>
      <c r="Y332" s="445"/>
      <c r="Z332" s="442"/>
      <c r="AA332" s="445"/>
      <c r="AB332" s="442"/>
      <c r="AC332" s="445"/>
      <c r="AD332" s="442"/>
      <c r="AF332" s="103"/>
    </row>
    <row r="333" spans="2:32">
      <c r="B333" s="462"/>
      <c r="C333" s="445"/>
      <c r="D333" s="448"/>
      <c r="E333" s="451"/>
      <c r="F333" s="442"/>
      <c r="G333" s="445"/>
      <c r="H333" s="442"/>
      <c r="I333" s="445"/>
      <c r="J333" s="442"/>
      <c r="K333" s="445"/>
      <c r="L333" s="442"/>
      <c r="M333" s="445"/>
      <c r="N333" s="442"/>
      <c r="O333" s="445"/>
      <c r="P333" s="442"/>
      <c r="Q333" s="445"/>
      <c r="R333" s="442"/>
      <c r="S333" s="445"/>
      <c r="T333" s="442"/>
      <c r="U333" s="445"/>
      <c r="V333" s="442"/>
      <c r="W333" s="445"/>
      <c r="X333" s="442"/>
      <c r="Y333" s="445"/>
      <c r="Z333" s="442"/>
      <c r="AA333" s="445"/>
      <c r="AB333" s="442"/>
      <c r="AC333" s="445"/>
      <c r="AD333" s="442"/>
      <c r="AF333" s="103"/>
    </row>
    <row r="334" spans="2:32">
      <c r="B334" s="463"/>
      <c r="C334" s="445"/>
      <c r="D334" s="448"/>
      <c r="E334" s="451"/>
      <c r="F334" s="442"/>
      <c r="G334" s="445"/>
      <c r="H334" s="442"/>
      <c r="I334" s="445"/>
      <c r="J334" s="442"/>
      <c r="K334" s="445"/>
      <c r="L334" s="442"/>
      <c r="M334" s="445"/>
      <c r="N334" s="442"/>
      <c r="O334" s="445"/>
      <c r="P334" s="442"/>
      <c r="Q334" s="445"/>
      <c r="R334" s="442"/>
      <c r="S334" s="445"/>
      <c r="T334" s="442"/>
      <c r="U334" s="445"/>
      <c r="V334" s="442"/>
      <c r="W334" s="445"/>
      <c r="X334" s="442"/>
      <c r="Y334" s="445"/>
      <c r="Z334" s="442"/>
      <c r="AA334" s="445"/>
      <c r="AB334" s="442"/>
      <c r="AC334" s="445"/>
      <c r="AD334" s="442"/>
      <c r="AF334" s="103"/>
    </row>
    <row r="335" spans="2:32">
      <c r="B335" s="463"/>
      <c r="C335" s="445"/>
      <c r="D335" s="448"/>
      <c r="E335" s="451"/>
      <c r="F335" s="442"/>
      <c r="G335" s="445"/>
      <c r="H335" s="442"/>
      <c r="I335" s="445"/>
      <c r="J335" s="442"/>
      <c r="K335" s="445"/>
      <c r="L335" s="442"/>
      <c r="M335" s="445"/>
      <c r="N335" s="442"/>
      <c r="O335" s="445"/>
      <c r="P335" s="442"/>
      <c r="Q335" s="445"/>
      <c r="R335" s="442"/>
      <c r="S335" s="445"/>
      <c r="T335" s="442"/>
      <c r="U335" s="445"/>
      <c r="V335" s="442"/>
      <c r="W335" s="445"/>
      <c r="X335" s="442"/>
      <c r="Y335" s="445"/>
      <c r="Z335" s="442"/>
      <c r="AA335" s="445"/>
      <c r="AB335" s="442"/>
      <c r="AC335" s="445"/>
      <c r="AD335" s="442"/>
      <c r="AF335" s="103"/>
    </row>
    <row r="336" spans="2:32">
      <c r="B336" s="464"/>
      <c r="C336" s="445"/>
      <c r="D336" s="448"/>
      <c r="E336" s="451"/>
      <c r="F336" s="442"/>
      <c r="G336" s="445"/>
      <c r="H336" s="442"/>
      <c r="I336" s="445"/>
      <c r="J336" s="442"/>
      <c r="K336" s="445"/>
      <c r="L336" s="442"/>
      <c r="M336" s="445"/>
      <c r="N336" s="442"/>
      <c r="O336" s="445"/>
      <c r="P336" s="442"/>
      <c r="Q336" s="445"/>
      <c r="R336" s="442"/>
      <c r="S336" s="445"/>
      <c r="T336" s="442"/>
      <c r="U336" s="445"/>
      <c r="V336" s="442"/>
      <c r="W336" s="445"/>
      <c r="X336" s="442"/>
      <c r="Y336" s="445"/>
      <c r="Z336" s="442"/>
      <c r="AA336" s="445"/>
      <c r="AB336" s="442"/>
      <c r="AC336" s="445"/>
      <c r="AD336" s="442"/>
      <c r="AF336" s="103"/>
    </row>
    <row r="347" spans="1:32" s="19" customFormat="1" ht="21" customHeight="1">
      <c r="B347" s="19" t="s">
        <v>78</v>
      </c>
      <c r="AF347" s="37" t="s">
        <v>274</v>
      </c>
    </row>
    <row r="348" spans="1:32" s="19" customFormat="1" ht="26.25" customHeight="1">
      <c r="A348" s="282" t="s">
        <v>279</v>
      </c>
      <c r="B348" s="282"/>
      <c r="C348" s="282"/>
      <c r="D348" s="282"/>
      <c r="E348" s="282"/>
      <c r="F348" s="282"/>
      <c r="G348" s="282"/>
      <c r="H348" s="282"/>
      <c r="I348" s="282"/>
      <c r="J348" s="282"/>
      <c r="K348" s="282"/>
      <c r="L348" s="282"/>
      <c r="M348" s="282"/>
      <c r="N348" s="282"/>
      <c r="O348" s="282"/>
      <c r="P348" s="282"/>
      <c r="Q348" s="282"/>
      <c r="R348" s="282"/>
      <c r="S348" s="282"/>
      <c r="T348" s="282"/>
      <c r="U348" s="282"/>
      <c r="V348" s="282"/>
      <c r="W348" s="282"/>
      <c r="X348" s="282"/>
      <c r="Y348" s="282"/>
      <c r="Z348" s="282"/>
      <c r="AA348" s="282"/>
      <c r="AB348" s="282"/>
      <c r="AC348" s="282"/>
      <c r="AD348" s="282"/>
      <c r="AE348" s="282"/>
      <c r="AF348" s="282"/>
    </row>
    <row r="350" spans="1:32">
      <c r="C350" s="436" t="s">
        <v>586</v>
      </c>
      <c r="D350" s="437"/>
      <c r="E350" s="440" t="s">
        <v>587</v>
      </c>
      <c r="F350" s="440"/>
      <c r="G350" s="440"/>
      <c r="H350" s="440"/>
      <c r="I350" s="440" t="s">
        <v>588</v>
      </c>
      <c r="J350" s="440"/>
      <c r="K350" s="440"/>
      <c r="L350" s="440"/>
      <c r="M350" s="440" t="s">
        <v>589</v>
      </c>
      <c r="N350" s="440"/>
      <c r="O350" s="440"/>
      <c r="P350" s="440"/>
      <c r="Q350" s="440" t="s">
        <v>590</v>
      </c>
      <c r="R350" s="440"/>
      <c r="S350" s="440"/>
      <c r="T350" s="440"/>
    </row>
    <row r="351" spans="1:32">
      <c r="C351" s="438"/>
      <c r="D351" s="439"/>
      <c r="E351" s="118">
        <v>1</v>
      </c>
      <c r="F351" s="119" t="s">
        <v>591</v>
      </c>
      <c r="G351" s="441">
        <f>$G$5</f>
        <v>3</v>
      </c>
      <c r="H351" s="442"/>
      <c r="I351" s="118">
        <v>1</v>
      </c>
      <c r="J351" s="119" t="s">
        <v>591</v>
      </c>
      <c r="K351" s="441">
        <f>$K$5</f>
        <v>5</v>
      </c>
      <c r="L351" s="442"/>
      <c r="M351" s="118">
        <v>1</v>
      </c>
      <c r="N351" s="119" t="s">
        <v>591</v>
      </c>
      <c r="O351" s="441">
        <f>$O$5</f>
        <v>15</v>
      </c>
      <c r="P351" s="442"/>
      <c r="Q351" s="118">
        <v>1</v>
      </c>
      <c r="R351" s="119" t="s">
        <v>591</v>
      </c>
      <c r="S351" s="441">
        <f>$S$5</f>
        <v>25</v>
      </c>
      <c r="T351" s="442"/>
    </row>
    <row r="353" spans="2:32" s="4" customFormat="1" ht="19.5" customHeight="1">
      <c r="D353" s="446" t="s">
        <v>28</v>
      </c>
      <c r="E353" s="446"/>
      <c r="F353" s="446" t="s">
        <v>29</v>
      </c>
      <c r="G353" s="446"/>
      <c r="H353" s="446" t="s">
        <v>30</v>
      </c>
      <c r="I353" s="446"/>
      <c r="J353" s="446" t="s">
        <v>31</v>
      </c>
      <c r="K353" s="446"/>
      <c r="L353" s="446" t="s">
        <v>32</v>
      </c>
      <c r="M353" s="446"/>
      <c r="N353" s="446" t="s">
        <v>33</v>
      </c>
      <c r="O353" s="446"/>
      <c r="P353" s="446" t="s">
        <v>34</v>
      </c>
      <c r="Q353" s="446"/>
      <c r="R353" s="446" t="s">
        <v>35</v>
      </c>
      <c r="S353" s="446"/>
      <c r="T353" s="446" t="s">
        <v>36</v>
      </c>
      <c r="U353" s="446"/>
      <c r="V353" s="446" t="s">
        <v>37</v>
      </c>
      <c r="W353" s="446"/>
      <c r="X353" s="446" t="s">
        <v>38</v>
      </c>
      <c r="Y353" s="446"/>
      <c r="Z353" s="446" t="s">
        <v>39</v>
      </c>
      <c r="AA353" s="446"/>
      <c r="AB353" s="446" t="s">
        <v>40</v>
      </c>
      <c r="AC353" s="446"/>
      <c r="AD353" s="447" t="s">
        <v>41</v>
      </c>
      <c r="AE353" s="447"/>
      <c r="AF353" s="5"/>
    </row>
    <row r="354" spans="2:32">
      <c r="B354" s="100" t="s">
        <v>42</v>
      </c>
      <c r="C354" s="445" t="s">
        <v>45</v>
      </c>
      <c r="D354" s="448"/>
      <c r="E354" s="451"/>
      <c r="F354" s="442"/>
      <c r="G354" s="445"/>
      <c r="H354" s="442"/>
      <c r="I354" s="445"/>
      <c r="J354" s="442"/>
      <c r="K354" s="445"/>
      <c r="L354" s="442"/>
      <c r="M354" s="445"/>
      <c r="N354" s="442"/>
      <c r="O354" s="445"/>
      <c r="P354" s="442"/>
      <c r="Q354" s="445"/>
      <c r="R354" s="442"/>
      <c r="S354" s="445"/>
      <c r="T354" s="442"/>
      <c r="U354" s="445"/>
      <c r="V354" s="442"/>
      <c r="W354" s="445"/>
      <c r="X354" s="442"/>
      <c r="Y354" s="445"/>
      <c r="Z354" s="442"/>
      <c r="AA354" s="445"/>
      <c r="AB354" s="442"/>
      <c r="AC354" s="445"/>
      <c r="AD354" s="442"/>
    </row>
    <row r="355" spans="2:32">
      <c r="B355" s="100" t="s">
        <v>44</v>
      </c>
      <c r="C355" s="445" t="s">
        <v>45</v>
      </c>
      <c r="D355" s="448"/>
      <c r="E355" s="451"/>
      <c r="F355" s="442"/>
      <c r="G355" s="445"/>
      <c r="H355" s="442"/>
      <c r="I355" s="445"/>
      <c r="J355" s="442"/>
      <c r="K355" s="445"/>
      <c r="L355" s="442"/>
      <c r="M355" s="445"/>
      <c r="N355" s="442"/>
      <c r="O355" s="445"/>
      <c r="P355" s="442"/>
      <c r="Q355" s="445"/>
      <c r="R355" s="442"/>
      <c r="S355" s="445"/>
      <c r="T355" s="442"/>
      <c r="U355" s="445"/>
      <c r="V355" s="442"/>
      <c r="W355" s="445"/>
      <c r="X355" s="442"/>
      <c r="Y355" s="445"/>
      <c r="Z355" s="442"/>
      <c r="AA355" s="445"/>
      <c r="AB355" s="442"/>
      <c r="AC355" s="445"/>
      <c r="AD355" s="442"/>
    </row>
    <row r="356" spans="2:32">
      <c r="B356" s="100" t="s">
        <v>46</v>
      </c>
      <c r="C356" s="445" t="s">
        <v>45</v>
      </c>
      <c r="D356" s="448"/>
      <c r="E356" s="451"/>
      <c r="F356" s="442"/>
      <c r="G356" s="445"/>
      <c r="H356" s="442"/>
      <c r="I356" s="445"/>
      <c r="J356" s="442"/>
      <c r="K356" s="445"/>
      <c r="L356" s="442"/>
      <c r="M356" s="445"/>
      <c r="N356" s="442"/>
      <c r="O356" s="445"/>
      <c r="P356" s="442"/>
      <c r="Q356" s="445"/>
      <c r="R356" s="442"/>
      <c r="S356" s="445"/>
      <c r="T356" s="442"/>
      <c r="U356" s="445"/>
      <c r="V356" s="442"/>
      <c r="W356" s="445"/>
      <c r="X356" s="442"/>
      <c r="Y356" s="445"/>
      <c r="Z356" s="442"/>
      <c r="AA356" s="445"/>
      <c r="AB356" s="442"/>
      <c r="AC356" s="445"/>
      <c r="AD356" s="442"/>
    </row>
    <row r="357" spans="2:32">
      <c r="B357" s="100" t="s">
        <v>47</v>
      </c>
      <c r="C357" s="445" t="s">
        <v>45</v>
      </c>
      <c r="D357" s="448"/>
      <c r="E357" s="451"/>
      <c r="F357" s="442"/>
      <c r="G357" s="445"/>
      <c r="H357" s="442"/>
      <c r="I357" s="445"/>
      <c r="J357" s="442"/>
      <c r="K357" s="445"/>
      <c r="L357" s="442"/>
      <c r="M357" s="445"/>
      <c r="N357" s="442"/>
      <c r="O357" s="445"/>
      <c r="P357" s="442"/>
      <c r="Q357" s="445"/>
      <c r="R357" s="442"/>
      <c r="S357" s="445"/>
      <c r="T357" s="442"/>
      <c r="U357" s="445"/>
      <c r="V357" s="442"/>
      <c r="W357" s="445"/>
      <c r="X357" s="442"/>
      <c r="Y357" s="445"/>
      <c r="Z357" s="442"/>
      <c r="AA357" s="445"/>
      <c r="AB357" s="442"/>
      <c r="AC357" s="445"/>
      <c r="AD357" s="442"/>
    </row>
    <row r="358" spans="2:32">
      <c r="B358" s="100" t="s">
        <v>48</v>
      </c>
      <c r="C358" s="445" t="s">
        <v>45</v>
      </c>
      <c r="D358" s="448"/>
      <c r="E358" s="451"/>
      <c r="F358" s="442"/>
      <c r="G358" s="445"/>
      <c r="H358" s="442"/>
      <c r="I358" s="445"/>
      <c r="J358" s="442"/>
      <c r="K358" s="445"/>
      <c r="L358" s="442"/>
      <c r="M358" s="445"/>
      <c r="N358" s="442"/>
      <c r="O358" s="445"/>
      <c r="P358" s="442"/>
      <c r="Q358" s="445"/>
      <c r="R358" s="442"/>
      <c r="S358" s="445"/>
      <c r="T358" s="442"/>
      <c r="U358" s="445"/>
      <c r="V358" s="442"/>
      <c r="W358" s="445"/>
      <c r="X358" s="442"/>
      <c r="Y358" s="445"/>
      <c r="Z358" s="442"/>
      <c r="AA358" s="445"/>
      <c r="AB358" s="442"/>
      <c r="AC358" s="445"/>
      <c r="AD358" s="442"/>
    </row>
    <row r="359" spans="2:32">
      <c r="B359" s="100" t="s">
        <v>49</v>
      </c>
      <c r="C359" s="445" t="s">
        <v>45</v>
      </c>
      <c r="D359" s="448"/>
      <c r="E359" s="451"/>
      <c r="F359" s="442"/>
      <c r="G359" s="445"/>
      <c r="H359" s="442"/>
      <c r="I359" s="445"/>
      <c r="J359" s="442"/>
      <c r="K359" s="445"/>
      <c r="L359" s="442"/>
      <c r="M359" s="445"/>
      <c r="N359" s="442"/>
      <c r="O359" s="445"/>
      <c r="P359" s="442"/>
      <c r="Q359" s="445"/>
      <c r="R359" s="442"/>
      <c r="S359" s="445"/>
      <c r="T359" s="442"/>
      <c r="U359" s="445"/>
      <c r="V359" s="442"/>
      <c r="W359" s="445"/>
      <c r="X359" s="442"/>
      <c r="Y359" s="445"/>
      <c r="Z359" s="442"/>
      <c r="AA359" s="445"/>
      <c r="AB359" s="442"/>
      <c r="AC359" s="445"/>
      <c r="AD359" s="442"/>
    </row>
    <row r="360" spans="2:32" hidden="1">
      <c r="B360" s="100" t="s">
        <v>50</v>
      </c>
      <c r="C360" s="445" t="s">
        <v>51</v>
      </c>
      <c r="D360" s="448"/>
      <c r="E360" s="468">
        <f>ROUND((ROUNDDOWN(E354/G351,1)+ROUNDDOWN(SUM(E355:F356)/K351,1)+ROUNDDOWN(E357/O351,1)+ROUNDDOWN(SUM(E358:F359)/S351,1)),0)</f>
        <v>0</v>
      </c>
      <c r="F360" s="440"/>
      <c r="G360" s="440">
        <f>ROUND((ROUNDDOWN(G354/G351,1)+ROUNDDOWN(SUM(G355:H356)/K351,1)+ROUNDDOWN(G357/O351,1)+ROUNDDOWN(SUM(G358:H359)/S351,1)),0)</f>
        <v>0</v>
      </c>
      <c r="H360" s="440"/>
      <c r="I360" s="440">
        <f>ROUND((ROUNDDOWN(I354/G351,1)+ROUNDDOWN(SUM(I355:J356)/K351,1)+ROUNDDOWN(I357/O351,1)+ROUNDDOWN(SUM(I358:J359)/S351,1)),0)</f>
        <v>0</v>
      </c>
      <c r="J360" s="440"/>
      <c r="K360" s="440">
        <f>ROUND((ROUNDDOWN(K354/G351,1)+ROUNDDOWN(SUM(K355:L356)/K351,1)+ROUNDDOWN(K357/O351,1)+ROUNDDOWN(SUM(K358:L359)/S351,1)),0)</f>
        <v>0</v>
      </c>
      <c r="L360" s="440"/>
      <c r="M360" s="440">
        <f>ROUND((ROUNDDOWN(M354/G351,1)+ROUNDDOWN(SUM(M355:N356)/K351,1)+ROUNDDOWN(M357/O351,1)+ROUNDDOWN(SUM(M358:N359)/S351,1)),0)</f>
        <v>0</v>
      </c>
      <c r="N360" s="440"/>
      <c r="O360" s="440">
        <f>ROUND((ROUNDDOWN(O354/G351,1)+ROUNDDOWN(SUM(O355:P356)/K351,1)+ROUNDDOWN(O357/O351,1)+ROUNDDOWN(SUM(O358:P359)/S351,1)),0)</f>
        <v>0</v>
      </c>
      <c r="P360" s="440"/>
      <c r="Q360" s="440">
        <f>ROUND((ROUNDDOWN(Q354/G351,1)+ROUNDDOWN(SUM(Q355:R356)/K351,1)+ROUNDDOWN(Q357/O351,1)+ROUNDDOWN(SUM(Q358:R359)/S351,1)),0)</f>
        <v>0</v>
      </c>
      <c r="R360" s="440"/>
      <c r="S360" s="440">
        <f>ROUND((ROUNDDOWN(S354/G351,1)+ROUNDDOWN(SUM(S355:T356)/K351,1)+ROUNDDOWN(S357/O351,1)+ROUNDDOWN(SUM(S358:T359)/S351,1)),0)</f>
        <v>0</v>
      </c>
      <c r="T360" s="440"/>
      <c r="U360" s="440">
        <f>ROUND((ROUNDDOWN(U354/G351,1)+ROUNDDOWN(SUM(U355:V356)/K351,1)+ROUNDDOWN(U357/O351,1)+ROUNDDOWN(SUM(U358:V359)/S351,1)),0)</f>
        <v>0</v>
      </c>
      <c r="V360" s="440"/>
      <c r="W360" s="440">
        <f>ROUND((ROUNDDOWN(W354/G351,1)+ROUNDDOWN(SUM(W355:X356)/K351,1)+ROUNDDOWN(W357/O351,1)+ROUNDDOWN(SUM(W358:X359)/S351,1)),0)</f>
        <v>0</v>
      </c>
      <c r="X360" s="440"/>
      <c r="Y360" s="440">
        <f>ROUND((ROUNDDOWN(Y354/G351,1)+ROUNDDOWN(SUM(Y355:Z356)/K351,1)+ROUNDDOWN(Y357/O351,1)+ROUNDDOWN(SUM(Y358:Z359)/S351,1)),0)</f>
        <v>0</v>
      </c>
      <c r="Z360" s="440"/>
      <c r="AA360" s="467">
        <f>ROUND((ROUNDDOWN(AA354/G351,1)+ROUNDDOWN(SUM(AA355:AB356)/K351,1)+ROUNDDOWN(AA357/O351,1)+ROUNDDOWN(SUM(AA358:AB359)/S351,1)),0)</f>
        <v>0</v>
      </c>
      <c r="AB360" s="467"/>
      <c r="AC360" s="440">
        <f>ROUND((ROUNDDOWN(AC354/G351,1)+ROUNDDOWN(SUM(AC355:AD356)/K351,1)+ROUNDDOWN(AC357/O351,1)+ROUNDDOWN(SUM(AC358:AD359)/S351,1)),0)</f>
        <v>0</v>
      </c>
      <c r="AD360" s="440"/>
    </row>
    <row r="361" spans="2:32">
      <c r="B361" s="100" t="s">
        <v>50</v>
      </c>
      <c r="C361" s="454"/>
      <c r="D361" s="455"/>
      <c r="E361" s="451">
        <f>IF(SUM(E354:F359)=0,0,IF(E360&lt;=2,2,E360))</f>
        <v>0</v>
      </c>
      <c r="F361" s="442"/>
      <c r="G361" s="445">
        <f t="shared" ref="G361" si="59">IF(SUM(G354:H359)=0,0,IF(G360&lt;=2,2,G360))</f>
        <v>0</v>
      </c>
      <c r="H361" s="442"/>
      <c r="I361" s="445">
        <f t="shared" ref="I361" si="60">IF(SUM(I354:J359)=0,0,IF(I360&lt;=2,2,I360))</f>
        <v>0</v>
      </c>
      <c r="J361" s="442"/>
      <c r="K361" s="445">
        <f t="shared" ref="K361" si="61">IF(SUM(K354:L359)=0,0,IF(K360&lt;=2,2,K360))</f>
        <v>0</v>
      </c>
      <c r="L361" s="442"/>
      <c r="M361" s="445">
        <f t="shared" ref="M361" si="62">IF(SUM(M354:N359)=0,0,IF(M360&lt;=2,2,M360))</f>
        <v>0</v>
      </c>
      <c r="N361" s="442"/>
      <c r="O361" s="445">
        <f t="shared" ref="O361" si="63">IF(SUM(O354:P359)=0,0,IF(O360&lt;=2,2,O360))</f>
        <v>0</v>
      </c>
      <c r="P361" s="442"/>
      <c r="Q361" s="445">
        <f t="shared" ref="Q361" si="64">IF(SUM(Q354:R359)=0,0,IF(Q360&lt;=2,2,Q360))</f>
        <v>0</v>
      </c>
      <c r="R361" s="442"/>
      <c r="S361" s="445">
        <f t="shared" ref="S361" si="65">IF(SUM(S354:T359)=0,0,IF(S360&lt;=2,2,S360))</f>
        <v>0</v>
      </c>
      <c r="T361" s="442"/>
      <c r="U361" s="445">
        <f t="shared" ref="U361" si="66">IF(SUM(U354:V359)=0,0,IF(U360&lt;=2,2,U360))</f>
        <v>0</v>
      </c>
      <c r="V361" s="442"/>
      <c r="W361" s="445">
        <f t="shared" ref="W361" si="67">IF(SUM(W354:X359)=0,0,IF(W360&lt;=2,2,W360))</f>
        <v>0</v>
      </c>
      <c r="X361" s="442"/>
      <c r="Y361" s="445">
        <f t="shared" ref="Y361" si="68">IF(SUM(Y354:Z359)=0,0,IF(Y360&lt;=2,2,Y360))</f>
        <v>0</v>
      </c>
      <c r="Z361" s="442"/>
      <c r="AA361" s="445">
        <f t="shared" ref="AA361" si="69">IF(SUM(AA354:AB359)=0,0,IF(AA360&lt;=2,2,AA360))</f>
        <v>0</v>
      </c>
      <c r="AB361" s="442"/>
      <c r="AC361" s="445">
        <f t="shared" ref="AC361" si="70">IF(SUM(AC354:AD359)=0,0,IF(AC360&lt;=2,2,AC360))</f>
        <v>0</v>
      </c>
      <c r="AD361" s="442"/>
    </row>
    <row r="363" spans="2:32" s="4" customFormat="1" ht="12">
      <c r="D363" s="446" t="s">
        <v>28</v>
      </c>
      <c r="E363" s="446"/>
      <c r="F363" s="446" t="s">
        <v>29</v>
      </c>
      <c r="G363" s="446"/>
      <c r="H363" s="446" t="s">
        <v>30</v>
      </c>
      <c r="I363" s="446"/>
      <c r="J363" s="446" t="s">
        <v>31</v>
      </c>
      <c r="K363" s="446"/>
      <c r="L363" s="446" t="s">
        <v>32</v>
      </c>
      <c r="M363" s="446"/>
      <c r="N363" s="446" t="s">
        <v>33</v>
      </c>
      <c r="O363" s="446"/>
      <c r="P363" s="446" t="s">
        <v>34</v>
      </c>
      <c r="Q363" s="446"/>
      <c r="R363" s="446" t="s">
        <v>35</v>
      </c>
      <c r="S363" s="446"/>
      <c r="T363" s="446" t="s">
        <v>36</v>
      </c>
      <c r="U363" s="446"/>
      <c r="V363" s="446" t="s">
        <v>37</v>
      </c>
      <c r="W363" s="446"/>
      <c r="X363" s="446" t="s">
        <v>38</v>
      </c>
      <c r="Y363" s="446"/>
      <c r="Z363" s="446" t="s">
        <v>39</v>
      </c>
      <c r="AA363" s="446"/>
      <c r="AB363" s="446" t="s">
        <v>40</v>
      </c>
      <c r="AC363" s="446"/>
      <c r="AD363" s="447" t="s">
        <v>41</v>
      </c>
      <c r="AE363" s="447"/>
      <c r="AF363" s="5" t="s">
        <v>52</v>
      </c>
    </row>
    <row r="364" spans="2:32">
      <c r="B364" s="445" t="s">
        <v>53</v>
      </c>
      <c r="C364" s="441"/>
      <c r="D364" s="448"/>
      <c r="E364" s="469"/>
      <c r="F364" s="470"/>
      <c r="G364" s="471"/>
      <c r="H364" s="470"/>
      <c r="I364" s="471"/>
      <c r="J364" s="470"/>
      <c r="K364" s="471"/>
      <c r="L364" s="470"/>
      <c r="M364" s="471"/>
      <c r="N364" s="470"/>
      <c r="O364" s="471"/>
      <c r="P364" s="470"/>
      <c r="Q364" s="471"/>
      <c r="R364" s="470"/>
      <c r="S364" s="471"/>
      <c r="T364" s="470"/>
      <c r="U364" s="471"/>
      <c r="V364" s="470"/>
      <c r="W364" s="471"/>
      <c r="X364" s="470"/>
      <c r="Y364" s="471"/>
      <c r="Z364" s="470"/>
      <c r="AA364" s="471"/>
      <c r="AB364" s="470"/>
      <c r="AC364" s="445"/>
      <c r="AD364" s="442"/>
      <c r="AF364" s="103"/>
    </row>
    <row r="365" spans="2:32">
      <c r="B365" s="445" t="s">
        <v>56</v>
      </c>
      <c r="C365" s="441"/>
      <c r="D365" s="448"/>
      <c r="E365" s="469"/>
      <c r="F365" s="470"/>
      <c r="G365" s="467"/>
      <c r="H365" s="467"/>
      <c r="I365" s="467"/>
      <c r="J365" s="467"/>
      <c r="K365" s="467"/>
      <c r="L365" s="467"/>
      <c r="M365" s="467"/>
      <c r="N365" s="467"/>
      <c r="O365" s="467"/>
      <c r="P365" s="467"/>
      <c r="Q365" s="467"/>
      <c r="R365" s="467"/>
      <c r="S365" s="467"/>
      <c r="T365" s="467"/>
      <c r="U365" s="467"/>
      <c r="V365" s="467"/>
      <c r="W365" s="467"/>
      <c r="X365" s="467"/>
      <c r="Y365" s="471"/>
      <c r="Z365" s="470"/>
      <c r="AA365" s="471"/>
      <c r="AB365" s="470"/>
      <c r="AC365" s="445"/>
      <c r="AD365" s="442"/>
      <c r="AF365" s="103"/>
    </row>
    <row r="366" spans="2:32">
      <c r="B366" s="462"/>
      <c r="C366" s="445"/>
      <c r="D366" s="448"/>
      <c r="E366" s="469"/>
      <c r="F366" s="470"/>
      <c r="G366" s="471"/>
      <c r="H366" s="470"/>
      <c r="I366" s="471"/>
      <c r="J366" s="470"/>
      <c r="K366" s="471"/>
      <c r="L366" s="470"/>
      <c r="M366" s="471"/>
      <c r="N366" s="470"/>
      <c r="O366" s="471"/>
      <c r="P366" s="470"/>
      <c r="Q366" s="471"/>
      <c r="R366" s="470"/>
      <c r="S366" s="471"/>
      <c r="T366" s="470"/>
      <c r="U366" s="471"/>
      <c r="V366" s="470"/>
      <c r="W366" s="471"/>
      <c r="X366" s="470"/>
      <c r="Y366" s="471"/>
      <c r="Z366" s="470"/>
      <c r="AA366" s="471"/>
      <c r="AB366" s="470"/>
      <c r="AC366" s="445"/>
      <c r="AD366" s="442"/>
      <c r="AF366" s="103"/>
    </row>
    <row r="367" spans="2:32">
      <c r="B367" s="463"/>
      <c r="C367" s="445"/>
      <c r="D367" s="448"/>
      <c r="E367" s="451"/>
      <c r="F367" s="442"/>
      <c r="G367" s="445"/>
      <c r="H367" s="442"/>
      <c r="I367" s="445"/>
      <c r="J367" s="442"/>
      <c r="K367" s="445"/>
      <c r="L367" s="442"/>
      <c r="M367" s="445"/>
      <c r="N367" s="442"/>
      <c r="O367" s="445"/>
      <c r="P367" s="442"/>
      <c r="Q367" s="445"/>
      <c r="R367" s="442"/>
      <c r="S367" s="445"/>
      <c r="T367" s="442"/>
      <c r="U367" s="445"/>
      <c r="V367" s="442"/>
      <c r="W367" s="445"/>
      <c r="X367" s="442"/>
      <c r="Y367" s="445"/>
      <c r="Z367" s="442"/>
      <c r="AA367" s="445"/>
      <c r="AB367" s="442"/>
      <c r="AC367" s="445"/>
      <c r="AD367" s="442"/>
      <c r="AF367" s="103"/>
    </row>
    <row r="368" spans="2:32">
      <c r="B368" s="463"/>
      <c r="C368" s="445"/>
      <c r="D368" s="448"/>
      <c r="E368" s="451"/>
      <c r="F368" s="442"/>
      <c r="G368" s="445"/>
      <c r="H368" s="442"/>
      <c r="I368" s="445"/>
      <c r="J368" s="442"/>
      <c r="K368" s="445"/>
      <c r="L368" s="442"/>
      <c r="M368" s="445"/>
      <c r="N368" s="442"/>
      <c r="O368" s="445"/>
      <c r="P368" s="442"/>
      <c r="Q368" s="445"/>
      <c r="R368" s="442"/>
      <c r="S368" s="445"/>
      <c r="T368" s="442"/>
      <c r="U368" s="445"/>
      <c r="V368" s="442"/>
      <c r="W368" s="445"/>
      <c r="X368" s="442"/>
      <c r="Y368" s="445"/>
      <c r="Z368" s="442"/>
      <c r="AA368" s="445"/>
      <c r="AB368" s="442"/>
      <c r="AC368" s="445"/>
      <c r="AD368" s="442"/>
      <c r="AF368" s="103"/>
    </row>
    <row r="369" spans="2:32" ht="13.5" customHeight="1">
      <c r="B369" s="464"/>
      <c r="C369" s="465" t="s">
        <v>61</v>
      </c>
      <c r="D369" s="466"/>
      <c r="E369" s="451"/>
      <c r="F369" s="442"/>
      <c r="G369" s="445"/>
      <c r="H369" s="442"/>
      <c r="I369" s="445"/>
      <c r="J369" s="442"/>
      <c r="K369" s="445"/>
      <c r="L369" s="442"/>
      <c r="M369" s="445"/>
      <c r="N369" s="442"/>
      <c r="O369" s="445"/>
      <c r="P369" s="442"/>
      <c r="Q369" s="445"/>
      <c r="R369" s="442"/>
      <c r="S369" s="445"/>
      <c r="T369" s="442"/>
      <c r="U369" s="445"/>
      <c r="V369" s="442"/>
      <c r="W369" s="445"/>
      <c r="X369" s="442"/>
      <c r="Y369" s="445"/>
      <c r="Z369" s="442"/>
      <c r="AA369" s="445"/>
      <c r="AB369" s="442"/>
      <c r="AC369" s="445"/>
      <c r="AD369" s="442"/>
      <c r="AF369" s="103"/>
    </row>
    <row r="370" spans="2:32">
      <c r="B370" s="462"/>
      <c r="C370" s="445"/>
      <c r="D370" s="448"/>
      <c r="E370" s="451"/>
      <c r="F370" s="442"/>
      <c r="G370" s="445"/>
      <c r="H370" s="442"/>
      <c r="I370" s="445"/>
      <c r="J370" s="442"/>
      <c r="K370" s="445"/>
      <c r="L370" s="442"/>
      <c r="M370" s="445"/>
      <c r="N370" s="442"/>
      <c r="O370" s="445"/>
      <c r="P370" s="442"/>
      <c r="Q370" s="445"/>
      <c r="R370" s="442"/>
      <c r="S370" s="445"/>
      <c r="T370" s="442"/>
      <c r="U370" s="445"/>
      <c r="V370" s="442"/>
      <c r="W370" s="445"/>
      <c r="X370" s="442"/>
      <c r="Y370" s="445"/>
      <c r="Z370" s="442"/>
      <c r="AA370" s="445"/>
      <c r="AB370" s="442"/>
      <c r="AC370" s="445"/>
      <c r="AD370" s="442"/>
      <c r="AF370" s="103"/>
    </row>
    <row r="371" spans="2:32">
      <c r="B371" s="463"/>
      <c r="C371" s="445"/>
      <c r="D371" s="448"/>
      <c r="E371" s="451"/>
      <c r="F371" s="442"/>
      <c r="G371" s="445"/>
      <c r="H371" s="442"/>
      <c r="I371" s="445"/>
      <c r="J371" s="442"/>
      <c r="K371" s="445"/>
      <c r="L371" s="442"/>
      <c r="M371" s="445"/>
      <c r="N371" s="442"/>
      <c r="O371" s="445"/>
      <c r="P371" s="442"/>
      <c r="Q371" s="445"/>
      <c r="R371" s="442"/>
      <c r="S371" s="445"/>
      <c r="T371" s="442"/>
      <c r="U371" s="445"/>
      <c r="V371" s="442"/>
      <c r="W371" s="445"/>
      <c r="X371" s="442"/>
      <c r="Y371" s="445"/>
      <c r="Z371" s="442"/>
      <c r="AA371" s="445"/>
      <c r="AB371" s="442"/>
      <c r="AC371" s="445"/>
      <c r="AD371" s="442"/>
      <c r="AF371" s="103"/>
    </row>
    <row r="372" spans="2:32">
      <c r="B372" s="463"/>
      <c r="C372" s="445"/>
      <c r="D372" s="448"/>
      <c r="E372" s="451"/>
      <c r="F372" s="442"/>
      <c r="G372" s="445"/>
      <c r="H372" s="442"/>
      <c r="I372" s="445"/>
      <c r="J372" s="442"/>
      <c r="K372" s="445"/>
      <c r="L372" s="442"/>
      <c r="M372" s="445"/>
      <c r="N372" s="442"/>
      <c r="O372" s="445"/>
      <c r="P372" s="442"/>
      <c r="Q372" s="445"/>
      <c r="R372" s="442"/>
      <c r="S372" s="445"/>
      <c r="T372" s="442"/>
      <c r="U372" s="445"/>
      <c r="V372" s="442"/>
      <c r="W372" s="445"/>
      <c r="X372" s="442"/>
      <c r="Y372" s="445"/>
      <c r="Z372" s="442"/>
      <c r="AA372" s="445"/>
      <c r="AB372" s="442"/>
      <c r="AC372" s="445"/>
      <c r="AD372" s="442"/>
      <c r="AF372" s="103"/>
    </row>
    <row r="373" spans="2:32">
      <c r="B373" s="464"/>
      <c r="C373" s="445"/>
      <c r="D373" s="448"/>
      <c r="E373" s="451"/>
      <c r="F373" s="442"/>
      <c r="G373" s="445"/>
      <c r="H373" s="442"/>
      <c r="I373" s="445"/>
      <c r="J373" s="442"/>
      <c r="K373" s="445"/>
      <c r="L373" s="442"/>
      <c r="M373" s="445"/>
      <c r="N373" s="442"/>
      <c r="O373" s="445"/>
      <c r="P373" s="442"/>
      <c r="Q373" s="445"/>
      <c r="R373" s="442"/>
      <c r="S373" s="445"/>
      <c r="T373" s="442"/>
      <c r="U373" s="445"/>
      <c r="V373" s="442"/>
      <c r="W373" s="445"/>
      <c r="X373" s="442"/>
      <c r="Y373" s="445"/>
      <c r="Z373" s="442"/>
      <c r="AA373" s="445"/>
      <c r="AB373" s="442"/>
      <c r="AC373" s="445"/>
      <c r="AD373" s="442"/>
      <c r="AF373" s="103"/>
    </row>
    <row r="374" spans="2:32">
      <c r="B374" s="462"/>
      <c r="C374" s="445"/>
      <c r="D374" s="448"/>
      <c r="E374" s="451"/>
      <c r="F374" s="442"/>
      <c r="G374" s="445"/>
      <c r="H374" s="442"/>
      <c r="I374" s="445"/>
      <c r="J374" s="442"/>
      <c r="K374" s="445"/>
      <c r="L374" s="442"/>
      <c r="M374" s="445"/>
      <c r="N374" s="442"/>
      <c r="O374" s="445"/>
      <c r="P374" s="442"/>
      <c r="Q374" s="445"/>
      <c r="R374" s="442"/>
      <c r="S374" s="445"/>
      <c r="T374" s="442"/>
      <c r="U374" s="445"/>
      <c r="V374" s="442"/>
      <c r="W374" s="445"/>
      <c r="X374" s="442"/>
      <c r="Y374" s="445"/>
      <c r="Z374" s="442"/>
      <c r="AA374" s="445"/>
      <c r="AB374" s="442"/>
      <c r="AC374" s="445"/>
      <c r="AD374" s="442"/>
      <c r="AF374" s="103"/>
    </row>
    <row r="375" spans="2:32">
      <c r="B375" s="463"/>
      <c r="C375" s="445"/>
      <c r="D375" s="448"/>
      <c r="E375" s="451"/>
      <c r="F375" s="442"/>
      <c r="G375" s="445"/>
      <c r="H375" s="442"/>
      <c r="I375" s="445"/>
      <c r="J375" s="442"/>
      <c r="K375" s="445"/>
      <c r="L375" s="442"/>
      <c r="M375" s="445"/>
      <c r="N375" s="442"/>
      <c r="O375" s="445"/>
      <c r="P375" s="442"/>
      <c r="Q375" s="445"/>
      <c r="R375" s="442"/>
      <c r="S375" s="445"/>
      <c r="T375" s="442"/>
      <c r="U375" s="445"/>
      <c r="V375" s="442"/>
      <c r="W375" s="445"/>
      <c r="X375" s="442"/>
      <c r="Y375" s="445"/>
      <c r="Z375" s="442"/>
      <c r="AA375" s="445"/>
      <c r="AB375" s="442"/>
      <c r="AC375" s="445"/>
      <c r="AD375" s="442"/>
      <c r="AF375" s="103"/>
    </row>
    <row r="376" spans="2:32">
      <c r="B376" s="463"/>
      <c r="C376" s="445"/>
      <c r="D376" s="448"/>
      <c r="E376" s="451"/>
      <c r="F376" s="442"/>
      <c r="G376" s="445"/>
      <c r="H376" s="442"/>
      <c r="I376" s="445"/>
      <c r="J376" s="442"/>
      <c r="K376" s="445"/>
      <c r="L376" s="442"/>
      <c r="M376" s="445"/>
      <c r="N376" s="442"/>
      <c r="O376" s="445"/>
      <c r="P376" s="442"/>
      <c r="Q376" s="445"/>
      <c r="R376" s="442"/>
      <c r="S376" s="445"/>
      <c r="T376" s="442"/>
      <c r="U376" s="445"/>
      <c r="V376" s="442"/>
      <c r="W376" s="445"/>
      <c r="X376" s="442"/>
      <c r="Y376" s="445"/>
      <c r="Z376" s="442"/>
      <c r="AA376" s="445"/>
      <c r="AB376" s="442"/>
      <c r="AC376" s="445"/>
      <c r="AD376" s="442"/>
      <c r="AF376" s="103"/>
    </row>
    <row r="377" spans="2:32">
      <c r="B377" s="464"/>
      <c r="C377" s="445"/>
      <c r="D377" s="448"/>
      <c r="E377" s="451"/>
      <c r="F377" s="442"/>
      <c r="G377" s="445"/>
      <c r="H377" s="442"/>
      <c r="I377" s="445"/>
      <c r="J377" s="442"/>
      <c r="K377" s="445"/>
      <c r="L377" s="442"/>
      <c r="M377" s="445"/>
      <c r="N377" s="442"/>
      <c r="O377" s="445"/>
      <c r="P377" s="442"/>
      <c r="Q377" s="445"/>
      <c r="R377" s="442"/>
      <c r="S377" s="445"/>
      <c r="T377" s="442"/>
      <c r="U377" s="445"/>
      <c r="V377" s="442"/>
      <c r="W377" s="445"/>
      <c r="X377" s="442"/>
      <c r="Y377" s="445"/>
      <c r="Z377" s="442"/>
      <c r="AA377" s="445"/>
      <c r="AB377" s="442"/>
      <c r="AC377" s="445"/>
      <c r="AD377" s="442"/>
      <c r="AF377" s="103"/>
    </row>
    <row r="378" spans="2:32">
      <c r="B378" s="462"/>
      <c r="C378" s="445"/>
      <c r="D378" s="448"/>
      <c r="E378" s="451"/>
      <c r="F378" s="442"/>
      <c r="G378" s="445"/>
      <c r="H378" s="442"/>
      <c r="I378" s="445"/>
      <c r="J378" s="442"/>
      <c r="K378" s="445"/>
      <c r="L378" s="442"/>
      <c r="M378" s="445"/>
      <c r="N378" s="442"/>
      <c r="O378" s="445"/>
      <c r="P378" s="442"/>
      <c r="Q378" s="445"/>
      <c r="R378" s="442"/>
      <c r="S378" s="445"/>
      <c r="T378" s="442"/>
      <c r="U378" s="445"/>
      <c r="V378" s="442"/>
      <c r="W378" s="445"/>
      <c r="X378" s="442"/>
      <c r="Y378" s="445"/>
      <c r="Z378" s="442"/>
      <c r="AA378" s="445"/>
      <c r="AB378" s="442"/>
      <c r="AC378" s="445"/>
      <c r="AD378" s="442"/>
      <c r="AF378" s="103"/>
    </row>
    <row r="379" spans="2:32">
      <c r="B379" s="463"/>
      <c r="C379" s="445"/>
      <c r="D379" s="448"/>
      <c r="E379" s="451"/>
      <c r="F379" s="442"/>
      <c r="G379" s="445"/>
      <c r="H379" s="442"/>
      <c r="I379" s="445"/>
      <c r="J379" s="442"/>
      <c r="K379" s="445"/>
      <c r="L379" s="442"/>
      <c r="M379" s="445"/>
      <c r="N379" s="442"/>
      <c r="O379" s="445"/>
      <c r="P379" s="442"/>
      <c r="Q379" s="445"/>
      <c r="R379" s="442"/>
      <c r="S379" s="445"/>
      <c r="T379" s="442"/>
      <c r="U379" s="445"/>
      <c r="V379" s="442"/>
      <c r="W379" s="445"/>
      <c r="X379" s="442"/>
      <c r="Y379" s="445"/>
      <c r="Z379" s="442"/>
      <c r="AA379" s="445"/>
      <c r="AB379" s="442"/>
      <c r="AC379" s="445"/>
      <c r="AD379" s="442"/>
      <c r="AF379" s="103"/>
    </row>
    <row r="380" spans="2:32">
      <c r="B380" s="463"/>
      <c r="C380" s="445"/>
      <c r="D380" s="448"/>
      <c r="E380" s="451"/>
      <c r="F380" s="442"/>
      <c r="G380" s="445"/>
      <c r="H380" s="442"/>
      <c r="I380" s="445"/>
      <c r="J380" s="442"/>
      <c r="K380" s="445"/>
      <c r="L380" s="442"/>
      <c r="M380" s="445"/>
      <c r="N380" s="442"/>
      <c r="O380" s="445"/>
      <c r="P380" s="442"/>
      <c r="Q380" s="445"/>
      <c r="R380" s="442"/>
      <c r="S380" s="445"/>
      <c r="T380" s="442"/>
      <c r="U380" s="445"/>
      <c r="V380" s="442"/>
      <c r="W380" s="445"/>
      <c r="X380" s="442"/>
      <c r="Y380" s="445"/>
      <c r="Z380" s="442"/>
      <c r="AA380" s="445"/>
      <c r="AB380" s="442"/>
      <c r="AC380" s="445"/>
      <c r="AD380" s="442"/>
      <c r="AF380" s="103"/>
    </row>
    <row r="381" spans="2:32">
      <c r="B381" s="464"/>
      <c r="C381" s="445"/>
      <c r="D381" s="448"/>
      <c r="E381" s="451"/>
      <c r="F381" s="442"/>
      <c r="G381" s="445"/>
      <c r="H381" s="442"/>
      <c r="I381" s="445"/>
      <c r="J381" s="442"/>
      <c r="K381" s="445"/>
      <c r="L381" s="442"/>
      <c r="M381" s="445"/>
      <c r="N381" s="442"/>
      <c r="O381" s="445"/>
      <c r="P381" s="442"/>
      <c r="Q381" s="445"/>
      <c r="R381" s="442"/>
      <c r="S381" s="445"/>
      <c r="T381" s="442"/>
      <c r="U381" s="445"/>
      <c r="V381" s="442"/>
      <c r="W381" s="445"/>
      <c r="X381" s="442"/>
      <c r="Y381" s="445"/>
      <c r="Z381" s="442"/>
      <c r="AA381" s="445"/>
      <c r="AB381" s="442"/>
      <c r="AC381" s="445"/>
      <c r="AD381" s="442"/>
      <c r="AF381" s="103"/>
    </row>
    <row r="382" spans="2:32">
      <c r="B382" s="462"/>
      <c r="C382" s="445"/>
      <c r="D382" s="448"/>
      <c r="E382" s="451"/>
      <c r="F382" s="442"/>
      <c r="G382" s="445"/>
      <c r="H382" s="442"/>
      <c r="I382" s="445"/>
      <c r="J382" s="442"/>
      <c r="K382" s="445"/>
      <c r="L382" s="442"/>
      <c r="M382" s="445"/>
      <c r="N382" s="442"/>
      <c r="O382" s="445"/>
      <c r="P382" s="442"/>
      <c r="Q382" s="445"/>
      <c r="R382" s="442"/>
      <c r="S382" s="445"/>
      <c r="T382" s="442"/>
      <c r="U382" s="445"/>
      <c r="V382" s="442"/>
      <c r="W382" s="445"/>
      <c r="X382" s="442"/>
      <c r="Y382" s="445"/>
      <c r="Z382" s="442"/>
      <c r="AA382" s="445"/>
      <c r="AB382" s="442"/>
      <c r="AC382" s="445"/>
      <c r="AD382" s="442"/>
      <c r="AF382" s="103"/>
    </row>
    <row r="383" spans="2:32">
      <c r="B383" s="463"/>
      <c r="C383" s="445"/>
      <c r="D383" s="448"/>
      <c r="E383" s="451"/>
      <c r="F383" s="442"/>
      <c r="G383" s="445"/>
      <c r="H383" s="442"/>
      <c r="I383" s="445"/>
      <c r="J383" s="442"/>
      <c r="K383" s="445"/>
      <c r="L383" s="442"/>
      <c r="M383" s="445"/>
      <c r="N383" s="442"/>
      <c r="O383" s="445"/>
      <c r="P383" s="442"/>
      <c r="Q383" s="445"/>
      <c r="R383" s="442"/>
      <c r="S383" s="445"/>
      <c r="T383" s="442"/>
      <c r="U383" s="445"/>
      <c r="V383" s="442"/>
      <c r="W383" s="445"/>
      <c r="X383" s="442"/>
      <c r="Y383" s="445"/>
      <c r="Z383" s="442"/>
      <c r="AA383" s="445"/>
      <c r="AB383" s="442"/>
      <c r="AC383" s="445"/>
      <c r="AD383" s="442"/>
      <c r="AF383" s="103"/>
    </row>
    <row r="384" spans="2:32">
      <c r="B384" s="463"/>
      <c r="C384" s="445"/>
      <c r="D384" s="448"/>
      <c r="E384" s="451"/>
      <c r="F384" s="442"/>
      <c r="G384" s="445"/>
      <c r="H384" s="442"/>
      <c r="I384" s="445"/>
      <c r="J384" s="442"/>
      <c r="K384" s="445"/>
      <c r="L384" s="442"/>
      <c r="M384" s="445"/>
      <c r="N384" s="442"/>
      <c r="O384" s="445"/>
      <c r="P384" s="442"/>
      <c r="Q384" s="445"/>
      <c r="R384" s="442"/>
      <c r="S384" s="445"/>
      <c r="T384" s="442"/>
      <c r="U384" s="445"/>
      <c r="V384" s="442"/>
      <c r="W384" s="445"/>
      <c r="X384" s="442"/>
      <c r="Y384" s="445"/>
      <c r="Z384" s="442"/>
      <c r="AA384" s="445"/>
      <c r="AB384" s="442"/>
      <c r="AC384" s="445"/>
      <c r="AD384" s="442"/>
      <c r="AF384" s="103"/>
    </row>
    <row r="385" spans="2:32">
      <c r="B385" s="464"/>
      <c r="C385" s="445"/>
      <c r="D385" s="448"/>
      <c r="E385" s="451"/>
      <c r="F385" s="442"/>
      <c r="G385" s="445"/>
      <c r="H385" s="442"/>
      <c r="I385" s="445"/>
      <c r="J385" s="442"/>
      <c r="K385" s="445"/>
      <c r="L385" s="442"/>
      <c r="M385" s="445"/>
      <c r="N385" s="442"/>
      <c r="O385" s="445"/>
      <c r="P385" s="442"/>
      <c r="Q385" s="445"/>
      <c r="R385" s="442"/>
      <c r="S385" s="445"/>
      <c r="T385" s="442"/>
      <c r="U385" s="445"/>
      <c r="V385" s="442"/>
      <c r="W385" s="445"/>
      <c r="X385" s="442"/>
      <c r="Y385" s="445"/>
      <c r="Z385" s="442"/>
      <c r="AA385" s="445"/>
      <c r="AB385" s="442"/>
      <c r="AC385" s="445"/>
      <c r="AD385" s="442"/>
      <c r="AF385" s="103"/>
    </row>
    <row r="386" spans="2:32">
      <c r="B386" s="462"/>
      <c r="C386" s="445"/>
      <c r="D386" s="448"/>
      <c r="E386" s="451"/>
      <c r="F386" s="442"/>
      <c r="G386" s="445"/>
      <c r="H386" s="442"/>
      <c r="I386" s="445"/>
      <c r="J386" s="442"/>
      <c r="K386" s="445"/>
      <c r="L386" s="442"/>
      <c r="M386" s="445"/>
      <c r="N386" s="442"/>
      <c r="O386" s="445"/>
      <c r="P386" s="442"/>
      <c r="Q386" s="445"/>
      <c r="R386" s="442"/>
      <c r="S386" s="445"/>
      <c r="T386" s="442"/>
      <c r="U386" s="445"/>
      <c r="V386" s="442"/>
      <c r="W386" s="445"/>
      <c r="X386" s="442"/>
      <c r="Y386" s="445"/>
      <c r="Z386" s="442"/>
      <c r="AA386" s="445"/>
      <c r="AB386" s="442"/>
      <c r="AC386" s="445"/>
      <c r="AD386" s="442"/>
      <c r="AF386" s="103"/>
    </row>
    <row r="387" spans="2:32">
      <c r="B387" s="463"/>
      <c r="C387" s="445"/>
      <c r="D387" s="448"/>
      <c r="E387" s="451"/>
      <c r="F387" s="442"/>
      <c r="G387" s="445"/>
      <c r="H387" s="442"/>
      <c r="I387" s="445"/>
      <c r="J387" s="442"/>
      <c r="K387" s="445"/>
      <c r="L387" s="442"/>
      <c r="M387" s="445"/>
      <c r="N387" s="442"/>
      <c r="O387" s="445"/>
      <c r="P387" s="442"/>
      <c r="Q387" s="445"/>
      <c r="R387" s="442"/>
      <c r="S387" s="445"/>
      <c r="T387" s="442"/>
      <c r="U387" s="445"/>
      <c r="V387" s="442"/>
      <c r="W387" s="445"/>
      <c r="X387" s="442"/>
      <c r="Y387" s="445"/>
      <c r="Z387" s="442"/>
      <c r="AA387" s="445"/>
      <c r="AB387" s="442"/>
      <c r="AC387" s="445"/>
      <c r="AD387" s="442"/>
      <c r="AF387" s="103"/>
    </row>
    <row r="388" spans="2:32">
      <c r="B388" s="463"/>
      <c r="C388" s="445"/>
      <c r="D388" s="448"/>
      <c r="E388" s="451"/>
      <c r="F388" s="442"/>
      <c r="G388" s="445"/>
      <c r="H388" s="442"/>
      <c r="I388" s="445"/>
      <c r="J388" s="442"/>
      <c r="K388" s="445"/>
      <c r="L388" s="442"/>
      <c r="M388" s="445"/>
      <c r="N388" s="442"/>
      <c r="O388" s="445"/>
      <c r="P388" s="442"/>
      <c r="Q388" s="445"/>
      <c r="R388" s="442"/>
      <c r="S388" s="445"/>
      <c r="T388" s="442"/>
      <c r="U388" s="445"/>
      <c r="V388" s="442"/>
      <c r="W388" s="445"/>
      <c r="X388" s="442"/>
      <c r="Y388" s="445"/>
      <c r="Z388" s="442"/>
      <c r="AA388" s="445"/>
      <c r="AB388" s="442"/>
      <c r="AC388" s="445"/>
      <c r="AD388" s="442"/>
      <c r="AF388" s="103"/>
    </row>
    <row r="389" spans="2:32">
      <c r="B389" s="464"/>
      <c r="C389" s="445"/>
      <c r="D389" s="448"/>
      <c r="E389" s="451"/>
      <c r="F389" s="442"/>
      <c r="G389" s="445"/>
      <c r="H389" s="442"/>
      <c r="I389" s="445"/>
      <c r="J389" s="442"/>
      <c r="K389" s="445"/>
      <c r="L389" s="442"/>
      <c r="M389" s="445"/>
      <c r="N389" s="442"/>
      <c r="O389" s="445"/>
      <c r="P389" s="442"/>
      <c r="Q389" s="445"/>
      <c r="R389" s="442"/>
      <c r="S389" s="445"/>
      <c r="T389" s="442"/>
      <c r="U389" s="445"/>
      <c r="V389" s="442"/>
      <c r="W389" s="445"/>
      <c r="X389" s="442"/>
      <c r="Y389" s="445"/>
      <c r="Z389" s="442"/>
      <c r="AA389" s="445"/>
      <c r="AB389" s="442"/>
      <c r="AC389" s="445"/>
      <c r="AD389" s="442"/>
      <c r="AF389" s="103"/>
    </row>
    <row r="390" spans="2:32">
      <c r="B390" s="462"/>
      <c r="C390" s="445"/>
      <c r="D390" s="448"/>
      <c r="E390" s="451"/>
      <c r="F390" s="442"/>
      <c r="G390" s="445"/>
      <c r="H390" s="442"/>
      <c r="I390" s="445"/>
      <c r="J390" s="442"/>
      <c r="K390" s="445"/>
      <c r="L390" s="442"/>
      <c r="M390" s="445"/>
      <c r="N390" s="442"/>
      <c r="O390" s="445"/>
      <c r="P390" s="442"/>
      <c r="Q390" s="445"/>
      <c r="R390" s="442"/>
      <c r="S390" s="445"/>
      <c r="T390" s="442"/>
      <c r="U390" s="445"/>
      <c r="V390" s="442"/>
      <c r="W390" s="445"/>
      <c r="X390" s="442"/>
      <c r="Y390" s="445"/>
      <c r="Z390" s="442"/>
      <c r="AA390" s="445"/>
      <c r="AB390" s="442"/>
      <c r="AC390" s="445"/>
      <c r="AD390" s="442"/>
      <c r="AF390" s="103"/>
    </row>
    <row r="391" spans="2:32">
      <c r="B391" s="463"/>
      <c r="C391" s="445"/>
      <c r="D391" s="448"/>
      <c r="E391" s="451"/>
      <c r="F391" s="442"/>
      <c r="G391" s="445"/>
      <c r="H391" s="442"/>
      <c r="I391" s="445"/>
      <c r="J391" s="442"/>
      <c r="K391" s="445"/>
      <c r="L391" s="442"/>
      <c r="M391" s="445"/>
      <c r="N391" s="442"/>
      <c r="O391" s="445"/>
      <c r="P391" s="442"/>
      <c r="Q391" s="445"/>
      <c r="R391" s="442"/>
      <c r="S391" s="445"/>
      <c r="T391" s="442"/>
      <c r="U391" s="445"/>
      <c r="V391" s="442"/>
      <c r="W391" s="445"/>
      <c r="X391" s="442"/>
      <c r="Y391" s="445"/>
      <c r="Z391" s="442"/>
      <c r="AA391" s="445"/>
      <c r="AB391" s="442"/>
      <c r="AC391" s="445"/>
      <c r="AD391" s="442"/>
      <c r="AF391" s="103"/>
    </row>
    <row r="392" spans="2:32">
      <c r="B392" s="463"/>
      <c r="C392" s="445"/>
      <c r="D392" s="448"/>
      <c r="E392" s="451"/>
      <c r="F392" s="442"/>
      <c r="G392" s="445"/>
      <c r="H392" s="442"/>
      <c r="I392" s="445"/>
      <c r="J392" s="442"/>
      <c r="K392" s="445"/>
      <c r="L392" s="442"/>
      <c r="M392" s="445"/>
      <c r="N392" s="442"/>
      <c r="O392" s="445"/>
      <c r="P392" s="442"/>
      <c r="Q392" s="445"/>
      <c r="R392" s="442"/>
      <c r="S392" s="445"/>
      <c r="T392" s="442"/>
      <c r="U392" s="445"/>
      <c r="V392" s="442"/>
      <c r="W392" s="445"/>
      <c r="X392" s="442"/>
      <c r="Y392" s="445"/>
      <c r="Z392" s="442"/>
      <c r="AA392" s="445"/>
      <c r="AB392" s="442"/>
      <c r="AC392" s="445"/>
      <c r="AD392" s="442"/>
      <c r="AF392" s="103"/>
    </row>
    <row r="393" spans="2:32">
      <c r="B393" s="464"/>
      <c r="C393" s="445"/>
      <c r="D393" s="448"/>
      <c r="E393" s="451"/>
      <c r="F393" s="442"/>
      <c r="G393" s="445"/>
      <c r="H393" s="442"/>
      <c r="I393" s="445"/>
      <c r="J393" s="442"/>
      <c r="K393" s="445"/>
      <c r="L393" s="442"/>
      <c r="M393" s="445"/>
      <c r="N393" s="442"/>
      <c r="O393" s="445"/>
      <c r="P393" s="442"/>
      <c r="Q393" s="445"/>
      <c r="R393" s="442"/>
      <c r="S393" s="445"/>
      <c r="T393" s="442"/>
      <c r="U393" s="445"/>
      <c r="V393" s="442"/>
      <c r="W393" s="445"/>
      <c r="X393" s="442"/>
      <c r="Y393" s="445"/>
      <c r="Z393" s="442"/>
      <c r="AA393" s="445"/>
      <c r="AB393" s="442"/>
      <c r="AC393" s="445"/>
      <c r="AD393" s="442"/>
      <c r="AF393" s="103"/>
    </row>
    <row r="394" spans="2:32">
      <c r="B394" s="462"/>
      <c r="C394" s="445"/>
      <c r="D394" s="448"/>
      <c r="E394" s="451"/>
      <c r="F394" s="442"/>
      <c r="G394" s="445"/>
      <c r="H394" s="442"/>
      <c r="I394" s="445"/>
      <c r="J394" s="442"/>
      <c r="K394" s="445"/>
      <c r="L394" s="442"/>
      <c r="M394" s="445"/>
      <c r="N394" s="442"/>
      <c r="O394" s="445"/>
      <c r="P394" s="442"/>
      <c r="Q394" s="445"/>
      <c r="R394" s="442"/>
      <c r="S394" s="445"/>
      <c r="T394" s="442"/>
      <c r="U394" s="445"/>
      <c r="V394" s="442"/>
      <c r="W394" s="445"/>
      <c r="X394" s="442"/>
      <c r="Y394" s="445"/>
      <c r="Z394" s="442"/>
      <c r="AA394" s="445"/>
      <c r="AB394" s="442"/>
      <c r="AC394" s="445"/>
      <c r="AD394" s="442"/>
      <c r="AF394" s="103"/>
    </row>
    <row r="395" spans="2:32">
      <c r="B395" s="463"/>
      <c r="C395" s="445"/>
      <c r="D395" s="448"/>
      <c r="E395" s="451"/>
      <c r="F395" s="442"/>
      <c r="G395" s="445"/>
      <c r="H395" s="442"/>
      <c r="I395" s="445"/>
      <c r="J395" s="442"/>
      <c r="K395" s="445"/>
      <c r="L395" s="442"/>
      <c r="M395" s="445"/>
      <c r="N395" s="442"/>
      <c r="O395" s="445"/>
      <c r="P395" s="442"/>
      <c r="Q395" s="445"/>
      <c r="R395" s="442"/>
      <c r="S395" s="445"/>
      <c r="T395" s="442"/>
      <c r="U395" s="445"/>
      <c r="V395" s="442"/>
      <c r="W395" s="445"/>
      <c r="X395" s="442"/>
      <c r="Y395" s="445"/>
      <c r="Z395" s="442"/>
      <c r="AA395" s="445"/>
      <c r="AB395" s="442"/>
      <c r="AC395" s="445"/>
      <c r="AD395" s="442"/>
      <c r="AF395" s="103"/>
    </row>
    <row r="396" spans="2:32">
      <c r="B396" s="463"/>
      <c r="C396" s="445"/>
      <c r="D396" s="448"/>
      <c r="E396" s="451"/>
      <c r="F396" s="442"/>
      <c r="G396" s="445"/>
      <c r="H396" s="442"/>
      <c r="I396" s="445"/>
      <c r="J396" s="442"/>
      <c r="K396" s="445"/>
      <c r="L396" s="442"/>
      <c r="M396" s="445"/>
      <c r="N396" s="442"/>
      <c r="O396" s="445"/>
      <c r="P396" s="442"/>
      <c r="Q396" s="445"/>
      <c r="R396" s="442"/>
      <c r="S396" s="445"/>
      <c r="T396" s="442"/>
      <c r="U396" s="445"/>
      <c r="V396" s="442"/>
      <c r="W396" s="445"/>
      <c r="X396" s="442"/>
      <c r="Y396" s="445"/>
      <c r="Z396" s="442"/>
      <c r="AA396" s="445"/>
      <c r="AB396" s="442"/>
      <c r="AC396" s="445"/>
      <c r="AD396" s="442"/>
      <c r="AF396" s="103"/>
    </row>
    <row r="397" spans="2:32">
      <c r="B397" s="464"/>
      <c r="C397" s="445"/>
      <c r="D397" s="448"/>
      <c r="E397" s="451"/>
      <c r="F397" s="442"/>
      <c r="G397" s="445"/>
      <c r="H397" s="442"/>
      <c r="I397" s="445"/>
      <c r="J397" s="442"/>
      <c r="K397" s="445"/>
      <c r="L397" s="442"/>
      <c r="M397" s="445"/>
      <c r="N397" s="442"/>
      <c r="O397" s="445"/>
      <c r="P397" s="442"/>
      <c r="Q397" s="445"/>
      <c r="R397" s="442"/>
      <c r="S397" s="445"/>
      <c r="T397" s="442"/>
      <c r="U397" s="445"/>
      <c r="V397" s="442"/>
      <c r="W397" s="445"/>
      <c r="X397" s="442"/>
      <c r="Y397" s="445"/>
      <c r="Z397" s="442"/>
      <c r="AA397" s="445"/>
      <c r="AB397" s="442"/>
      <c r="AC397" s="445"/>
      <c r="AD397" s="442"/>
      <c r="AF397" s="103"/>
    </row>
    <row r="398" spans="2:32">
      <c r="B398" s="462"/>
      <c r="C398" s="445"/>
      <c r="D398" s="448"/>
      <c r="E398" s="451"/>
      <c r="F398" s="442"/>
      <c r="G398" s="445"/>
      <c r="H398" s="442"/>
      <c r="I398" s="445"/>
      <c r="J398" s="442"/>
      <c r="K398" s="445"/>
      <c r="L398" s="442"/>
      <c r="M398" s="445"/>
      <c r="N398" s="442"/>
      <c r="O398" s="445"/>
      <c r="P398" s="442"/>
      <c r="Q398" s="445"/>
      <c r="R398" s="442"/>
      <c r="S398" s="445"/>
      <c r="T398" s="442"/>
      <c r="U398" s="445"/>
      <c r="V398" s="442"/>
      <c r="W398" s="445"/>
      <c r="X398" s="442"/>
      <c r="Y398" s="445"/>
      <c r="Z398" s="442"/>
      <c r="AA398" s="445"/>
      <c r="AB398" s="442"/>
      <c r="AC398" s="445"/>
      <c r="AD398" s="442"/>
      <c r="AF398" s="103"/>
    </row>
    <row r="399" spans="2:32">
      <c r="B399" s="463"/>
      <c r="C399" s="445"/>
      <c r="D399" s="448"/>
      <c r="E399" s="451"/>
      <c r="F399" s="442"/>
      <c r="G399" s="445"/>
      <c r="H399" s="442"/>
      <c r="I399" s="445"/>
      <c r="J399" s="442"/>
      <c r="K399" s="445"/>
      <c r="L399" s="442"/>
      <c r="M399" s="445"/>
      <c r="N399" s="442"/>
      <c r="O399" s="445"/>
      <c r="P399" s="442"/>
      <c r="Q399" s="445"/>
      <c r="R399" s="442"/>
      <c r="S399" s="445"/>
      <c r="T399" s="442"/>
      <c r="U399" s="445"/>
      <c r="V399" s="442"/>
      <c r="W399" s="445"/>
      <c r="X399" s="442"/>
      <c r="Y399" s="445"/>
      <c r="Z399" s="442"/>
      <c r="AA399" s="445"/>
      <c r="AB399" s="442"/>
      <c r="AC399" s="445"/>
      <c r="AD399" s="442"/>
      <c r="AF399" s="103"/>
    </row>
    <row r="400" spans="2:32">
      <c r="B400" s="463"/>
      <c r="C400" s="445"/>
      <c r="D400" s="448"/>
      <c r="E400" s="451"/>
      <c r="F400" s="442"/>
      <c r="G400" s="445"/>
      <c r="H400" s="442"/>
      <c r="I400" s="445"/>
      <c r="J400" s="442"/>
      <c r="K400" s="445"/>
      <c r="L400" s="442"/>
      <c r="M400" s="445"/>
      <c r="N400" s="442"/>
      <c r="O400" s="445"/>
      <c r="P400" s="442"/>
      <c r="Q400" s="445"/>
      <c r="R400" s="442"/>
      <c r="S400" s="445"/>
      <c r="T400" s="442"/>
      <c r="U400" s="445"/>
      <c r="V400" s="442"/>
      <c r="W400" s="445"/>
      <c r="X400" s="442"/>
      <c r="Y400" s="445"/>
      <c r="Z400" s="442"/>
      <c r="AA400" s="445"/>
      <c r="AB400" s="442"/>
      <c r="AC400" s="445"/>
      <c r="AD400" s="442"/>
      <c r="AF400" s="103"/>
    </row>
    <row r="401" spans="2:32">
      <c r="B401" s="464"/>
      <c r="C401" s="445"/>
      <c r="D401" s="448"/>
      <c r="E401" s="451"/>
      <c r="F401" s="442"/>
      <c r="G401" s="445"/>
      <c r="H401" s="442"/>
      <c r="I401" s="445"/>
      <c r="J401" s="442"/>
      <c r="K401" s="445"/>
      <c r="L401" s="442"/>
      <c r="M401" s="445"/>
      <c r="N401" s="442"/>
      <c r="O401" s="445"/>
      <c r="P401" s="442"/>
      <c r="Q401" s="445"/>
      <c r="R401" s="442"/>
      <c r="S401" s="445"/>
      <c r="T401" s="442"/>
      <c r="U401" s="445"/>
      <c r="V401" s="442"/>
      <c r="W401" s="445"/>
      <c r="X401" s="442"/>
      <c r="Y401" s="445"/>
      <c r="Z401" s="442"/>
      <c r="AA401" s="445"/>
      <c r="AB401" s="442"/>
      <c r="AC401" s="445"/>
      <c r="AD401" s="442"/>
      <c r="AF401" s="103"/>
    </row>
    <row r="402" spans="2:32">
      <c r="B402" s="462"/>
      <c r="C402" s="445"/>
      <c r="D402" s="448"/>
      <c r="E402" s="451"/>
      <c r="F402" s="442"/>
      <c r="G402" s="445"/>
      <c r="H402" s="442"/>
      <c r="I402" s="445"/>
      <c r="J402" s="442"/>
      <c r="K402" s="445"/>
      <c r="L402" s="442"/>
      <c r="M402" s="445"/>
      <c r="N402" s="442"/>
      <c r="O402" s="445"/>
      <c r="P402" s="442"/>
      <c r="Q402" s="445"/>
      <c r="R402" s="442"/>
      <c r="S402" s="445"/>
      <c r="T402" s="442"/>
      <c r="U402" s="445"/>
      <c r="V402" s="442"/>
      <c r="W402" s="445"/>
      <c r="X402" s="442"/>
      <c r="Y402" s="445"/>
      <c r="Z402" s="442"/>
      <c r="AA402" s="445"/>
      <c r="AB402" s="442"/>
      <c r="AC402" s="445"/>
      <c r="AD402" s="442"/>
      <c r="AF402" s="103"/>
    </row>
    <row r="403" spans="2:32">
      <c r="B403" s="463"/>
      <c r="C403" s="445"/>
      <c r="D403" s="448"/>
      <c r="E403" s="451"/>
      <c r="F403" s="442"/>
      <c r="G403" s="445"/>
      <c r="H403" s="442"/>
      <c r="I403" s="445"/>
      <c r="J403" s="442"/>
      <c r="K403" s="445"/>
      <c r="L403" s="442"/>
      <c r="M403" s="445"/>
      <c r="N403" s="442"/>
      <c r="O403" s="445"/>
      <c r="P403" s="442"/>
      <c r="Q403" s="445"/>
      <c r="R403" s="442"/>
      <c r="S403" s="445"/>
      <c r="T403" s="442"/>
      <c r="U403" s="445"/>
      <c r="V403" s="442"/>
      <c r="W403" s="445"/>
      <c r="X403" s="442"/>
      <c r="Y403" s="445"/>
      <c r="Z403" s="442"/>
      <c r="AA403" s="445"/>
      <c r="AB403" s="442"/>
      <c r="AC403" s="445"/>
      <c r="AD403" s="442"/>
      <c r="AF403" s="103"/>
    </row>
    <row r="404" spans="2:32">
      <c r="B404" s="463"/>
      <c r="C404" s="445"/>
      <c r="D404" s="448"/>
      <c r="E404" s="451"/>
      <c r="F404" s="442"/>
      <c r="G404" s="445"/>
      <c r="H404" s="442"/>
      <c r="I404" s="445"/>
      <c r="J404" s="442"/>
      <c r="K404" s="445"/>
      <c r="L404" s="442"/>
      <c r="M404" s="445"/>
      <c r="N404" s="442"/>
      <c r="O404" s="445"/>
      <c r="P404" s="442"/>
      <c r="Q404" s="445"/>
      <c r="R404" s="442"/>
      <c r="S404" s="445"/>
      <c r="T404" s="442"/>
      <c r="U404" s="445"/>
      <c r="V404" s="442"/>
      <c r="W404" s="445"/>
      <c r="X404" s="442"/>
      <c r="Y404" s="445"/>
      <c r="Z404" s="442"/>
      <c r="AA404" s="445"/>
      <c r="AB404" s="442"/>
      <c r="AC404" s="445"/>
      <c r="AD404" s="442"/>
      <c r="AF404" s="103"/>
    </row>
    <row r="405" spans="2:32">
      <c r="B405" s="464"/>
      <c r="C405" s="445"/>
      <c r="D405" s="448"/>
      <c r="E405" s="451"/>
      <c r="F405" s="442"/>
      <c r="G405" s="445"/>
      <c r="H405" s="442"/>
      <c r="I405" s="445"/>
      <c r="J405" s="442"/>
      <c r="K405" s="445"/>
      <c r="L405" s="442"/>
      <c r="M405" s="445"/>
      <c r="N405" s="442"/>
      <c r="O405" s="445"/>
      <c r="P405" s="442"/>
      <c r="Q405" s="445"/>
      <c r="R405" s="442"/>
      <c r="S405" s="445"/>
      <c r="T405" s="442"/>
      <c r="U405" s="445"/>
      <c r="V405" s="442"/>
      <c r="W405" s="445"/>
      <c r="X405" s="442"/>
      <c r="Y405" s="445"/>
      <c r="Z405" s="442"/>
      <c r="AA405" s="445"/>
      <c r="AB405" s="442"/>
      <c r="AC405" s="445"/>
      <c r="AD405" s="442"/>
      <c r="AF405" s="103"/>
    </row>
    <row r="416" spans="2:32" s="19" customFormat="1" ht="21" customHeight="1">
      <c r="B416" s="19" t="s">
        <v>78</v>
      </c>
      <c r="AF416" s="37" t="s">
        <v>274</v>
      </c>
    </row>
    <row r="417" spans="1:32" s="19" customFormat="1" ht="26.25" customHeight="1">
      <c r="A417" s="282" t="s">
        <v>280</v>
      </c>
      <c r="B417" s="282"/>
      <c r="C417" s="282"/>
      <c r="D417" s="282"/>
      <c r="E417" s="282"/>
      <c r="F417" s="282"/>
      <c r="G417" s="282"/>
      <c r="H417" s="282"/>
      <c r="I417" s="282"/>
      <c r="J417" s="282"/>
      <c r="K417" s="282"/>
      <c r="L417" s="282"/>
      <c r="M417" s="282"/>
      <c r="N417" s="282"/>
      <c r="O417" s="282"/>
      <c r="P417" s="282"/>
      <c r="Q417" s="282"/>
      <c r="R417" s="282"/>
      <c r="S417" s="282"/>
      <c r="T417" s="282"/>
      <c r="U417" s="282"/>
      <c r="V417" s="282"/>
      <c r="W417" s="282"/>
      <c r="X417" s="282"/>
      <c r="Y417" s="282"/>
      <c r="Z417" s="282"/>
      <c r="AA417" s="282"/>
      <c r="AB417" s="282"/>
      <c r="AC417" s="282"/>
      <c r="AD417" s="282"/>
      <c r="AE417" s="282"/>
      <c r="AF417" s="282"/>
    </row>
    <row r="419" spans="1:32">
      <c r="C419" s="436" t="s">
        <v>586</v>
      </c>
      <c r="D419" s="437"/>
      <c r="E419" s="440" t="s">
        <v>587</v>
      </c>
      <c r="F419" s="440"/>
      <c r="G419" s="440"/>
      <c r="H419" s="440"/>
      <c r="I419" s="440" t="s">
        <v>588</v>
      </c>
      <c r="J419" s="440"/>
      <c r="K419" s="440"/>
      <c r="L419" s="440"/>
      <c r="M419" s="440" t="s">
        <v>589</v>
      </c>
      <c r="N419" s="440"/>
      <c r="O419" s="440"/>
      <c r="P419" s="440"/>
      <c r="Q419" s="440" t="s">
        <v>590</v>
      </c>
      <c r="R419" s="440"/>
      <c r="S419" s="440"/>
      <c r="T419" s="440"/>
    </row>
    <row r="420" spans="1:32">
      <c r="C420" s="438"/>
      <c r="D420" s="439"/>
      <c r="E420" s="118">
        <v>1</v>
      </c>
      <c r="F420" s="119" t="s">
        <v>591</v>
      </c>
      <c r="G420" s="441">
        <f>$G$5</f>
        <v>3</v>
      </c>
      <c r="H420" s="442"/>
      <c r="I420" s="118">
        <v>1</v>
      </c>
      <c r="J420" s="119" t="s">
        <v>591</v>
      </c>
      <c r="K420" s="441">
        <f>$K$5</f>
        <v>5</v>
      </c>
      <c r="L420" s="442"/>
      <c r="M420" s="118">
        <v>1</v>
      </c>
      <c r="N420" s="119" t="s">
        <v>591</v>
      </c>
      <c r="O420" s="441">
        <f>$O$5</f>
        <v>15</v>
      </c>
      <c r="P420" s="442"/>
      <c r="Q420" s="118">
        <v>1</v>
      </c>
      <c r="R420" s="119" t="s">
        <v>591</v>
      </c>
      <c r="S420" s="441">
        <f>$S$5</f>
        <v>25</v>
      </c>
      <c r="T420" s="442"/>
    </row>
    <row r="422" spans="1:32" s="4" customFormat="1" ht="19.5" customHeight="1">
      <c r="D422" s="446" t="s">
        <v>28</v>
      </c>
      <c r="E422" s="446"/>
      <c r="F422" s="446" t="s">
        <v>29</v>
      </c>
      <c r="G422" s="446"/>
      <c r="H422" s="446" t="s">
        <v>30</v>
      </c>
      <c r="I422" s="446"/>
      <c r="J422" s="446" t="s">
        <v>31</v>
      </c>
      <c r="K422" s="446"/>
      <c r="L422" s="446" t="s">
        <v>32</v>
      </c>
      <c r="M422" s="446"/>
      <c r="N422" s="446" t="s">
        <v>33</v>
      </c>
      <c r="O422" s="446"/>
      <c r="P422" s="446" t="s">
        <v>34</v>
      </c>
      <c r="Q422" s="446"/>
      <c r="R422" s="446" t="s">
        <v>35</v>
      </c>
      <c r="S422" s="446"/>
      <c r="T422" s="446" t="s">
        <v>36</v>
      </c>
      <c r="U422" s="446"/>
      <c r="V422" s="446" t="s">
        <v>37</v>
      </c>
      <c r="W422" s="446"/>
      <c r="X422" s="446" t="s">
        <v>38</v>
      </c>
      <c r="Y422" s="446"/>
      <c r="Z422" s="446" t="s">
        <v>39</v>
      </c>
      <c r="AA422" s="446"/>
      <c r="AB422" s="446" t="s">
        <v>40</v>
      </c>
      <c r="AC422" s="446"/>
      <c r="AD422" s="447" t="s">
        <v>41</v>
      </c>
      <c r="AE422" s="447"/>
      <c r="AF422" s="5"/>
    </row>
    <row r="423" spans="1:32">
      <c r="B423" s="100" t="s">
        <v>42</v>
      </c>
      <c r="C423" s="445" t="s">
        <v>45</v>
      </c>
      <c r="D423" s="448"/>
      <c r="E423" s="451"/>
      <c r="F423" s="442"/>
      <c r="G423" s="445"/>
      <c r="H423" s="442"/>
      <c r="I423" s="445"/>
      <c r="J423" s="442"/>
      <c r="K423" s="445"/>
      <c r="L423" s="442"/>
      <c r="M423" s="445"/>
      <c r="N423" s="442"/>
      <c r="O423" s="445"/>
      <c r="P423" s="442"/>
      <c r="Q423" s="445"/>
      <c r="R423" s="442"/>
      <c r="S423" s="445"/>
      <c r="T423" s="442"/>
      <c r="U423" s="445"/>
      <c r="V423" s="442"/>
      <c r="W423" s="445"/>
      <c r="X423" s="442"/>
      <c r="Y423" s="445"/>
      <c r="Z423" s="442"/>
      <c r="AA423" s="445"/>
      <c r="AB423" s="442"/>
      <c r="AC423" s="445"/>
      <c r="AD423" s="442"/>
    </row>
    <row r="424" spans="1:32">
      <c r="B424" s="100" t="s">
        <v>44</v>
      </c>
      <c r="C424" s="445" t="s">
        <v>45</v>
      </c>
      <c r="D424" s="448"/>
      <c r="E424" s="451"/>
      <c r="F424" s="442"/>
      <c r="G424" s="445"/>
      <c r="H424" s="442"/>
      <c r="I424" s="445"/>
      <c r="J424" s="442"/>
      <c r="K424" s="445"/>
      <c r="L424" s="442"/>
      <c r="M424" s="445"/>
      <c r="N424" s="442"/>
      <c r="O424" s="445"/>
      <c r="P424" s="442"/>
      <c r="Q424" s="445"/>
      <c r="R424" s="442"/>
      <c r="S424" s="445"/>
      <c r="T424" s="442"/>
      <c r="U424" s="445"/>
      <c r="V424" s="442"/>
      <c r="W424" s="445"/>
      <c r="X424" s="442"/>
      <c r="Y424" s="445"/>
      <c r="Z424" s="442"/>
      <c r="AA424" s="445"/>
      <c r="AB424" s="442"/>
      <c r="AC424" s="445"/>
      <c r="AD424" s="442"/>
    </row>
    <row r="425" spans="1:32">
      <c r="B425" s="100" t="s">
        <v>46</v>
      </c>
      <c r="C425" s="445" t="s">
        <v>45</v>
      </c>
      <c r="D425" s="448"/>
      <c r="E425" s="451"/>
      <c r="F425" s="442"/>
      <c r="G425" s="445"/>
      <c r="H425" s="442"/>
      <c r="I425" s="445"/>
      <c r="J425" s="442"/>
      <c r="K425" s="445"/>
      <c r="L425" s="442"/>
      <c r="M425" s="445"/>
      <c r="N425" s="442"/>
      <c r="O425" s="445"/>
      <c r="P425" s="442"/>
      <c r="Q425" s="445"/>
      <c r="R425" s="442"/>
      <c r="S425" s="445"/>
      <c r="T425" s="442"/>
      <c r="U425" s="445"/>
      <c r="V425" s="442"/>
      <c r="W425" s="445"/>
      <c r="X425" s="442"/>
      <c r="Y425" s="445"/>
      <c r="Z425" s="442"/>
      <c r="AA425" s="445"/>
      <c r="AB425" s="442"/>
      <c r="AC425" s="445"/>
      <c r="AD425" s="442"/>
    </row>
    <row r="426" spans="1:32">
      <c r="B426" s="100" t="s">
        <v>47</v>
      </c>
      <c r="C426" s="445" t="s">
        <v>45</v>
      </c>
      <c r="D426" s="448"/>
      <c r="E426" s="451"/>
      <c r="F426" s="442"/>
      <c r="G426" s="445"/>
      <c r="H426" s="442"/>
      <c r="I426" s="445"/>
      <c r="J426" s="442"/>
      <c r="K426" s="445"/>
      <c r="L426" s="442"/>
      <c r="M426" s="445"/>
      <c r="N426" s="442"/>
      <c r="O426" s="445"/>
      <c r="P426" s="442"/>
      <c r="Q426" s="445"/>
      <c r="R426" s="442"/>
      <c r="S426" s="445"/>
      <c r="T426" s="442"/>
      <c r="U426" s="445"/>
      <c r="V426" s="442"/>
      <c r="W426" s="445"/>
      <c r="X426" s="442"/>
      <c r="Y426" s="445"/>
      <c r="Z426" s="442"/>
      <c r="AA426" s="445"/>
      <c r="AB426" s="442"/>
      <c r="AC426" s="445"/>
      <c r="AD426" s="442"/>
    </row>
    <row r="427" spans="1:32">
      <c r="B427" s="100" t="s">
        <v>48</v>
      </c>
      <c r="C427" s="445" t="s">
        <v>45</v>
      </c>
      <c r="D427" s="448"/>
      <c r="E427" s="451"/>
      <c r="F427" s="442"/>
      <c r="G427" s="445"/>
      <c r="H427" s="442"/>
      <c r="I427" s="445"/>
      <c r="J427" s="442"/>
      <c r="K427" s="445"/>
      <c r="L427" s="442"/>
      <c r="M427" s="445"/>
      <c r="N427" s="442"/>
      <c r="O427" s="445"/>
      <c r="P427" s="442"/>
      <c r="Q427" s="445"/>
      <c r="R427" s="442"/>
      <c r="S427" s="445"/>
      <c r="T427" s="442"/>
      <c r="U427" s="445"/>
      <c r="V427" s="442"/>
      <c r="W427" s="445"/>
      <c r="X427" s="442"/>
      <c r="Y427" s="445"/>
      <c r="Z427" s="442"/>
      <c r="AA427" s="445"/>
      <c r="AB427" s="442"/>
      <c r="AC427" s="445"/>
      <c r="AD427" s="442"/>
    </row>
    <row r="428" spans="1:32">
      <c r="B428" s="100" t="s">
        <v>49</v>
      </c>
      <c r="C428" s="445" t="s">
        <v>45</v>
      </c>
      <c r="D428" s="448"/>
      <c r="E428" s="451"/>
      <c r="F428" s="442"/>
      <c r="G428" s="445"/>
      <c r="H428" s="442"/>
      <c r="I428" s="445"/>
      <c r="J428" s="442"/>
      <c r="K428" s="445"/>
      <c r="L428" s="442"/>
      <c r="M428" s="445"/>
      <c r="N428" s="442"/>
      <c r="O428" s="445"/>
      <c r="P428" s="442"/>
      <c r="Q428" s="445"/>
      <c r="R428" s="442"/>
      <c r="S428" s="445"/>
      <c r="T428" s="442"/>
      <c r="U428" s="445"/>
      <c r="V428" s="442"/>
      <c r="W428" s="445"/>
      <c r="X428" s="442"/>
      <c r="Y428" s="445"/>
      <c r="Z428" s="442"/>
      <c r="AA428" s="445"/>
      <c r="AB428" s="442"/>
      <c r="AC428" s="445"/>
      <c r="AD428" s="442"/>
    </row>
    <row r="429" spans="1:32" hidden="1">
      <c r="B429" s="100" t="s">
        <v>50</v>
      </c>
      <c r="C429" s="445" t="s">
        <v>51</v>
      </c>
      <c r="D429" s="448"/>
      <c r="E429" s="468">
        <f>ROUND((ROUNDDOWN(E423/G420,1)+ROUNDDOWN(SUM(E424:F425)/K420,1)+ROUNDDOWN(E426/O420,1)+ROUNDDOWN(SUM(E427:F428)/S420,1)),0)</f>
        <v>0</v>
      </c>
      <c r="F429" s="440"/>
      <c r="G429" s="440">
        <f>ROUND((ROUNDDOWN(G423/G420,1)+ROUNDDOWN(SUM(G424:H425)/K420,1)+ROUNDDOWN(G426/O420,1)+ROUNDDOWN(SUM(G427:H428)/S420,1)),0)</f>
        <v>0</v>
      </c>
      <c r="H429" s="440"/>
      <c r="I429" s="440">
        <f>ROUND((ROUNDDOWN(I423/G420,1)+ROUNDDOWN(SUM(I424:J425)/K420,1)+ROUNDDOWN(I426/O420,1)+ROUNDDOWN(SUM(I427:J428)/S420,1)),0)</f>
        <v>0</v>
      </c>
      <c r="J429" s="440"/>
      <c r="K429" s="440">
        <f>ROUND((ROUNDDOWN(K423/G420,1)+ROUNDDOWN(SUM(K424:L425)/K420,1)+ROUNDDOWN(K426/O420,1)+ROUNDDOWN(SUM(K427:L428)/S420,1)),0)</f>
        <v>0</v>
      </c>
      <c r="L429" s="440"/>
      <c r="M429" s="440">
        <f>ROUND((ROUNDDOWN(M423/G420,1)+ROUNDDOWN(SUM(M424:N425)/K420,1)+ROUNDDOWN(M426/O420,1)+ROUNDDOWN(SUM(M427:N428)/S420,1)),0)</f>
        <v>0</v>
      </c>
      <c r="N429" s="440"/>
      <c r="O429" s="440">
        <f>ROUND((ROUNDDOWN(O423/G420,1)+ROUNDDOWN(SUM(O424:P425)/K420,1)+ROUNDDOWN(O426/O420,1)+ROUNDDOWN(SUM(O427:P428)/S420,1)),0)</f>
        <v>0</v>
      </c>
      <c r="P429" s="440"/>
      <c r="Q429" s="440">
        <f>ROUND((ROUNDDOWN(Q423/G420,1)+ROUNDDOWN(SUM(Q424:R425)/K420,1)+ROUNDDOWN(Q426/O420,1)+ROUNDDOWN(SUM(Q427:R428)/S420,1)),0)</f>
        <v>0</v>
      </c>
      <c r="R429" s="440"/>
      <c r="S429" s="440">
        <f>ROUND((ROUNDDOWN(S423/G420,1)+ROUNDDOWN(SUM(S424:T425)/K420,1)+ROUNDDOWN(S426/O420,1)+ROUNDDOWN(SUM(S427:T428)/S420,1)),0)</f>
        <v>0</v>
      </c>
      <c r="T429" s="440"/>
      <c r="U429" s="440">
        <f>ROUND((ROUNDDOWN(U423/G420,1)+ROUNDDOWN(SUM(U424:V425)/K420,1)+ROUNDDOWN(U426/O420,1)+ROUNDDOWN(SUM(U427:V428)/S420,1)),0)</f>
        <v>0</v>
      </c>
      <c r="V429" s="440"/>
      <c r="W429" s="440">
        <f>ROUND((ROUNDDOWN(W423/G420,1)+ROUNDDOWN(SUM(W424:X425)/K420,1)+ROUNDDOWN(W426/O420,1)+ROUNDDOWN(SUM(W427:X428)/S420,1)),0)</f>
        <v>0</v>
      </c>
      <c r="X429" s="440"/>
      <c r="Y429" s="440">
        <f>ROUND((ROUNDDOWN(Y423/G420,1)+ROUNDDOWN(SUM(Y424:Z425)/K420,1)+ROUNDDOWN(Y426/O420,1)+ROUNDDOWN(SUM(Y427:Z428)/S420,1)),0)</f>
        <v>0</v>
      </c>
      <c r="Z429" s="440"/>
      <c r="AA429" s="467">
        <f>ROUND((ROUNDDOWN(AA423/G420,1)+ROUNDDOWN(SUM(AA424:AB425)/K420,1)+ROUNDDOWN(AA426/O420,1)+ROUNDDOWN(SUM(AA427:AB428)/S420,1)),0)</f>
        <v>0</v>
      </c>
      <c r="AB429" s="467"/>
      <c r="AC429" s="440">
        <f>ROUND((ROUNDDOWN(AC423/G420,1)+ROUNDDOWN(SUM(AC424:AD425)/K420,1)+ROUNDDOWN(AC426/O420,1)+ROUNDDOWN(SUM(AC427:AD428)/S420,1)),0)</f>
        <v>0</v>
      </c>
      <c r="AD429" s="440"/>
    </row>
    <row r="430" spans="1:32">
      <c r="B430" s="100" t="s">
        <v>50</v>
      </c>
      <c r="C430" s="454"/>
      <c r="D430" s="455"/>
      <c r="E430" s="451">
        <f>IF(SUM(E423:F428)=0,0,IF(E429&lt;=2,2,E429))</f>
        <v>0</v>
      </c>
      <c r="F430" s="442"/>
      <c r="G430" s="445">
        <f t="shared" ref="G430" si="71">IF(SUM(G423:H428)=0,0,IF(G429&lt;=2,2,G429))</f>
        <v>0</v>
      </c>
      <c r="H430" s="442"/>
      <c r="I430" s="445">
        <f t="shared" ref="I430" si="72">IF(SUM(I423:J428)=0,0,IF(I429&lt;=2,2,I429))</f>
        <v>0</v>
      </c>
      <c r="J430" s="442"/>
      <c r="K430" s="445">
        <f t="shared" ref="K430" si="73">IF(SUM(K423:L428)=0,0,IF(K429&lt;=2,2,K429))</f>
        <v>0</v>
      </c>
      <c r="L430" s="442"/>
      <c r="M430" s="445">
        <f t="shared" ref="M430" si="74">IF(SUM(M423:N428)=0,0,IF(M429&lt;=2,2,M429))</f>
        <v>0</v>
      </c>
      <c r="N430" s="442"/>
      <c r="O430" s="445">
        <f t="shared" ref="O430" si="75">IF(SUM(O423:P428)=0,0,IF(O429&lt;=2,2,O429))</f>
        <v>0</v>
      </c>
      <c r="P430" s="442"/>
      <c r="Q430" s="445">
        <f t="shared" ref="Q430" si="76">IF(SUM(Q423:R428)=0,0,IF(Q429&lt;=2,2,Q429))</f>
        <v>0</v>
      </c>
      <c r="R430" s="442"/>
      <c r="S430" s="445">
        <f t="shared" ref="S430" si="77">IF(SUM(S423:T428)=0,0,IF(S429&lt;=2,2,S429))</f>
        <v>0</v>
      </c>
      <c r="T430" s="442"/>
      <c r="U430" s="445">
        <f t="shared" ref="U430" si="78">IF(SUM(U423:V428)=0,0,IF(U429&lt;=2,2,U429))</f>
        <v>0</v>
      </c>
      <c r="V430" s="442"/>
      <c r="W430" s="445">
        <f t="shared" ref="W430" si="79">IF(SUM(W423:X428)=0,0,IF(W429&lt;=2,2,W429))</f>
        <v>0</v>
      </c>
      <c r="X430" s="442"/>
      <c r="Y430" s="445">
        <f t="shared" ref="Y430" si="80">IF(SUM(Y423:Z428)=0,0,IF(Y429&lt;=2,2,Y429))</f>
        <v>0</v>
      </c>
      <c r="Z430" s="442"/>
      <c r="AA430" s="445">
        <f t="shared" ref="AA430" si="81">IF(SUM(AA423:AB428)=0,0,IF(AA429&lt;=2,2,AA429))</f>
        <v>0</v>
      </c>
      <c r="AB430" s="442"/>
      <c r="AC430" s="445">
        <f t="shared" ref="AC430" si="82">IF(SUM(AC423:AD428)=0,0,IF(AC429&lt;=2,2,AC429))</f>
        <v>0</v>
      </c>
      <c r="AD430" s="442"/>
    </row>
    <row r="432" spans="1:32" s="4" customFormat="1" ht="12">
      <c r="D432" s="446" t="s">
        <v>28</v>
      </c>
      <c r="E432" s="446"/>
      <c r="F432" s="446" t="s">
        <v>29</v>
      </c>
      <c r="G432" s="446"/>
      <c r="H432" s="446" t="s">
        <v>30</v>
      </c>
      <c r="I432" s="446"/>
      <c r="J432" s="446" t="s">
        <v>31</v>
      </c>
      <c r="K432" s="446"/>
      <c r="L432" s="446" t="s">
        <v>32</v>
      </c>
      <c r="M432" s="446"/>
      <c r="N432" s="446" t="s">
        <v>33</v>
      </c>
      <c r="O432" s="446"/>
      <c r="P432" s="446" t="s">
        <v>34</v>
      </c>
      <c r="Q432" s="446"/>
      <c r="R432" s="446" t="s">
        <v>35</v>
      </c>
      <c r="S432" s="446"/>
      <c r="T432" s="446" t="s">
        <v>36</v>
      </c>
      <c r="U432" s="446"/>
      <c r="V432" s="446" t="s">
        <v>37</v>
      </c>
      <c r="W432" s="446"/>
      <c r="X432" s="446" t="s">
        <v>38</v>
      </c>
      <c r="Y432" s="446"/>
      <c r="Z432" s="446" t="s">
        <v>39</v>
      </c>
      <c r="AA432" s="446"/>
      <c r="AB432" s="446" t="s">
        <v>40</v>
      </c>
      <c r="AC432" s="446"/>
      <c r="AD432" s="447" t="s">
        <v>41</v>
      </c>
      <c r="AE432" s="447"/>
      <c r="AF432" s="5" t="s">
        <v>52</v>
      </c>
    </row>
    <row r="433" spans="2:32">
      <c r="B433" s="445" t="s">
        <v>53</v>
      </c>
      <c r="C433" s="441"/>
      <c r="D433" s="448"/>
      <c r="E433" s="469"/>
      <c r="F433" s="470"/>
      <c r="G433" s="471"/>
      <c r="H433" s="470"/>
      <c r="I433" s="471"/>
      <c r="J433" s="470"/>
      <c r="K433" s="471"/>
      <c r="L433" s="470"/>
      <c r="M433" s="471"/>
      <c r="N433" s="470"/>
      <c r="O433" s="471"/>
      <c r="P433" s="470"/>
      <c r="Q433" s="471"/>
      <c r="R433" s="470"/>
      <c r="S433" s="471"/>
      <c r="T433" s="470"/>
      <c r="U433" s="471"/>
      <c r="V433" s="470"/>
      <c r="W433" s="471"/>
      <c r="X433" s="470"/>
      <c r="Y433" s="471"/>
      <c r="Z433" s="470"/>
      <c r="AA433" s="471"/>
      <c r="AB433" s="470"/>
      <c r="AC433" s="445"/>
      <c r="AD433" s="442"/>
      <c r="AF433" s="103"/>
    </row>
    <row r="434" spans="2:32">
      <c r="B434" s="445" t="s">
        <v>56</v>
      </c>
      <c r="C434" s="441"/>
      <c r="D434" s="448"/>
      <c r="E434" s="469"/>
      <c r="F434" s="470"/>
      <c r="G434" s="467"/>
      <c r="H434" s="467"/>
      <c r="I434" s="467"/>
      <c r="J434" s="467"/>
      <c r="K434" s="467"/>
      <c r="L434" s="467"/>
      <c r="M434" s="467"/>
      <c r="N434" s="467"/>
      <c r="O434" s="467"/>
      <c r="P434" s="467"/>
      <c r="Q434" s="467"/>
      <c r="R434" s="467"/>
      <c r="S434" s="467"/>
      <c r="T434" s="467"/>
      <c r="U434" s="467"/>
      <c r="V434" s="467"/>
      <c r="W434" s="467"/>
      <c r="X434" s="467"/>
      <c r="Y434" s="471"/>
      <c r="Z434" s="470"/>
      <c r="AA434" s="471"/>
      <c r="AB434" s="470"/>
      <c r="AC434" s="445"/>
      <c r="AD434" s="442"/>
      <c r="AF434" s="103"/>
    </row>
    <row r="435" spans="2:32">
      <c r="B435" s="462"/>
      <c r="C435" s="445"/>
      <c r="D435" s="448"/>
      <c r="E435" s="469"/>
      <c r="F435" s="470"/>
      <c r="G435" s="471"/>
      <c r="H435" s="470"/>
      <c r="I435" s="471"/>
      <c r="J435" s="470"/>
      <c r="K435" s="471"/>
      <c r="L435" s="470"/>
      <c r="M435" s="471"/>
      <c r="N435" s="470"/>
      <c r="O435" s="471"/>
      <c r="P435" s="470"/>
      <c r="Q435" s="471"/>
      <c r="R435" s="470"/>
      <c r="S435" s="471"/>
      <c r="T435" s="470"/>
      <c r="U435" s="471"/>
      <c r="V435" s="470"/>
      <c r="W435" s="471"/>
      <c r="X435" s="470"/>
      <c r="Y435" s="471"/>
      <c r="Z435" s="470"/>
      <c r="AA435" s="471"/>
      <c r="AB435" s="470"/>
      <c r="AC435" s="445"/>
      <c r="AD435" s="442"/>
      <c r="AF435" s="103"/>
    </row>
    <row r="436" spans="2:32">
      <c r="B436" s="463"/>
      <c r="C436" s="445"/>
      <c r="D436" s="448"/>
      <c r="E436" s="451"/>
      <c r="F436" s="442"/>
      <c r="G436" s="445"/>
      <c r="H436" s="442"/>
      <c r="I436" s="445"/>
      <c r="J436" s="442"/>
      <c r="K436" s="445"/>
      <c r="L436" s="442"/>
      <c r="M436" s="445"/>
      <c r="N436" s="442"/>
      <c r="O436" s="445"/>
      <c r="P436" s="442"/>
      <c r="Q436" s="445"/>
      <c r="R436" s="442"/>
      <c r="S436" s="445"/>
      <c r="T436" s="442"/>
      <c r="U436" s="445"/>
      <c r="V436" s="442"/>
      <c r="W436" s="445"/>
      <c r="X436" s="442"/>
      <c r="Y436" s="445"/>
      <c r="Z436" s="442"/>
      <c r="AA436" s="445"/>
      <c r="AB436" s="442"/>
      <c r="AC436" s="445"/>
      <c r="AD436" s="442"/>
      <c r="AF436" s="103"/>
    </row>
    <row r="437" spans="2:32">
      <c r="B437" s="463"/>
      <c r="C437" s="445"/>
      <c r="D437" s="448"/>
      <c r="E437" s="451"/>
      <c r="F437" s="442"/>
      <c r="G437" s="445"/>
      <c r="H437" s="442"/>
      <c r="I437" s="445"/>
      <c r="J437" s="442"/>
      <c r="K437" s="445"/>
      <c r="L437" s="442"/>
      <c r="M437" s="445"/>
      <c r="N437" s="442"/>
      <c r="O437" s="445"/>
      <c r="P437" s="442"/>
      <c r="Q437" s="445"/>
      <c r="R437" s="442"/>
      <c r="S437" s="445"/>
      <c r="T437" s="442"/>
      <c r="U437" s="445"/>
      <c r="V437" s="442"/>
      <c r="W437" s="445"/>
      <c r="X437" s="442"/>
      <c r="Y437" s="445"/>
      <c r="Z437" s="442"/>
      <c r="AA437" s="445"/>
      <c r="AB437" s="442"/>
      <c r="AC437" s="445"/>
      <c r="AD437" s="442"/>
      <c r="AF437" s="103"/>
    </row>
    <row r="438" spans="2:32" ht="13.5" customHeight="1">
      <c r="B438" s="464"/>
      <c r="C438" s="465" t="s">
        <v>61</v>
      </c>
      <c r="D438" s="466"/>
      <c r="E438" s="451"/>
      <c r="F438" s="442"/>
      <c r="G438" s="445"/>
      <c r="H438" s="442"/>
      <c r="I438" s="445"/>
      <c r="J438" s="442"/>
      <c r="K438" s="445"/>
      <c r="L438" s="442"/>
      <c r="M438" s="445"/>
      <c r="N438" s="442"/>
      <c r="O438" s="445"/>
      <c r="P438" s="442"/>
      <c r="Q438" s="445"/>
      <c r="R438" s="442"/>
      <c r="S438" s="445"/>
      <c r="T438" s="442"/>
      <c r="U438" s="445"/>
      <c r="V438" s="442"/>
      <c r="W438" s="445"/>
      <c r="X438" s="442"/>
      <c r="Y438" s="445"/>
      <c r="Z438" s="442"/>
      <c r="AA438" s="445"/>
      <c r="AB438" s="442"/>
      <c r="AC438" s="445"/>
      <c r="AD438" s="442"/>
      <c r="AF438" s="103"/>
    </row>
    <row r="439" spans="2:32">
      <c r="B439" s="462"/>
      <c r="C439" s="445"/>
      <c r="D439" s="448"/>
      <c r="E439" s="451"/>
      <c r="F439" s="442"/>
      <c r="G439" s="445"/>
      <c r="H439" s="442"/>
      <c r="I439" s="445"/>
      <c r="J439" s="442"/>
      <c r="K439" s="445"/>
      <c r="L439" s="442"/>
      <c r="M439" s="445"/>
      <c r="N439" s="442"/>
      <c r="O439" s="445"/>
      <c r="P439" s="442"/>
      <c r="Q439" s="445"/>
      <c r="R439" s="442"/>
      <c r="S439" s="445"/>
      <c r="T439" s="442"/>
      <c r="U439" s="445"/>
      <c r="V439" s="442"/>
      <c r="W439" s="445"/>
      <c r="X439" s="442"/>
      <c r="Y439" s="445"/>
      <c r="Z439" s="442"/>
      <c r="AA439" s="445"/>
      <c r="AB439" s="442"/>
      <c r="AC439" s="445"/>
      <c r="AD439" s="442"/>
      <c r="AF439" s="103"/>
    </row>
    <row r="440" spans="2:32">
      <c r="B440" s="463"/>
      <c r="C440" s="445"/>
      <c r="D440" s="448"/>
      <c r="E440" s="451"/>
      <c r="F440" s="442"/>
      <c r="G440" s="445"/>
      <c r="H440" s="442"/>
      <c r="I440" s="445"/>
      <c r="J440" s="442"/>
      <c r="K440" s="445"/>
      <c r="L440" s="442"/>
      <c r="M440" s="445"/>
      <c r="N440" s="442"/>
      <c r="O440" s="445"/>
      <c r="P440" s="442"/>
      <c r="Q440" s="445"/>
      <c r="R440" s="442"/>
      <c r="S440" s="445"/>
      <c r="T440" s="442"/>
      <c r="U440" s="445"/>
      <c r="V440" s="442"/>
      <c r="W440" s="445"/>
      <c r="X440" s="442"/>
      <c r="Y440" s="445"/>
      <c r="Z440" s="442"/>
      <c r="AA440" s="445"/>
      <c r="AB440" s="442"/>
      <c r="AC440" s="445"/>
      <c r="AD440" s="442"/>
      <c r="AF440" s="103"/>
    </row>
    <row r="441" spans="2:32">
      <c r="B441" s="463"/>
      <c r="C441" s="445"/>
      <c r="D441" s="448"/>
      <c r="E441" s="451"/>
      <c r="F441" s="442"/>
      <c r="G441" s="445"/>
      <c r="H441" s="442"/>
      <c r="I441" s="445"/>
      <c r="J441" s="442"/>
      <c r="K441" s="445"/>
      <c r="L441" s="442"/>
      <c r="M441" s="445"/>
      <c r="N441" s="442"/>
      <c r="O441" s="445"/>
      <c r="P441" s="442"/>
      <c r="Q441" s="445"/>
      <c r="R441" s="442"/>
      <c r="S441" s="445"/>
      <c r="T441" s="442"/>
      <c r="U441" s="445"/>
      <c r="V441" s="442"/>
      <c r="W441" s="445"/>
      <c r="X441" s="442"/>
      <c r="Y441" s="445"/>
      <c r="Z441" s="442"/>
      <c r="AA441" s="445"/>
      <c r="AB441" s="442"/>
      <c r="AC441" s="445"/>
      <c r="AD441" s="442"/>
      <c r="AF441" s="103"/>
    </row>
    <row r="442" spans="2:32">
      <c r="B442" s="464"/>
      <c r="C442" s="445"/>
      <c r="D442" s="448"/>
      <c r="E442" s="451"/>
      <c r="F442" s="442"/>
      <c r="G442" s="445"/>
      <c r="H442" s="442"/>
      <c r="I442" s="445"/>
      <c r="J442" s="442"/>
      <c r="K442" s="445"/>
      <c r="L442" s="442"/>
      <c r="M442" s="445"/>
      <c r="N442" s="442"/>
      <c r="O442" s="445"/>
      <c r="P442" s="442"/>
      <c r="Q442" s="445"/>
      <c r="R442" s="442"/>
      <c r="S442" s="445"/>
      <c r="T442" s="442"/>
      <c r="U442" s="445"/>
      <c r="V442" s="442"/>
      <c r="W442" s="445"/>
      <c r="X442" s="442"/>
      <c r="Y442" s="445"/>
      <c r="Z442" s="442"/>
      <c r="AA442" s="445"/>
      <c r="AB442" s="442"/>
      <c r="AC442" s="445"/>
      <c r="AD442" s="442"/>
      <c r="AF442" s="103"/>
    </row>
    <row r="443" spans="2:32">
      <c r="B443" s="462"/>
      <c r="C443" s="445"/>
      <c r="D443" s="448"/>
      <c r="E443" s="451"/>
      <c r="F443" s="442"/>
      <c r="G443" s="445"/>
      <c r="H443" s="442"/>
      <c r="I443" s="445"/>
      <c r="J443" s="442"/>
      <c r="K443" s="445"/>
      <c r="L443" s="442"/>
      <c r="M443" s="445"/>
      <c r="N443" s="442"/>
      <c r="O443" s="445"/>
      <c r="P443" s="442"/>
      <c r="Q443" s="445"/>
      <c r="R443" s="442"/>
      <c r="S443" s="445"/>
      <c r="T443" s="442"/>
      <c r="U443" s="445"/>
      <c r="V443" s="442"/>
      <c r="W443" s="445"/>
      <c r="X443" s="442"/>
      <c r="Y443" s="445"/>
      <c r="Z443" s="442"/>
      <c r="AA443" s="445"/>
      <c r="AB443" s="442"/>
      <c r="AC443" s="445"/>
      <c r="AD443" s="442"/>
      <c r="AF443" s="103"/>
    </row>
    <row r="444" spans="2:32">
      <c r="B444" s="463"/>
      <c r="C444" s="445"/>
      <c r="D444" s="448"/>
      <c r="E444" s="451"/>
      <c r="F444" s="442"/>
      <c r="G444" s="445"/>
      <c r="H444" s="442"/>
      <c r="I444" s="445"/>
      <c r="J444" s="442"/>
      <c r="K444" s="445"/>
      <c r="L444" s="442"/>
      <c r="M444" s="445"/>
      <c r="N444" s="442"/>
      <c r="O444" s="445"/>
      <c r="P444" s="442"/>
      <c r="Q444" s="445"/>
      <c r="R444" s="442"/>
      <c r="S444" s="445"/>
      <c r="T444" s="442"/>
      <c r="U444" s="445"/>
      <c r="V444" s="442"/>
      <c r="W444" s="445"/>
      <c r="X444" s="442"/>
      <c r="Y444" s="445"/>
      <c r="Z444" s="442"/>
      <c r="AA444" s="445"/>
      <c r="AB444" s="442"/>
      <c r="AC444" s="445"/>
      <c r="AD444" s="442"/>
      <c r="AF444" s="103"/>
    </row>
    <row r="445" spans="2:32">
      <c r="B445" s="463"/>
      <c r="C445" s="445"/>
      <c r="D445" s="448"/>
      <c r="E445" s="451"/>
      <c r="F445" s="442"/>
      <c r="G445" s="445"/>
      <c r="H445" s="442"/>
      <c r="I445" s="445"/>
      <c r="J445" s="442"/>
      <c r="K445" s="445"/>
      <c r="L445" s="442"/>
      <c r="M445" s="445"/>
      <c r="N445" s="442"/>
      <c r="O445" s="445"/>
      <c r="P445" s="442"/>
      <c r="Q445" s="445"/>
      <c r="R445" s="442"/>
      <c r="S445" s="445"/>
      <c r="T445" s="442"/>
      <c r="U445" s="445"/>
      <c r="V445" s="442"/>
      <c r="W445" s="445"/>
      <c r="X445" s="442"/>
      <c r="Y445" s="445"/>
      <c r="Z445" s="442"/>
      <c r="AA445" s="445"/>
      <c r="AB445" s="442"/>
      <c r="AC445" s="445"/>
      <c r="AD445" s="442"/>
      <c r="AF445" s="103"/>
    </row>
    <row r="446" spans="2:32">
      <c r="B446" s="464"/>
      <c r="C446" s="445"/>
      <c r="D446" s="448"/>
      <c r="E446" s="451"/>
      <c r="F446" s="442"/>
      <c r="G446" s="445"/>
      <c r="H446" s="442"/>
      <c r="I446" s="445"/>
      <c r="J446" s="442"/>
      <c r="K446" s="445"/>
      <c r="L446" s="442"/>
      <c r="M446" s="445"/>
      <c r="N446" s="442"/>
      <c r="O446" s="445"/>
      <c r="P446" s="442"/>
      <c r="Q446" s="445"/>
      <c r="R446" s="442"/>
      <c r="S446" s="445"/>
      <c r="T446" s="442"/>
      <c r="U446" s="445"/>
      <c r="V446" s="442"/>
      <c r="W446" s="445"/>
      <c r="X446" s="442"/>
      <c r="Y446" s="445"/>
      <c r="Z446" s="442"/>
      <c r="AA446" s="445"/>
      <c r="AB446" s="442"/>
      <c r="AC446" s="445"/>
      <c r="AD446" s="442"/>
      <c r="AF446" s="103"/>
    </row>
    <row r="447" spans="2:32">
      <c r="B447" s="462"/>
      <c r="C447" s="445"/>
      <c r="D447" s="448"/>
      <c r="E447" s="451"/>
      <c r="F447" s="442"/>
      <c r="G447" s="445"/>
      <c r="H447" s="442"/>
      <c r="I447" s="445"/>
      <c r="J447" s="442"/>
      <c r="K447" s="445"/>
      <c r="L447" s="442"/>
      <c r="M447" s="445"/>
      <c r="N447" s="442"/>
      <c r="O447" s="445"/>
      <c r="P447" s="442"/>
      <c r="Q447" s="445"/>
      <c r="R447" s="442"/>
      <c r="S447" s="445"/>
      <c r="T447" s="442"/>
      <c r="U447" s="445"/>
      <c r="V447" s="442"/>
      <c r="W447" s="445"/>
      <c r="X447" s="442"/>
      <c r="Y447" s="445"/>
      <c r="Z447" s="442"/>
      <c r="AA447" s="445"/>
      <c r="AB447" s="442"/>
      <c r="AC447" s="445"/>
      <c r="AD447" s="442"/>
      <c r="AF447" s="103"/>
    </row>
    <row r="448" spans="2:32">
      <c r="B448" s="463"/>
      <c r="C448" s="445"/>
      <c r="D448" s="448"/>
      <c r="E448" s="451"/>
      <c r="F448" s="442"/>
      <c r="G448" s="445"/>
      <c r="H448" s="442"/>
      <c r="I448" s="445"/>
      <c r="J448" s="442"/>
      <c r="K448" s="445"/>
      <c r="L448" s="442"/>
      <c r="M448" s="445"/>
      <c r="N448" s="442"/>
      <c r="O448" s="445"/>
      <c r="P448" s="442"/>
      <c r="Q448" s="445"/>
      <c r="R448" s="442"/>
      <c r="S448" s="445"/>
      <c r="T448" s="442"/>
      <c r="U448" s="445"/>
      <c r="V448" s="442"/>
      <c r="W448" s="445"/>
      <c r="X448" s="442"/>
      <c r="Y448" s="445"/>
      <c r="Z448" s="442"/>
      <c r="AA448" s="445"/>
      <c r="AB448" s="442"/>
      <c r="AC448" s="445"/>
      <c r="AD448" s="442"/>
      <c r="AF448" s="103"/>
    </row>
    <row r="449" spans="2:32">
      <c r="B449" s="463"/>
      <c r="C449" s="445"/>
      <c r="D449" s="448"/>
      <c r="E449" s="451"/>
      <c r="F449" s="442"/>
      <c r="G449" s="445"/>
      <c r="H449" s="442"/>
      <c r="I449" s="445"/>
      <c r="J449" s="442"/>
      <c r="K449" s="445"/>
      <c r="L449" s="442"/>
      <c r="M449" s="445"/>
      <c r="N449" s="442"/>
      <c r="O449" s="445"/>
      <c r="P449" s="442"/>
      <c r="Q449" s="445"/>
      <c r="R449" s="442"/>
      <c r="S449" s="445"/>
      <c r="T449" s="442"/>
      <c r="U449" s="445"/>
      <c r="V449" s="442"/>
      <c r="W449" s="445"/>
      <c r="X449" s="442"/>
      <c r="Y449" s="445"/>
      <c r="Z449" s="442"/>
      <c r="AA449" s="445"/>
      <c r="AB449" s="442"/>
      <c r="AC449" s="445"/>
      <c r="AD449" s="442"/>
      <c r="AF449" s="103"/>
    </row>
    <row r="450" spans="2:32">
      <c r="B450" s="464"/>
      <c r="C450" s="445"/>
      <c r="D450" s="448"/>
      <c r="E450" s="451"/>
      <c r="F450" s="442"/>
      <c r="G450" s="445"/>
      <c r="H450" s="442"/>
      <c r="I450" s="445"/>
      <c r="J450" s="442"/>
      <c r="K450" s="445"/>
      <c r="L450" s="442"/>
      <c r="M450" s="445"/>
      <c r="N450" s="442"/>
      <c r="O450" s="445"/>
      <c r="P450" s="442"/>
      <c r="Q450" s="445"/>
      <c r="R450" s="442"/>
      <c r="S450" s="445"/>
      <c r="T450" s="442"/>
      <c r="U450" s="445"/>
      <c r="V450" s="442"/>
      <c r="W450" s="445"/>
      <c r="X450" s="442"/>
      <c r="Y450" s="445"/>
      <c r="Z450" s="442"/>
      <c r="AA450" s="445"/>
      <c r="AB450" s="442"/>
      <c r="AC450" s="445"/>
      <c r="AD450" s="442"/>
      <c r="AF450" s="103"/>
    </row>
    <row r="451" spans="2:32">
      <c r="B451" s="462"/>
      <c r="C451" s="445"/>
      <c r="D451" s="448"/>
      <c r="E451" s="451"/>
      <c r="F451" s="442"/>
      <c r="G451" s="445"/>
      <c r="H451" s="442"/>
      <c r="I451" s="445"/>
      <c r="J451" s="442"/>
      <c r="K451" s="445"/>
      <c r="L451" s="442"/>
      <c r="M451" s="445"/>
      <c r="N451" s="442"/>
      <c r="O451" s="445"/>
      <c r="P451" s="442"/>
      <c r="Q451" s="445"/>
      <c r="R451" s="442"/>
      <c r="S451" s="445"/>
      <c r="T451" s="442"/>
      <c r="U451" s="445"/>
      <c r="V451" s="442"/>
      <c r="W451" s="445"/>
      <c r="X451" s="442"/>
      <c r="Y451" s="445"/>
      <c r="Z451" s="442"/>
      <c r="AA451" s="445"/>
      <c r="AB451" s="442"/>
      <c r="AC451" s="445"/>
      <c r="AD451" s="442"/>
      <c r="AF451" s="103"/>
    </row>
    <row r="452" spans="2:32">
      <c r="B452" s="463"/>
      <c r="C452" s="445"/>
      <c r="D452" s="448"/>
      <c r="E452" s="451"/>
      <c r="F452" s="442"/>
      <c r="G452" s="445"/>
      <c r="H452" s="442"/>
      <c r="I452" s="445"/>
      <c r="J452" s="442"/>
      <c r="K452" s="445"/>
      <c r="L452" s="442"/>
      <c r="M452" s="445"/>
      <c r="N452" s="442"/>
      <c r="O452" s="445"/>
      <c r="P452" s="442"/>
      <c r="Q452" s="445"/>
      <c r="R452" s="442"/>
      <c r="S452" s="445"/>
      <c r="T452" s="442"/>
      <c r="U452" s="445"/>
      <c r="V452" s="442"/>
      <c r="W452" s="445"/>
      <c r="X452" s="442"/>
      <c r="Y452" s="445"/>
      <c r="Z452" s="442"/>
      <c r="AA452" s="445"/>
      <c r="AB452" s="442"/>
      <c r="AC452" s="445"/>
      <c r="AD452" s="442"/>
      <c r="AF452" s="103"/>
    </row>
    <row r="453" spans="2:32">
      <c r="B453" s="463"/>
      <c r="C453" s="445"/>
      <c r="D453" s="448"/>
      <c r="E453" s="451"/>
      <c r="F453" s="442"/>
      <c r="G453" s="445"/>
      <c r="H453" s="442"/>
      <c r="I453" s="445"/>
      <c r="J453" s="442"/>
      <c r="K453" s="445"/>
      <c r="L453" s="442"/>
      <c r="M453" s="445"/>
      <c r="N453" s="442"/>
      <c r="O453" s="445"/>
      <c r="P453" s="442"/>
      <c r="Q453" s="445"/>
      <c r="R453" s="442"/>
      <c r="S453" s="445"/>
      <c r="T453" s="442"/>
      <c r="U453" s="445"/>
      <c r="V453" s="442"/>
      <c r="W453" s="445"/>
      <c r="X453" s="442"/>
      <c r="Y453" s="445"/>
      <c r="Z453" s="442"/>
      <c r="AA453" s="445"/>
      <c r="AB453" s="442"/>
      <c r="AC453" s="445"/>
      <c r="AD453" s="442"/>
      <c r="AF453" s="103"/>
    </row>
    <row r="454" spans="2:32">
      <c r="B454" s="464"/>
      <c r="C454" s="445"/>
      <c r="D454" s="448"/>
      <c r="E454" s="451"/>
      <c r="F454" s="442"/>
      <c r="G454" s="445"/>
      <c r="H454" s="442"/>
      <c r="I454" s="445"/>
      <c r="J454" s="442"/>
      <c r="K454" s="445"/>
      <c r="L454" s="442"/>
      <c r="M454" s="445"/>
      <c r="N454" s="442"/>
      <c r="O454" s="445"/>
      <c r="P454" s="442"/>
      <c r="Q454" s="445"/>
      <c r="R454" s="442"/>
      <c r="S454" s="445"/>
      <c r="T454" s="442"/>
      <c r="U454" s="445"/>
      <c r="V454" s="442"/>
      <c r="W454" s="445"/>
      <c r="X454" s="442"/>
      <c r="Y454" s="445"/>
      <c r="Z454" s="442"/>
      <c r="AA454" s="445"/>
      <c r="AB454" s="442"/>
      <c r="AC454" s="445"/>
      <c r="AD454" s="442"/>
      <c r="AF454" s="103"/>
    </row>
    <row r="455" spans="2:32">
      <c r="B455" s="462"/>
      <c r="C455" s="445"/>
      <c r="D455" s="448"/>
      <c r="E455" s="451"/>
      <c r="F455" s="442"/>
      <c r="G455" s="445"/>
      <c r="H455" s="442"/>
      <c r="I455" s="445"/>
      <c r="J455" s="442"/>
      <c r="K455" s="445"/>
      <c r="L455" s="442"/>
      <c r="M455" s="445"/>
      <c r="N455" s="442"/>
      <c r="O455" s="445"/>
      <c r="P455" s="442"/>
      <c r="Q455" s="445"/>
      <c r="R455" s="442"/>
      <c r="S455" s="445"/>
      <c r="T455" s="442"/>
      <c r="U455" s="445"/>
      <c r="V455" s="442"/>
      <c r="W455" s="445"/>
      <c r="X455" s="442"/>
      <c r="Y455" s="445"/>
      <c r="Z455" s="442"/>
      <c r="AA455" s="445"/>
      <c r="AB455" s="442"/>
      <c r="AC455" s="445"/>
      <c r="AD455" s="442"/>
      <c r="AF455" s="103"/>
    </row>
    <row r="456" spans="2:32">
      <c r="B456" s="463"/>
      <c r="C456" s="445"/>
      <c r="D456" s="448"/>
      <c r="E456" s="451"/>
      <c r="F456" s="442"/>
      <c r="G456" s="445"/>
      <c r="H456" s="442"/>
      <c r="I456" s="445"/>
      <c r="J456" s="442"/>
      <c r="K456" s="445"/>
      <c r="L456" s="442"/>
      <c r="M456" s="445"/>
      <c r="N456" s="442"/>
      <c r="O456" s="445"/>
      <c r="P456" s="442"/>
      <c r="Q456" s="445"/>
      <c r="R456" s="442"/>
      <c r="S456" s="445"/>
      <c r="T456" s="442"/>
      <c r="U456" s="445"/>
      <c r="V456" s="442"/>
      <c r="W456" s="445"/>
      <c r="X456" s="442"/>
      <c r="Y456" s="445"/>
      <c r="Z456" s="442"/>
      <c r="AA456" s="445"/>
      <c r="AB456" s="442"/>
      <c r="AC456" s="445"/>
      <c r="AD456" s="442"/>
      <c r="AF456" s="103"/>
    </row>
    <row r="457" spans="2:32">
      <c r="B457" s="463"/>
      <c r="C457" s="445"/>
      <c r="D457" s="448"/>
      <c r="E457" s="451"/>
      <c r="F457" s="442"/>
      <c r="G457" s="445"/>
      <c r="H457" s="442"/>
      <c r="I457" s="445"/>
      <c r="J457" s="442"/>
      <c r="K457" s="445"/>
      <c r="L457" s="442"/>
      <c r="M457" s="445"/>
      <c r="N457" s="442"/>
      <c r="O457" s="445"/>
      <c r="P457" s="442"/>
      <c r="Q457" s="445"/>
      <c r="R457" s="442"/>
      <c r="S457" s="445"/>
      <c r="T457" s="442"/>
      <c r="U457" s="445"/>
      <c r="V457" s="442"/>
      <c r="W457" s="445"/>
      <c r="X457" s="442"/>
      <c r="Y457" s="445"/>
      <c r="Z457" s="442"/>
      <c r="AA457" s="445"/>
      <c r="AB457" s="442"/>
      <c r="AC457" s="445"/>
      <c r="AD457" s="442"/>
      <c r="AF457" s="103"/>
    </row>
    <row r="458" spans="2:32">
      <c r="B458" s="464"/>
      <c r="C458" s="445"/>
      <c r="D458" s="448"/>
      <c r="E458" s="451"/>
      <c r="F458" s="442"/>
      <c r="G458" s="445"/>
      <c r="H458" s="442"/>
      <c r="I458" s="445"/>
      <c r="J458" s="442"/>
      <c r="K458" s="445"/>
      <c r="L458" s="442"/>
      <c r="M458" s="445"/>
      <c r="N458" s="442"/>
      <c r="O458" s="445"/>
      <c r="P458" s="442"/>
      <c r="Q458" s="445"/>
      <c r="R458" s="442"/>
      <c r="S458" s="445"/>
      <c r="T458" s="442"/>
      <c r="U458" s="445"/>
      <c r="V458" s="442"/>
      <c r="W458" s="445"/>
      <c r="X458" s="442"/>
      <c r="Y458" s="445"/>
      <c r="Z458" s="442"/>
      <c r="AA458" s="445"/>
      <c r="AB458" s="442"/>
      <c r="AC458" s="445"/>
      <c r="AD458" s="442"/>
      <c r="AF458" s="103"/>
    </row>
    <row r="459" spans="2:32">
      <c r="B459" s="462"/>
      <c r="C459" s="445"/>
      <c r="D459" s="448"/>
      <c r="E459" s="451"/>
      <c r="F459" s="442"/>
      <c r="G459" s="445"/>
      <c r="H459" s="442"/>
      <c r="I459" s="445"/>
      <c r="J459" s="442"/>
      <c r="K459" s="445"/>
      <c r="L459" s="442"/>
      <c r="M459" s="445"/>
      <c r="N459" s="442"/>
      <c r="O459" s="445"/>
      <c r="P459" s="442"/>
      <c r="Q459" s="445"/>
      <c r="R459" s="442"/>
      <c r="S459" s="445"/>
      <c r="T459" s="442"/>
      <c r="U459" s="445"/>
      <c r="V459" s="442"/>
      <c r="W459" s="445"/>
      <c r="X459" s="442"/>
      <c r="Y459" s="445"/>
      <c r="Z459" s="442"/>
      <c r="AA459" s="445"/>
      <c r="AB459" s="442"/>
      <c r="AC459" s="445"/>
      <c r="AD459" s="442"/>
      <c r="AF459" s="103"/>
    </row>
    <row r="460" spans="2:32">
      <c r="B460" s="463"/>
      <c r="C460" s="445"/>
      <c r="D460" s="448"/>
      <c r="E460" s="451"/>
      <c r="F460" s="442"/>
      <c r="G460" s="445"/>
      <c r="H460" s="442"/>
      <c r="I460" s="445"/>
      <c r="J460" s="442"/>
      <c r="K460" s="445"/>
      <c r="L460" s="442"/>
      <c r="M460" s="445"/>
      <c r="N460" s="442"/>
      <c r="O460" s="445"/>
      <c r="P460" s="442"/>
      <c r="Q460" s="445"/>
      <c r="R460" s="442"/>
      <c r="S460" s="445"/>
      <c r="T460" s="442"/>
      <c r="U460" s="445"/>
      <c r="V460" s="442"/>
      <c r="W460" s="445"/>
      <c r="X460" s="442"/>
      <c r="Y460" s="445"/>
      <c r="Z460" s="442"/>
      <c r="AA460" s="445"/>
      <c r="AB460" s="442"/>
      <c r="AC460" s="445"/>
      <c r="AD460" s="442"/>
      <c r="AF460" s="103"/>
    </row>
    <row r="461" spans="2:32">
      <c r="B461" s="463"/>
      <c r="C461" s="445"/>
      <c r="D461" s="448"/>
      <c r="E461" s="451"/>
      <c r="F461" s="442"/>
      <c r="G461" s="445"/>
      <c r="H461" s="442"/>
      <c r="I461" s="445"/>
      <c r="J461" s="442"/>
      <c r="K461" s="445"/>
      <c r="L461" s="442"/>
      <c r="M461" s="445"/>
      <c r="N461" s="442"/>
      <c r="O461" s="445"/>
      <c r="P461" s="442"/>
      <c r="Q461" s="445"/>
      <c r="R461" s="442"/>
      <c r="S461" s="445"/>
      <c r="T461" s="442"/>
      <c r="U461" s="445"/>
      <c r="V461" s="442"/>
      <c r="W461" s="445"/>
      <c r="X461" s="442"/>
      <c r="Y461" s="445"/>
      <c r="Z461" s="442"/>
      <c r="AA461" s="445"/>
      <c r="AB461" s="442"/>
      <c r="AC461" s="445"/>
      <c r="AD461" s="442"/>
      <c r="AF461" s="103"/>
    </row>
    <row r="462" spans="2:32">
      <c r="B462" s="464"/>
      <c r="C462" s="445"/>
      <c r="D462" s="448"/>
      <c r="E462" s="451"/>
      <c r="F462" s="442"/>
      <c r="G462" s="445"/>
      <c r="H462" s="442"/>
      <c r="I462" s="445"/>
      <c r="J462" s="442"/>
      <c r="K462" s="445"/>
      <c r="L462" s="442"/>
      <c r="M462" s="445"/>
      <c r="N462" s="442"/>
      <c r="O462" s="445"/>
      <c r="P462" s="442"/>
      <c r="Q462" s="445"/>
      <c r="R462" s="442"/>
      <c r="S462" s="445"/>
      <c r="T462" s="442"/>
      <c r="U462" s="445"/>
      <c r="V462" s="442"/>
      <c r="W462" s="445"/>
      <c r="X462" s="442"/>
      <c r="Y462" s="445"/>
      <c r="Z462" s="442"/>
      <c r="AA462" s="445"/>
      <c r="AB462" s="442"/>
      <c r="AC462" s="445"/>
      <c r="AD462" s="442"/>
      <c r="AF462" s="103"/>
    </row>
    <row r="463" spans="2:32">
      <c r="B463" s="462"/>
      <c r="C463" s="445"/>
      <c r="D463" s="448"/>
      <c r="E463" s="451"/>
      <c r="F463" s="442"/>
      <c r="G463" s="445"/>
      <c r="H463" s="442"/>
      <c r="I463" s="445"/>
      <c r="J463" s="442"/>
      <c r="K463" s="445"/>
      <c r="L463" s="442"/>
      <c r="M463" s="445"/>
      <c r="N463" s="442"/>
      <c r="O463" s="445"/>
      <c r="P463" s="442"/>
      <c r="Q463" s="445"/>
      <c r="R463" s="442"/>
      <c r="S463" s="445"/>
      <c r="T463" s="442"/>
      <c r="U463" s="445"/>
      <c r="V463" s="442"/>
      <c r="W463" s="445"/>
      <c r="X463" s="442"/>
      <c r="Y463" s="445"/>
      <c r="Z463" s="442"/>
      <c r="AA463" s="445"/>
      <c r="AB463" s="442"/>
      <c r="AC463" s="445"/>
      <c r="AD463" s="442"/>
      <c r="AF463" s="103"/>
    </row>
    <row r="464" spans="2:32">
      <c r="B464" s="463"/>
      <c r="C464" s="445"/>
      <c r="D464" s="448"/>
      <c r="E464" s="451"/>
      <c r="F464" s="442"/>
      <c r="G464" s="445"/>
      <c r="H464" s="442"/>
      <c r="I464" s="445"/>
      <c r="J464" s="442"/>
      <c r="K464" s="445"/>
      <c r="L464" s="442"/>
      <c r="M464" s="445"/>
      <c r="N464" s="442"/>
      <c r="O464" s="445"/>
      <c r="P464" s="442"/>
      <c r="Q464" s="445"/>
      <c r="R464" s="442"/>
      <c r="S464" s="445"/>
      <c r="T464" s="442"/>
      <c r="U464" s="445"/>
      <c r="V464" s="442"/>
      <c r="W464" s="445"/>
      <c r="X464" s="442"/>
      <c r="Y464" s="445"/>
      <c r="Z464" s="442"/>
      <c r="AA464" s="445"/>
      <c r="AB464" s="442"/>
      <c r="AC464" s="445"/>
      <c r="AD464" s="442"/>
      <c r="AF464" s="103"/>
    </row>
    <row r="465" spans="2:32">
      <c r="B465" s="463"/>
      <c r="C465" s="445"/>
      <c r="D465" s="448"/>
      <c r="E465" s="451"/>
      <c r="F465" s="442"/>
      <c r="G465" s="445"/>
      <c r="H465" s="442"/>
      <c r="I465" s="445"/>
      <c r="J465" s="442"/>
      <c r="K465" s="445"/>
      <c r="L465" s="442"/>
      <c r="M465" s="445"/>
      <c r="N465" s="442"/>
      <c r="O465" s="445"/>
      <c r="P465" s="442"/>
      <c r="Q465" s="445"/>
      <c r="R465" s="442"/>
      <c r="S465" s="445"/>
      <c r="T465" s="442"/>
      <c r="U465" s="445"/>
      <c r="V465" s="442"/>
      <c r="W465" s="445"/>
      <c r="X465" s="442"/>
      <c r="Y465" s="445"/>
      <c r="Z465" s="442"/>
      <c r="AA465" s="445"/>
      <c r="AB465" s="442"/>
      <c r="AC465" s="445"/>
      <c r="AD465" s="442"/>
      <c r="AF465" s="103"/>
    </row>
    <row r="466" spans="2:32">
      <c r="B466" s="464"/>
      <c r="C466" s="445"/>
      <c r="D466" s="448"/>
      <c r="E466" s="451"/>
      <c r="F466" s="442"/>
      <c r="G466" s="445"/>
      <c r="H466" s="442"/>
      <c r="I466" s="445"/>
      <c r="J466" s="442"/>
      <c r="K466" s="445"/>
      <c r="L466" s="442"/>
      <c r="M466" s="445"/>
      <c r="N466" s="442"/>
      <c r="O466" s="445"/>
      <c r="P466" s="442"/>
      <c r="Q466" s="445"/>
      <c r="R466" s="442"/>
      <c r="S466" s="445"/>
      <c r="T466" s="442"/>
      <c r="U466" s="445"/>
      <c r="V466" s="442"/>
      <c r="W466" s="445"/>
      <c r="X466" s="442"/>
      <c r="Y466" s="445"/>
      <c r="Z466" s="442"/>
      <c r="AA466" s="445"/>
      <c r="AB466" s="442"/>
      <c r="AC466" s="445"/>
      <c r="AD466" s="442"/>
      <c r="AF466" s="103"/>
    </row>
    <row r="467" spans="2:32">
      <c r="B467" s="462"/>
      <c r="C467" s="445"/>
      <c r="D467" s="448"/>
      <c r="E467" s="451"/>
      <c r="F467" s="442"/>
      <c r="G467" s="445"/>
      <c r="H467" s="442"/>
      <c r="I467" s="445"/>
      <c r="J467" s="442"/>
      <c r="K467" s="445"/>
      <c r="L467" s="442"/>
      <c r="M467" s="445"/>
      <c r="N467" s="442"/>
      <c r="O467" s="445"/>
      <c r="P467" s="442"/>
      <c r="Q467" s="445"/>
      <c r="R467" s="442"/>
      <c r="S467" s="445"/>
      <c r="T467" s="442"/>
      <c r="U467" s="445"/>
      <c r="V467" s="442"/>
      <c r="W467" s="445"/>
      <c r="X467" s="442"/>
      <c r="Y467" s="445"/>
      <c r="Z467" s="442"/>
      <c r="AA467" s="445"/>
      <c r="AB467" s="442"/>
      <c r="AC467" s="445"/>
      <c r="AD467" s="442"/>
      <c r="AF467" s="103"/>
    </row>
    <row r="468" spans="2:32">
      <c r="B468" s="463"/>
      <c r="C468" s="445"/>
      <c r="D468" s="448"/>
      <c r="E468" s="451"/>
      <c r="F468" s="442"/>
      <c r="G468" s="445"/>
      <c r="H468" s="442"/>
      <c r="I468" s="445"/>
      <c r="J468" s="442"/>
      <c r="K468" s="445"/>
      <c r="L468" s="442"/>
      <c r="M468" s="445"/>
      <c r="N468" s="442"/>
      <c r="O468" s="445"/>
      <c r="P468" s="442"/>
      <c r="Q468" s="445"/>
      <c r="R468" s="442"/>
      <c r="S468" s="445"/>
      <c r="T468" s="442"/>
      <c r="U468" s="445"/>
      <c r="V468" s="442"/>
      <c r="W468" s="445"/>
      <c r="X468" s="442"/>
      <c r="Y468" s="445"/>
      <c r="Z468" s="442"/>
      <c r="AA468" s="445"/>
      <c r="AB468" s="442"/>
      <c r="AC468" s="445"/>
      <c r="AD468" s="442"/>
      <c r="AF468" s="103"/>
    </row>
    <row r="469" spans="2:32">
      <c r="B469" s="463"/>
      <c r="C469" s="445"/>
      <c r="D469" s="448"/>
      <c r="E469" s="451"/>
      <c r="F469" s="442"/>
      <c r="G469" s="445"/>
      <c r="H469" s="442"/>
      <c r="I469" s="445"/>
      <c r="J469" s="442"/>
      <c r="K469" s="445"/>
      <c r="L469" s="442"/>
      <c r="M469" s="445"/>
      <c r="N469" s="442"/>
      <c r="O469" s="445"/>
      <c r="P469" s="442"/>
      <c r="Q469" s="445"/>
      <c r="R469" s="442"/>
      <c r="S469" s="445"/>
      <c r="T469" s="442"/>
      <c r="U469" s="445"/>
      <c r="V469" s="442"/>
      <c r="W469" s="445"/>
      <c r="X469" s="442"/>
      <c r="Y469" s="445"/>
      <c r="Z469" s="442"/>
      <c r="AA469" s="445"/>
      <c r="AB469" s="442"/>
      <c r="AC469" s="445"/>
      <c r="AD469" s="442"/>
      <c r="AF469" s="103"/>
    </row>
    <row r="470" spans="2:32">
      <c r="B470" s="464"/>
      <c r="C470" s="445"/>
      <c r="D470" s="448"/>
      <c r="E470" s="451"/>
      <c r="F470" s="442"/>
      <c r="G470" s="445"/>
      <c r="H470" s="442"/>
      <c r="I470" s="445"/>
      <c r="J470" s="442"/>
      <c r="K470" s="445"/>
      <c r="L470" s="442"/>
      <c r="M470" s="445"/>
      <c r="N470" s="442"/>
      <c r="O470" s="445"/>
      <c r="P470" s="442"/>
      <c r="Q470" s="445"/>
      <c r="R470" s="442"/>
      <c r="S470" s="445"/>
      <c r="T470" s="442"/>
      <c r="U470" s="445"/>
      <c r="V470" s="442"/>
      <c r="W470" s="445"/>
      <c r="X470" s="442"/>
      <c r="Y470" s="445"/>
      <c r="Z470" s="442"/>
      <c r="AA470" s="445"/>
      <c r="AB470" s="442"/>
      <c r="AC470" s="445"/>
      <c r="AD470" s="442"/>
      <c r="AF470" s="103"/>
    </row>
    <row r="471" spans="2:32">
      <c r="B471" s="462"/>
      <c r="C471" s="445"/>
      <c r="D471" s="448"/>
      <c r="E471" s="451"/>
      <c r="F471" s="442"/>
      <c r="G471" s="445"/>
      <c r="H471" s="442"/>
      <c r="I471" s="445"/>
      <c r="J471" s="442"/>
      <c r="K471" s="445"/>
      <c r="L471" s="442"/>
      <c r="M471" s="445"/>
      <c r="N471" s="442"/>
      <c r="O471" s="445"/>
      <c r="P471" s="442"/>
      <c r="Q471" s="445"/>
      <c r="R471" s="442"/>
      <c r="S471" s="445"/>
      <c r="T471" s="442"/>
      <c r="U471" s="445"/>
      <c r="V471" s="442"/>
      <c r="W471" s="445"/>
      <c r="X471" s="442"/>
      <c r="Y471" s="445"/>
      <c r="Z471" s="442"/>
      <c r="AA471" s="445"/>
      <c r="AB471" s="442"/>
      <c r="AC471" s="445"/>
      <c r="AD471" s="442"/>
      <c r="AF471" s="103"/>
    </row>
    <row r="472" spans="2:32">
      <c r="B472" s="463"/>
      <c r="C472" s="445"/>
      <c r="D472" s="448"/>
      <c r="E472" s="451"/>
      <c r="F472" s="442"/>
      <c r="G472" s="445"/>
      <c r="H472" s="442"/>
      <c r="I472" s="445"/>
      <c r="J472" s="442"/>
      <c r="K472" s="445"/>
      <c r="L472" s="442"/>
      <c r="M472" s="445"/>
      <c r="N472" s="442"/>
      <c r="O472" s="445"/>
      <c r="P472" s="442"/>
      <c r="Q472" s="445"/>
      <c r="R472" s="442"/>
      <c r="S472" s="445"/>
      <c r="T472" s="442"/>
      <c r="U472" s="445"/>
      <c r="V472" s="442"/>
      <c r="W472" s="445"/>
      <c r="X472" s="442"/>
      <c r="Y472" s="445"/>
      <c r="Z472" s="442"/>
      <c r="AA472" s="445"/>
      <c r="AB472" s="442"/>
      <c r="AC472" s="445"/>
      <c r="AD472" s="442"/>
      <c r="AF472" s="103"/>
    </row>
    <row r="473" spans="2:32">
      <c r="B473" s="463"/>
      <c r="C473" s="445"/>
      <c r="D473" s="448"/>
      <c r="E473" s="451"/>
      <c r="F473" s="442"/>
      <c r="G473" s="445"/>
      <c r="H473" s="442"/>
      <c r="I473" s="445"/>
      <c r="J473" s="442"/>
      <c r="K473" s="445"/>
      <c r="L473" s="442"/>
      <c r="M473" s="445"/>
      <c r="N473" s="442"/>
      <c r="O473" s="445"/>
      <c r="P473" s="442"/>
      <c r="Q473" s="445"/>
      <c r="R473" s="442"/>
      <c r="S473" s="445"/>
      <c r="T473" s="442"/>
      <c r="U473" s="445"/>
      <c r="V473" s="442"/>
      <c r="W473" s="445"/>
      <c r="X473" s="442"/>
      <c r="Y473" s="445"/>
      <c r="Z473" s="442"/>
      <c r="AA473" s="445"/>
      <c r="AB473" s="442"/>
      <c r="AC473" s="445"/>
      <c r="AD473" s="442"/>
      <c r="AF473" s="103"/>
    </row>
    <row r="474" spans="2:32">
      <c r="B474" s="464"/>
      <c r="C474" s="445"/>
      <c r="D474" s="448"/>
      <c r="E474" s="451"/>
      <c r="F474" s="442"/>
      <c r="G474" s="445"/>
      <c r="H474" s="442"/>
      <c r="I474" s="445"/>
      <c r="J474" s="442"/>
      <c r="K474" s="445"/>
      <c r="L474" s="442"/>
      <c r="M474" s="445"/>
      <c r="N474" s="442"/>
      <c r="O474" s="445"/>
      <c r="P474" s="442"/>
      <c r="Q474" s="445"/>
      <c r="R474" s="442"/>
      <c r="S474" s="445"/>
      <c r="T474" s="442"/>
      <c r="U474" s="445"/>
      <c r="V474" s="442"/>
      <c r="W474" s="445"/>
      <c r="X474" s="442"/>
      <c r="Y474" s="445"/>
      <c r="Z474" s="442"/>
      <c r="AA474" s="445"/>
      <c r="AB474" s="442"/>
      <c r="AC474" s="445"/>
      <c r="AD474" s="442"/>
      <c r="AF474" s="103"/>
    </row>
    <row r="485" spans="1:32" s="19" customFormat="1" ht="21" customHeight="1">
      <c r="B485" s="19" t="s">
        <v>78</v>
      </c>
      <c r="AF485" s="37" t="s">
        <v>274</v>
      </c>
    </row>
    <row r="486" spans="1:32" s="19" customFormat="1" ht="26.25" customHeight="1">
      <c r="A486" s="282" t="s">
        <v>281</v>
      </c>
      <c r="B486" s="282"/>
      <c r="C486" s="282"/>
      <c r="D486" s="282"/>
      <c r="E486" s="282"/>
      <c r="F486" s="282"/>
      <c r="G486" s="282"/>
      <c r="H486" s="282"/>
      <c r="I486" s="282"/>
      <c r="J486" s="282"/>
      <c r="K486" s="282"/>
      <c r="L486" s="282"/>
      <c r="M486" s="282"/>
      <c r="N486" s="282"/>
      <c r="O486" s="282"/>
      <c r="P486" s="282"/>
      <c r="Q486" s="282"/>
      <c r="R486" s="282"/>
      <c r="S486" s="282"/>
      <c r="T486" s="282"/>
      <c r="U486" s="282"/>
      <c r="V486" s="282"/>
      <c r="W486" s="282"/>
      <c r="X486" s="282"/>
      <c r="Y486" s="282"/>
      <c r="Z486" s="282"/>
      <c r="AA486" s="282"/>
      <c r="AB486" s="282"/>
      <c r="AC486" s="282"/>
      <c r="AD486" s="282"/>
      <c r="AE486" s="282"/>
      <c r="AF486" s="282"/>
    </row>
    <row r="488" spans="1:32">
      <c r="C488" s="436" t="s">
        <v>586</v>
      </c>
      <c r="D488" s="437"/>
      <c r="E488" s="440" t="s">
        <v>587</v>
      </c>
      <c r="F488" s="440"/>
      <c r="G488" s="440"/>
      <c r="H488" s="440"/>
      <c r="I488" s="440" t="s">
        <v>588</v>
      </c>
      <c r="J488" s="440"/>
      <c r="K488" s="440"/>
      <c r="L488" s="440"/>
      <c r="M488" s="440" t="s">
        <v>589</v>
      </c>
      <c r="N488" s="440"/>
      <c r="O488" s="440"/>
      <c r="P488" s="440"/>
      <c r="Q488" s="440" t="s">
        <v>590</v>
      </c>
      <c r="R488" s="440"/>
      <c r="S488" s="440"/>
      <c r="T488" s="440"/>
    </row>
    <row r="489" spans="1:32">
      <c r="C489" s="438"/>
      <c r="D489" s="439"/>
      <c r="E489" s="118">
        <v>1</v>
      </c>
      <c r="F489" s="119" t="s">
        <v>591</v>
      </c>
      <c r="G489" s="441">
        <f>$G$5</f>
        <v>3</v>
      </c>
      <c r="H489" s="442"/>
      <c r="I489" s="118">
        <v>1</v>
      </c>
      <c r="J489" s="119" t="s">
        <v>591</v>
      </c>
      <c r="K489" s="441">
        <f>$K$5</f>
        <v>5</v>
      </c>
      <c r="L489" s="442"/>
      <c r="M489" s="118">
        <v>1</v>
      </c>
      <c r="N489" s="119" t="s">
        <v>591</v>
      </c>
      <c r="O489" s="441">
        <f>$O$5</f>
        <v>15</v>
      </c>
      <c r="P489" s="442"/>
      <c r="Q489" s="118">
        <v>1</v>
      </c>
      <c r="R489" s="119" t="s">
        <v>591</v>
      </c>
      <c r="S489" s="441">
        <f>$S$5</f>
        <v>25</v>
      </c>
      <c r="T489" s="442"/>
    </row>
    <row r="491" spans="1:32" s="4" customFormat="1" ht="19.5" customHeight="1">
      <c r="D491" s="446" t="s">
        <v>28</v>
      </c>
      <c r="E491" s="446"/>
      <c r="F491" s="446" t="s">
        <v>29</v>
      </c>
      <c r="G491" s="446"/>
      <c r="H491" s="446" t="s">
        <v>30</v>
      </c>
      <c r="I491" s="446"/>
      <c r="J491" s="446" t="s">
        <v>31</v>
      </c>
      <c r="K491" s="446"/>
      <c r="L491" s="446" t="s">
        <v>32</v>
      </c>
      <c r="M491" s="446"/>
      <c r="N491" s="446" t="s">
        <v>33</v>
      </c>
      <c r="O491" s="446"/>
      <c r="P491" s="446" t="s">
        <v>34</v>
      </c>
      <c r="Q491" s="446"/>
      <c r="R491" s="446" t="s">
        <v>35</v>
      </c>
      <c r="S491" s="446"/>
      <c r="T491" s="446" t="s">
        <v>36</v>
      </c>
      <c r="U491" s="446"/>
      <c r="V491" s="446" t="s">
        <v>37</v>
      </c>
      <c r="W491" s="446"/>
      <c r="X491" s="446" t="s">
        <v>38</v>
      </c>
      <c r="Y491" s="446"/>
      <c r="Z491" s="446" t="s">
        <v>39</v>
      </c>
      <c r="AA491" s="446"/>
      <c r="AB491" s="446" t="s">
        <v>40</v>
      </c>
      <c r="AC491" s="446"/>
      <c r="AD491" s="447" t="s">
        <v>41</v>
      </c>
      <c r="AE491" s="447"/>
      <c r="AF491" s="5"/>
    </row>
    <row r="492" spans="1:32">
      <c r="B492" s="100" t="s">
        <v>42</v>
      </c>
      <c r="C492" s="445" t="s">
        <v>45</v>
      </c>
      <c r="D492" s="448"/>
      <c r="E492" s="451"/>
      <c r="F492" s="442"/>
      <c r="G492" s="445"/>
      <c r="H492" s="442"/>
      <c r="I492" s="445"/>
      <c r="J492" s="442"/>
      <c r="K492" s="445"/>
      <c r="L492" s="442"/>
      <c r="M492" s="445"/>
      <c r="N492" s="442"/>
      <c r="O492" s="445"/>
      <c r="P492" s="442"/>
      <c r="Q492" s="445"/>
      <c r="R492" s="442"/>
      <c r="S492" s="445"/>
      <c r="T492" s="442"/>
      <c r="U492" s="445"/>
      <c r="V492" s="442"/>
      <c r="W492" s="445"/>
      <c r="X492" s="442"/>
      <c r="Y492" s="445"/>
      <c r="Z492" s="442"/>
      <c r="AA492" s="445"/>
      <c r="AB492" s="442"/>
      <c r="AC492" s="445"/>
      <c r="AD492" s="442"/>
    </row>
    <row r="493" spans="1:32">
      <c r="B493" s="100" t="s">
        <v>44</v>
      </c>
      <c r="C493" s="445" t="s">
        <v>45</v>
      </c>
      <c r="D493" s="448"/>
      <c r="E493" s="451"/>
      <c r="F493" s="442"/>
      <c r="G493" s="445"/>
      <c r="H493" s="442"/>
      <c r="I493" s="445"/>
      <c r="J493" s="442"/>
      <c r="K493" s="445"/>
      <c r="L493" s="442"/>
      <c r="M493" s="445"/>
      <c r="N493" s="442"/>
      <c r="O493" s="445"/>
      <c r="P493" s="442"/>
      <c r="Q493" s="445"/>
      <c r="R493" s="442"/>
      <c r="S493" s="445"/>
      <c r="T493" s="442"/>
      <c r="U493" s="445"/>
      <c r="V493" s="442"/>
      <c r="W493" s="445"/>
      <c r="X493" s="442"/>
      <c r="Y493" s="445"/>
      <c r="Z493" s="442"/>
      <c r="AA493" s="445"/>
      <c r="AB493" s="442"/>
      <c r="AC493" s="445"/>
      <c r="AD493" s="442"/>
    </row>
    <row r="494" spans="1:32">
      <c r="B494" s="100" t="s">
        <v>46</v>
      </c>
      <c r="C494" s="445" t="s">
        <v>45</v>
      </c>
      <c r="D494" s="448"/>
      <c r="E494" s="451"/>
      <c r="F494" s="442"/>
      <c r="G494" s="445"/>
      <c r="H494" s="442"/>
      <c r="I494" s="445"/>
      <c r="J494" s="442"/>
      <c r="K494" s="445"/>
      <c r="L494" s="442"/>
      <c r="M494" s="445"/>
      <c r="N494" s="442"/>
      <c r="O494" s="445"/>
      <c r="P494" s="442"/>
      <c r="Q494" s="445"/>
      <c r="R494" s="442"/>
      <c r="S494" s="445"/>
      <c r="T494" s="442"/>
      <c r="U494" s="445"/>
      <c r="V494" s="442"/>
      <c r="W494" s="445"/>
      <c r="X494" s="442"/>
      <c r="Y494" s="445"/>
      <c r="Z494" s="442"/>
      <c r="AA494" s="445"/>
      <c r="AB494" s="442"/>
      <c r="AC494" s="445"/>
      <c r="AD494" s="442"/>
    </row>
    <row r="495" spans="1:32">
      <c r="B495" s="100" t="s">
        <v>47</v>
      </c>
      <c r="C495" s="445" t="s">
        <v>45</v>
      </c>
      <c r="D495" s="448"/>
      <c r="E495" s="451"/>
      <c r="F495" s="442"/>
      <c r="G495" s="445"/>
      <c r="H495" s="442"/>
      <c r="I495" s="445"/>
      <c r="J495" s="442"/>
      <c r="K495" s="445"/>
      <c r="L495" s="442"/>
      <c r="M495" s="445"/>
      <c r="N495" s="442"/>
      <c r="O495" s="445"/>
      <c r="P495" s="442"/>
      <c r="Q495" s="445"/>
      <c r="R495" s="442"/>
      <c r="S495" s="445"/>
      <c r="T495" s="442"/>
      <c r="U495" s="445"/>
      <c r="V495" s="442"/>
      <c r="W495" s="445"/>
      <c r="X495" s="442"/>
      <c r="Y495" s="445"/>
      <c r="Z495" s="442"/>
      <c r="AA495" s="445"/>
      <c r="AB495" s="442"/>
      <c r="AC495" s="445"/>
      <c r="AD495" s="442"/>
    </row>
    <row r="496" spans="1:32">
      <c r="B496" s="100" t="s">
        <v>48</v>
      </c>
      <c r="C496" s="445" t="s">
        <v>45</v>
      </c>
      <c r="D496" s="448"/>
      <c r="E496" s="451"/>
      <c r="F496" s="442"/>
      <c r="G496" s="445"/>
      <c r="H496" s="442"/>
      <c r="I496" s="445"/>
      <c r="J496" s="442"/>
      <c r="K496" s="445"/>
      <c r="L496" s="442"/>
      <c r="M496" s="445"/>
      <c r="N496" s="442"/>
      <c r="O496" s="445"/>
      <c r="P496" s="442"/>
      <c r="Q496" s="445"/>
      <c r="R496" s="442"/>
      <c r="S496" s="445"/>
      <c r="T496" s="442"/>
      <c r="U496" s="445"/>
      <c r="V496" s="442"/>
      <c r="W496" s="445"/>
      <c r="X496" s="442"/>
      <c r="Y496" s="445"/>
      <c r="Z496" s="442"/>
      <c r="AA496" s="445"/>
      <c r="AB496" s="442"/>
      <c r="AC496" s="445"/>
      <c r="AD496" s="442"/>
    </row>
    <row r="497" spans="2:32">
      <c r="B497" s="100" t="s">
        <v>49</v>
      </c>
      <c r="C497" s="445" t="s">
        <v>45</v>
      </c>
      <c r="D497" s="448"/>
      <c r="E497" s="451"/>
      <c r="F497" s="442"/>
      <c r="G497" s="445"/>
      <c r="H497" s="442"/>
      <c r="I497" s="445"/>
      <c r="J497" s="442"/>
      <c r="K497" s="445"/>
      <c r="L497" s="442"/>
      <c r="M497" s="445"/>
      <c r="N497" s="442"/>
      <c r="O497" s="445"/>
      <c r="P497" s="442"/>
      <c r="Q497" s="445"/>
      <c r="R497" s="442"/>
      <c r="S497" s="445"/>
      <c r="T497" s="442"/>
      <c r="U497" s="445"/>
      <c r="V497" s="442"/>
      <c r="W497" s="445"/>
      <c r="X497" s="442"/>
      <c r="Y497" s="445"/>
      <c r="Z497" s="442"/>
      <c r="AA497" s="445"/>
      <c r="AB497" s="442"/>
      <c r="AC497" s="445"/>
      <c r="AD497" s="442"/>
    </row>
    <row r="498" spans="2:32" hidden="1">
      <c r="B498" s="100" t="s">
        <v>50</v>
      </c>
      <c r="C498" s="445" t="s">
        <v>51</v>
      </c>
      <c r="D498" s="448"/>
      <c r="E498" s="468">
        <f>ROUND((ROUNDDOWN(E492/G489,1)+ROUNDDOWN(SUM(E493:F494)/K489,1)+ROUNDDOWN(E495/O489,1)+ROUNDDOWN(SUM(E496:F497)/S489,1)),0)</f>
        <v>0</v>
      </c>
      <c r="F498" s="440"/>
      <c r="G498" s="440">
        <f>ROUND((ROUNDDOWN(G492/G489,1)+ROUNDDOWN(SUM(G493:H494)/K489,1)+ROUNDDOWN(G495/O489,1)+ROUNDDOWN(SUM(G496:H497)/S489,1)),0)</f>
        <v>0</v>
      </c>
      <c r="H498" s="440"/>
      <c r="I498" s="440">
        <f>ROUND((ROUNDDOWN(I492/G489,1)+ROUNDDOWN(SUM(I493:J494)/K489,1)+ROUNDDOWN(I495/O489,1)+ROUNDDOWN(SUM(I496:J497)/S489,1)),0)</f>
        <v>0</v>
      </c>
      <c r="J498" s="440"/>
      <c r="K498" s="440">
        <f>ROUND((ROUNDDOWN(K492/G489,1)+ROUNDDOWN(SUM(K493:L494)/K489,1)+ROUNDDOWN(K495/O489,1)+ROUNDDOWN(SUM(K496:L497)/S489,1)),0)</f>
        <v>0</v>
      </c>
      <c r="L498" s="440"/>
      <c r="M498" s="440">
        <f>ROUND((ROUNDDOWN(M492/G489,1)+ROUNDDOWN(SUM(M493:N494)/K489,1)+ROUNDDOWN(M495/O489,1)+ROUNDDOWN(SUM(M496:N497)/S489,1)),0)</f>
        <v>0</v>
      </c>
      <c r="N498" s="440"/>
      <c r="O498" s="440">
        <f>ROUND((ROUNDDOWN(O492/G489,1)+ROUNDDOWN(SUM(O493:P494)/K489,1)+ROUNDDOWN(O495/O489,1)+ROUNDDOWN(SUM(O496:P497)/S489,1)),0)</f>
        <v>0</v>
      </c>
      <c r="P498" s="440"/>
      <c r="Q498" s="440">
        <f>ROUND((ROUNDDOWN(Q492/G489,1)+ROUNDDOWN(SUM(Q493:R494)/K489,1)+ROUNDDOWN(Q495/O489,1)+ROUNDDOWN(SUM(Q496:R497)/S489,1)),0)</f>
        <v>0</v>
      </c>
      <c r="R498" s="440"/>
      <c r="S498" s="440">
        <f>ROUND((ROUNDDOWN(S492/G489,1)+ROUNDDOWN(SUM(S493:T494)/K489,1)+ROUNDDOWN(S495/O489,1)+ROUNDDOWN(SUM(S496:T497)/S489,1)),0)</f>
        <v>0</v>
      </c>
      <c r="T498" s="440"/>
      <c r="U498" s="440">
        <f>ROUND((ROUNDDOWN(U492/G489,1)+ROUNDDOWN(SUM(U493:V494)/K489,1)+ROUNDDOWN(U495/O489,1)+ROUNDDOWN(SUM(U496:V497)/S489,1)),0)</f>
        <v>0</v>
      </c>
      <c r="V498" s="440"/>
      <c r="W498" s="440">
        <f>ROUND((ROUNDDOWN(W492/G489,1)+ROUNDDOWN(SUM(W493:X494)/K489,1)+ROUNDDOWN(W495/O489,1)+ROUNDDOWN(SUM(W496:X497)/S489,1)),0)</f>
        <v>0</v>
      </c>
      <c r="X498" s="440"/>
      <c r="Y498" s="440">
        <f>ROUND((ROUNDDOWN(Y492/G489,1)+ROUNDDOWN(SUM(Y493:Z494)/K489,1)+ROUNDDOWN(Y495/O489,1)+ROUNDDOWN(SUM(Y496:Z497)/S489,1)),0)</f>
        <v>0</v>
      </c>
      <c r="Z498" s="440"/>
      <c r="AA498" s="467">
        <f>ROUND((ROUNDDOWN(AA492/G489,1)+ROUNDDOWN(SUM(AA493:AB494)/K489,1)+ROUNDDOWN(AA495/O489,1)+ROUNDDOWN(SUM(AA496:AB497)/S489,1)),0)</f>
        <v>0</v>
      </c>
      <c r="AB498" s="467"/>
      <c r="AC498" s="440">
        <f>ROUND((ROUNDDOWN(AC492/G489,1)+ROUNDDOWN(SUM(AC493:AD494)/K489,1)+ROUNDDOWN(AC495/O489,1)+ROUNDDOWN(SUM(AC496:AD497)/S489,1)),0)</f>
        <v>0</v>
      </c>
      <c r="AD498" s="440"/>
    </row>
    <row r="499" spans="2:32">
      <c r="B499" s="100" t="s">
        <v>50</v>
      </c>
      <c r="C499" s="454"/>
      <c r="D499" s="455"/>
      <c r="E499" s="451">
        <f>IF(SUM(E492:F497)=0,0,IF(E498&lt;=2,2,E498))</f>
        <v>0</v>
      </c>
      <c r="F499" s="442"/>
      <c r="G499" s="445">
        <f t="shared" ref="G499" si="83">IF(SUM(G492:H497)=0,0,IF(G498&lt;=2,2,G498))</f>
        <v>0</v>
      </c>
      <c r="H499" s="442"/>
      <c r="I499" s="445">
        <f t="shared" ref="I499" si="84">IF(SUM(I492:J497)=0,0,IF(I498&lt;=2,2,I498))</f>
        <v>0</v>
      </c>
      <c r="J499" s="442"/>
      <c r="K499" s="445">
        <f t="shared" ref="K499" si="85">IF(SUM(K492:L497)=0,0,IF(K498&lt;=2,2,K498))</f>
        <v>0</v>
      </c>
      <c r="L499" s="442"/>
      <c r="M499" s="445">
        <f t="shared" ref="M499" si="86">IF(SUM(M492:N497)=0,0,IF(M498&lt;=2,2,M498))</f>
        <v>0</v>
      </c>
      <c r="N499" s="442"/>
      <c r="O499" s="445">
        <f t="shared" ref="O499" si="87">IF(SUM(O492:P497)=0,0,IF(O498&lt;=2,2,O498))</f>
        <v>0</v>
      </c>
      <c r="P499" s="442"/>
      <c r="Q499" s="445">
        <f t="shared" ref="Q499" si="88">IF(SUM(Q492:R497)=0,0,IF(Q498&lt;=2,2,Q498))</f>
        <v>0</v>
      </c>
      <c r="R499" s="442"/>
      <c r="S499" s="445">
        <f t="shared" ref="S499" si="89">IF(SUM(S492:T497)=0,0,IF(S498&lt;=2,2,S498))</f>
        <v>0</v>
      </c>
      <c r="T499" s="442"/>
      <c r="U499" s="445">
        <f t="shared" ref="U499" si="90">IF(SUM(U492:V497)=0,0,IF(U498&lt;=2,2,U498))</f>
        <v>0</v>
      </c>
      <c r="V499" s="442"/>
      <c r="W499" s="445">
        <f t="shared" ref="W499" si="91">IF(SUM(W492:X497)=0,0,IF(W498&lt;=2,2,W498))</f>
        <v>0</v>
      </c>
      <c r="X499" s="442"/>
      <c r="Y499" s="445">
        <f t="shared" ref="Y499" si="92">IF(SUM(Y492:Z497)=0,0,IF(Y498&lt;=2,2,Y498))</f>
        <v>0</v>
      </c>
      <c r="Z499" s="442"/>
      <c r="AA499" s="445">
        <f t="shared" ref="AA499" si="93">IF(SUM(AA492:AB497)=0,0,IF(AA498&lt;=2,2,AA498))</f>
        <v>0</v>
      </c>
      <c r="AB499" s="442"/>
      <c r="AC499" s="445">
        <f t="shared" ref="AC499" si="94">IF(SUM(AC492:AD497)=0,0,IF(AC498&lt;=2,2,AC498))</f>
        <v>0</v>
      </c>
      <c r="AD499" s="442"/>
    </row>
    <row r="501" spans="2:32" s="4" customFormat="1" ht="12">
      <c r="D501" s="446" t="s">
        <v>28</v>
      </c>
      <c r="E501" s="446"/>
      <c r="F501" s="446" t="s">
        <v>29</v>
      </c>
      <c r="G501" s="446"/>
      <c r="H501" s="446" t="s">
        <v>30</v>
      </c>
      <c r="I501" s="446"/>
      <c r="J501" s="446" t="s">
        <v>31</v>
      </c>
      <c r="K501" s="446"/>
      <c r="L501" s="446" t="s">
        <v>32</v>
      </c>
      <c r="M501" s="446"/>
      <c r="N501" s="446" t="s">
        <v>33</v>
      </c>
      <c r="O501" s="446"/>
      <c r="P501" s="446" t="s">
        <v>34</v>
      </c>
      <c r="Q501" s="446"/>
      <c r="R501" s="446" t="s">
        <v>35</v>
      </c>
      <c r="S501" s="446"/>
      <c r="T501" s="446" t="s">
        <v>36</v>
      </c>
      <c r="U501" s="446"/>
      <c r="V501" s="446" t="s">
        <v>37</v>
      </c>
      <c r="W501" s="446"/>
      <c r="X501" s="446" t="s">
        <v>38</v>
      </c>
      <c r="Y501" s="446"/>
      <c r="Z501" s="446" t="s">
        <v>39</v>
      </c>
      <c r="AA501" s="446"/>
      <c r="AB501" s="446" t="s">
        <v>40</v>
      </c>
      <c r="AC501" s="446"/>
      <c r="AD501" s="447" t="s">
        <v>41</v>
      </c>
      <c r="AE501" s="447"/>
      <c r="AF501" s="5" t="s">
        <v>52</v>
      </c>
    </row>
    <row r="502" spans="2:32">
      <c r="B502" s="445" t="s">
        <v>53</v>
      </c>
      <c r="C502" s="441"/>
      <c r="D502" s="448"/>
      <c r="E502" s="469"/>
      <c r="F502" s="470"/>
      <c r="G502" s="471"/>
      <c r="H502" s="470"/>
      <c r="I502" s="471"/>
      <c r="J502" s="470"/>
      <c r="K502" s="471"/>
      <c r="L502" s="470"/>
      <c r="M502" s="471"/>
      <c r="N502" s="470"/>
      <c r="O502" s="471"/>
      <c r="P502" s="470"/>
      <c r="Q502" s="471"/>
      <c r="R502" s="470"/>
      <c r="S502" s="471"/>
      <c r="T502" s="470"/>
      <c r="U502" s="471"/>
      <c r="V502" s="470"/>
      <c r="W502" s="471"/>
      <c r="X502" s="470"/>
      <c r="Y502" s="471"/>
      <c r="Z502" s="470"/>
      <c r="AA502" s="471"/>
      <c r="AB502" s="470"/>
      <c r="AC502" s="445"/>
      <c r="AD502" s="442"/>
      <c r="AF502" s="103"/>
    </row>
    <row r="503" spans="2:32">
      <c r="B503" s="445" t="s">
        <v>56</v>
      </c>
      <c r="C503" s="441"/>
      <c r="D503" s="448"/>
      <c r="E503" s="469"/>
      <c r="F503" s="470"/>
      <c r="G503" s="467"/>
      <c r="H503" s="467"/>
      <c r="I503" s="467"/>
      <c r="J503" s="467"/>
      <c r="K503" s="467"/>
      <c r="L503" s="467"/>
      <c r="M503" s="467"/>
      <c r="N503" s="467"/>
      <c r="O503" s="467"/>
      <c r="P503" s="467"/>
      <c r="Q503" s="467"/>
      <c r="R503" s="467"/>
      <c r="S503" s="467"/>
      <c r="T503" s="467"/>
      <c r="U503" s="467"/>
      <c r="V503" s="467"/>
      <c r="W503" s="467"/>
      <c r="X503" s="467"/>
      <c r="Y503" s="471"/>
      <c r="Z503" s="470"/>
      <c r="AA503" s="471"/>
      <c r="AB503" s="470"/>
      <c r="AC503" s="445"/>
      <c r="AD503" s="442"/>
      <c r="AF503" s="103"/>
    </row>
    <row r="504" spans="2:32">
      <c r="B504" s="462"/>
      <c r="C504" s="445"/>
      <c r="D504" s="448"/>
      <c r="E504" s="469"/>
      <c r="F504" s="470"/>
      <c r="G504" s="471"/>
      <c r="H504" s="470"/>
      <c r="I504" s="471"/>
      <c r="J504" s="470"/>
      <c r="K504" s="471"/>
      <c r="L504" s="470"/>
      <c r="M504" s="471"/>
      <c r="N504" s="470"/>
      <c r="O504" s="471"/>
      <c r="P504" s="470"/>
      <c r="Q504" s="471"/>
      <c r="R504" s="470"/>
      <c r="S504" s="471"/>
      <c r="T504" s="470"/>
      <c r="U504" s="471"/>
      <c r="V504" s="470"/>
      <c r="W504" s="471"/>
      <c r="X504" s="470"/>
      <c r="Y504" s="471"/>
      <c r="Z504" s="470"/>
      <c r="AA504" s="471"/>
      <c r="AB504" s="470"/>
      <c r="AC504" s="445"/>
      <c r="AD504" s="442"/>
      <c r="AF504" s="103"/>
    </row>
    <row r="505" spans="2:32">
      <c r="B505" s="463"/>
      <c r="C505" s="445"/>
      <c r="D505" s="448"/>
      <c r="E505" s="451"/>
      <c r="F505" s="442"/>
      <c r="G505" s="445"/>
      <c r="H505" s="442"/>
      <c r="I505" s="445"/>
      <c r="J505" s="442"/>
      <c r="K505" s="445"/>
      <c r="L505" s="442"/>
      <c r="M505" s="445"/>
      <c r="N505" s="442"/>
      <c r="O505" s="445"/>
      <c r="P505" s="442"/>
      <c r="Q505" s="445"/>
      <c r="R505" s="442"/>
      <c r="S505" s="445"/>
      <c r="T505" s="442"/>
      <c r="U505" s="445"/>
      <c r="V505" s="442"/>
      <c r="W505" s="445"/>
      <c r="X505" s="442"/>
      <c r="Y505" s="445"/>
      <c r="Z505" s="442"/>
      <c r="AA505" s="445"/>
      <c r="AB505" s="442"/>
      <c r="AC505" s="445"/>
      <c r="AD505" s="442"/>
      <c r="AF505" s="103"/>
    </row>
    <row r="506" spans="2:32">
      <c r="B506" s="463"/>
      <c r="C506" s="445"/>
      <c r="D506" s="448"/>
      <c r="E506" s="451"/>
      <c r="F506" s="442"/>
      <c r="G506" s="445"/>
      <c r="H506" s="442"/>
      <c r="I506" s="445"/>
      <c r="J506" s="442"/>
      <c r="K506" s="445"/>
      <c r="L506" s="442"/>
      <c r="M506" s="445"/>
      <c r="N506" s="442"/>
      <c r="O506" s="445"/>
      <c r="P506" s="442"/>
      <c r="Q506" s="445"/>
      <c r="R506" s="442"/>
      <c r="S506" s="445"/>
      <c r="T506" s="442"/>
      <c r="U506" s="445"/>
      <c r="V506" s="442"/>
      <c r="W506" s="445"/>
      <c r="X506" s="442"/>
      <c r="Y506" s="445"/>
      <c r="Z506" s="442"/>
      <c r="AA506" s="445"/>
      <c r="AB506" s="442"/>
      <c r="AC506" s="445"/>
      <c r="AD506" s="442"/>
      <c r="AF506" s="103"/>
    </row>
    <row r="507" spans="2:32" ht="13.5" customHeight="1">
      <c r="B507" s="464"/>
      <c r="C507" s="465" t="s">
        <v>61</v>
      </c>
      <c r="D507" s="466"/>
      <c r="E507" s="451"/>
      <c r="F507" s="442"/>
      <c r="G507" s="445"/>
      <c r="H507" s="442"/>
      <c r="I507" s="445"/>
      <c r="J507" s="442"/>
      <c r="K507" s="445"/>
      <c r="L507" s="442"/>
      <c r="M507" s="445"/>
      <c r="N507" s="442"/>
      <c r="O507" s="445"/>
      <c r="P507" s="442"/>
      <c r="Q507" s="445"/>
      <c r="R507" s="442"/>
      <c r="S507" s="445"/>
      <c r="T507" s="442"/>
      <c r="U507" s="445"/>
      <c r="V507" s="442"/>
      <c r="W507" s="445"/>
      <c r="X507" s="442"/>
      <c r="Y507" s="445"/>
      <c r="Z507" s="442"/>
      <c r="AA507" s="445"/>
      <c r="AB507" s="442"/>
      <c r="AC507" s="445"/>
      <c r="AD507" s="442"/>
      <c r="AF507" s="103"/>
    </row>
    <row r="508" spans="2:32">
      <c r="B508" s="462"/>
      <c r="C508" s="445"/>
      <c r="D508" s="448"/>
      <c r="E508" s="451"/>
      <c r="F508" s="442"/>
      <c r="G508" s="445"/>
      <c r="H508" s="442"/>
      <c r="I508" s="445"/>
      <c r="J508" s="442"/>
      <c r="K508" s="445"/>
      <c r="L508" s="442"/>
      <c r="M508" s="445"/>
      <c r="N508" s="442"/>
      <c r="O508" s="445"/>
      <c r="P508" s="442"/>
      <c r="Q508" s="445"/>
      <c r="R508" s="442"/>
      <c r="S508" s="445"/>
      <c r="T508" s="442"/>
      <c r="U508" s="445"/>
      <c r="V508" s="442"/>
      <c r="W508" s="445"/>
      <c r="X508" s="442"/>
      <c r="Y508" s="445"/>
      <c r="Z508" s="442"/>
      <c r="AA508" s="445"/>
      <c r="AB508" s="442"/>
      <c r="AC508" s="445"/>
      <c r="AD508" s="442"/>
      <c r="AF508" s="103"/>
    </row>
    <row r="509" spans="2:32">
      <c r="B509" s="463"/>
      <c r="C509" s="445"/>
      <c r="D509" s="448"/>
      <c r="E509" s="451"/>
      <c r="F509" s="442"/>
      <c r="G509" s="445"/>
      <c r="H509" s="442"/>
      <c r="I509" s="445"/>
      <c r="J509" s="442"/>
      <c r="K509" s="445"/>
      <c r="L509" s="442"/>
      <c r="M509" s="445"/>
      <c r="N509" s="442"/>
      <c r="O509" s="445"/>
      <c r="P509" s="442"/>
      <c r="Q509" s="445"/>
      <c r="R509" s="442"/>
      <c r="S509" s="445"/>
      <c r="T509" s="442"/>
      <c r="U509" s="445"/>
      <c r="V509" s="442"/>
      <c r="W509" s="445"/>
      <c r="X509" s="442"/>
      <c r="Y509" s="445"/>
      <c r="Z509" s="442"/>
      <c r="AA509" s="445"/>
      <c r="AB509" s="442"/>
      <c r="AC509" s="445"/>
      <c r="AD509" s="442"/>
      <c r="AF509" s="103"/>
    </row>
    <row r="510" spans="2:32">
      <c r="B510" s="463"/>
      <c r="C510" s="445"/>
      <c r="D510" s="448"/>
      <c r="E510" s="451"/>
      <c r="F510" s="442"/>
      <c r="G510" s="445"/>
      <c r="H510" s="442"/>
      <c r="I510" s="445"/>
      <c r="J510" s="442"/>
      <c r="K510" s="445"/>
      <c r="L510" s="442"/>
      <c r="M510" s="445"/>
      <c r="N510" s="442"/>
      <c r="O510" s="445"/>
      <c r="P510" s="442"/>
      <c r="Q510" s="445"/>
      <c r="R510" s="442"/>
      <c r="S510" s="445"/>
      <c r="T510" s="442"/>
      <c r="U510" s="445"/>
      <c r="V510" s="442"/>
      <c r="W510" s="445"/>
      <c r="X510" s="442"/>
      <c r="Y510" s="445"/>
      <c r="Z510" s="442"/>
      <c r="AA510" s="445"/>
      <c r="AB510" s="442"/>
      <c r="AC510" s="445"/>
      <c r="AD510" s="442"/>
      <c r="AF510" s="103"/>
    </row>
    <row r="511" spans="2:32">
      <c r="B511" s="464"/>
      <c r="C511" s="445"/>
      <c r="D511" s="448"/>
      <c r="E511" s="451"/>
      <c r="F511" s="442"/>
      <c r="G511" s="445"/>
      <c r="H511" s="442"/>
      <c r="I511" s="445"/>
      <c r="J511" s="442"/>
      <c r="K511" s="445"/>
      <c r="L511" s="442"/>
      <c r="M511" s="445"/>
      <c r="N511" s="442"/>
      <c r="O511" s="445"/>
      <c r="P511" s="442"/>
      <c r="Q511" s="445"/>
      <c r="R511" s="442"/>
      <c r="S511" s="445"/>
      <c r="T511" s="442"/>
      <c r="U511" s="445"/>
      <c r="V511" s="442"/>
      <c r="W511" s="445"/>
      <c r="X511" s="442"/>
      <c r="Y511" s="445"/>
      <c r="Z511" s="442"/>
      <c r="AA511" s="445"/>
      <c r="AB511" s="442"/>
      <c r="AC511" s="445"/>
      <c r="AD511" s="442"/>
      <c r="AF511" s="103"/>
    </row>
    <row r="512" spans="2:32">
      <c r="B512" s="462"/>
      <c r="C512" s="445"/>
      <c r="D512" s="448"/>
      <c r="E512" s="451"/>
      <c r="F512" s="442"/>
      <c r="G512" s="445"/>
      <c r="H512" s="442"/>
      <c r="I512" s="445"/>
      <c r="J512" s="442"/>
      <c r="K512" s="445"/>
      <c r="L512" s="442"/>
      <c r="M512" s="445"/>
      <c r="N512" s="442"/>
      <c r="O512" s="445"/>
      <c r="P512" s="442"/>
      <c r="Q512" s="445"/>
      <c r="R512" s="442"/>
      <c r="S512" s="445"/>
      <c r="T512" s="442"/>
      <c r="U512" s="445"/>
      <c r="V512" s="442"/>
      <c r="W512" s="445"/>
      <c r="X512" s="442"/>
      <c r="Y512" s="445"/>
      <c r="Z512" s="442"/>
      <c r="AA512" s="445"/>
      <c r="AB512" s="442"/>
      <c r="AC512" s="445"/>
      <c r="AD512" s="442"/>
      <c r="AF512" s="103"/>
    </row>
    <row r="513" spans="2:32">
      <c r="B513" s="463"/>
      <c r="C513" s="445"/>
      <c r="D513" s="448"/>
      <c r="E513" s="451"/>
      <c r="F513" s="442"/>
      <c r="G513" s="445"/>
      <c r="H513" s="442"/>
      <c r="I513" s="445"/>
      <c r="J513" s="442"/>
      <c r="K513" s="445"/>
      <c r="L513" s="442"/>
      <c r="M513" s="445"/>
      <c r="N513" s="442"/>
      <c r="O513" s="445"/>
      <c r="P513" s="442"/>
      <c r="Q513" s="445"/>
      <c r="R513" s="442"/>
      <c r="S513" s="445"/>
      <c r="T513" s="442"/>
      <c r="U513" s="445"/>
      <c r="V513" s="442"/>
      <c r="W513" s="445"/>
      <c r="X513" s="442"/>
      <c r="Y513" s="445"/>
      <c r="Z513" s="442"/>
      <c r="AA513" s="445"/>
      <c r="AB513" s="442"/>
      <c r="AC513" s="445"/>
      <c r="AD513" s="442"/>
      <c r="AF513" s="103"/>
    </row>
    <row r="514" spans="2:32">
      <c r="B514" s="463"/>
      <c r="C514" s="445"/>
      <c r="D514" s="448"/>
      <c r="E514" s="451"/>
      <c r="F514" s="442"/>
      <c r="G514" s="445"/>
      <c r="H514" s="442"/>
      <c r="I514" s="445"/>
      <c r="J514" s="442"/>
      <c r="K514" s="445"/>
      <c r="L514" s="442"/>
      <c r="M514" s="445"/>
      <c r="N514" s="442"/>
      <c r="O514" s="445"/>
      <c r="P514" s="442"/>
      <c r="Q514" s="445"/>
      <c r="R514" s="442"/>
      <c r="S514" s="445"/>
      <c r="T514" s="442"/>
      <c r="U514" s="445"/>
      <c r="V514" s="442"/>
      <c r="W514" s="445"/>
      <c r="X514" s="442"/>
      <c r="Y514" s="445"/>
      <c r="Z514" s="442"/>
      <c r="AA514" s="445"/>
      <c r="AB514" s="442"/>
      <c r="AC514" s="445"/>
      <c r="AD514" s="442"/>
      <c r="AF514" s="103"/>
    </row>
    <row r="515" spans="2:32">
      <c r="B515" s="464"/>
      <c r="C515" s="445"/>
      <c r="D515" s="448"/>
      <c r="E515" s="451"/>
      <c r="F515" s="442"/>
      <c r="G515" s="445"/>
      <c r="H515" s="442"/>
      <c r="I515" s="445"/>
      <c r="J515" s="442"/>
      <c r="K515" s="445"/>
      <c r="L515" s="442"/>
      <c r="M515" s="445"/>
      <c r="N515" s="442"/>
      <c r="O515" s="445"/>
      <c r="P515" s="442"/>
      <c r="Q515" s="445"/>
      <c r="R515" s="442"/>
      <c r="S515" s="445"/>
      <c r="T515" s="442"/>
      <c r="U515" s="445"/>
      <c r="V515" s="442"/>
      <c r="W515" s="445"/>
      <c r="X515" s="442"/>
      <c r="Y515" s="445"/>
      <c r="Z515" s="442"/>
      <c r="AA515" s="445"/>
      <c r="AB515" s="442"/>
      <c r="AC515" s="445"/>
      <c r="AD515" s="442"/>
      <c r="AF515" s="103"/>
    </row>
    <row r="516" spans="2:32">
      <c r="B516" s="462"/>
      <c r="C516" s="445"/>
      <c r="D516" s="448"/>
      <c r="E516" s="451"/>
      <c r="F516" s="442"/>
      <c r="G516" s="445"/>
      <c r="H516" s="442"/>
      <c r="I516" s="445"/>
      <c r="J516" s="442"/>
      <c r="K516" s="445"/>
      <c r="L516" s="442"/>
      <c r="M516" s="445"/>
      <c r="N516" s="442"/>
      <c r="O516" s="445"/>
      <c r="P516" s="442"/>
      <c r="Q516" s="445"/>
      <c r="R516" s="442"/>
      <c r="S516" s="445"/>
      <c r="T516" s="442"/>
      <c r="U516" s="445"/>
      <c r="V516" s="442"/>
      <c r="W516" s="445"/>
      <c r="X516" s="442"/>
      <c r="Y516" s="445"/>
      <c r="Z516" s="442"/>
      <c r="AA516" s="445"/>
      <c r="AB516" s="442"/>
      <c r="AC516" s="445"/>
      <c r="AD516" s="442"/>
      <c r="AF516" s="103"/>
    </row>
    <row r="517" spans="2:32">
      <c r="B517" s="463"/>
      <c r="C517" s="445"/>
      <c r="D517" s="448"/>
      <c r="E517" s="451"/>
      <c r="F517" s="442"/>
      <c r="G517" s="445"/>
      <c r="H517" s="442"/>
      <c r="I517" s="445"/>
      <c r="J517" s="442"/>
      <c r="K517" s="445"/>
      <c r="L517" s="442"/>
      <c r="M517" s="445"/>
      <c r="N517" s="442"/>
      <c r="O517" s="445"/>
      <c r="P517" s="442"/>
      <c r="Q517" s="445"/>
      <c r="R517" s="442"/>
      <c r="S517" s="445"/>
      <c r="T517" s="442"/>
      <c r="U517" s="445"/>
      <c r="V517" s="442"/>
      <c r="W517" s="445"/>
      <c r="X517" s="442"/>
      <c r="Y517" s="445"/>
      <c r="Z517" s="442"/>
      <c r="AA517" s="445"/>
      <c r="AB517" s="442"/>
      <c r="AC517" s="445"/>
      <c r="AD517" s="442"/>
      <c r="AF517" s="103"/>
    </row>
    <row r="518" spans="2:32">
      <c r="B518" s="463"/>
      <c r="C518" s="445"/>
      <c r="D518" s="448"/>
      <c r="E518" s="451"/>
      <c r="F518" s="442"/>
      <c r="G518" s="445"/>
      <c r="H518" s="442"/>
      <c r="I518" s="445"/>
      <c r="J518" s="442"/>
      <c r="K518" s="445"/>
      <c r="L518" s="442"/>
      <c r="M518" s="445"/>
      <c r="N518" s="442"/>
      <c r="O518" s="445"/>
      <c r="P518" s="442"/>
      <c r="Q518" s="445"/>
      <c r="R518" s="442"/>
      <c r="S518" s="445"/>
      <c r="T518" s="442"/>
      <c r="U518" s="445"/>
      <c r="V518" s="442"/>
      <c r="W518" s="445"/>
      <c r="X518" s="442"/>
      <c r="Y518" s="445"/>
      <c r="Z518" s="442"/>
      <c r="AA518" s="445"/>
      <c r="AB518" s="442"/>
      <c r="AC518" s="445"/>
      <c r="AD518" s="442"/>
      <c r="AF518" s="103"/>
    </row>
    <row r="519" spans="2:32">
      <c r="B519" s="464"/>
      <c r="C519" s="445"/>
      <c r="D519" s="448"/>
      <c r="E519" s="451"/>
      <c r="F519" s="442"/>
      <c r="G519" s="445"/>
      <c r="H519" s="442"/>
      <c r="I519" s="445"/>
      <c r="J519" s="442"/>
      <c r="K519" s="445"/>
      <c r="L519" s="442"/>
      <c r="M519" s="445"/>
      <c r="N519" s="442"/>
      <c r="O519" s="445"/>
      <c r="P519" s="442"/>
      <c r="Q519" s="445"/>
      <c r="R519" s="442"/>
      <c r="S519" s="445"/>
      <c r="T519" s="442"/>
      <c r="U519" s="445"/>
      <c r="V519" s="442"/>
      <c r="W519" s="445"/>
      <c r="X519" s="442"/>
      <c r="Y519" s="445"/>
      <c r="Z519" s="442"/>
      <c r="AA519" s="445"/>
      <c r="AB519" s="442"/>
      <c r="AC519" s="445"/>
      <c r="AD519" s="442"/>
      <c r="AF519" s="103"/>
    </row>
    <row r="520" spans="2:32">
      <c r="B520" s="462"/>
      <c r="C520" s="445"/>
      <c r="D520" s="448"/>
      <c r="E520" s="451"/>
      <c r="F520" s="442"/>
      <c r="G520" s="445"/>
      <c r="H520" s="442"/>
      <c r="I520" s="445"/>
      <c r="J520" s="442"/>
      <c r="K520" s="445"/>
      <c r="L520" s="442"/>
      <c r="M520" s="445"/>
      <c r="N520" s="442"/>
      <c r="O520" s="445"/>
      <c r="P520" s="442"/>
      <c r="Q520" s="445"/>
      <c r="R520" s="442"/>
      <c r="S520" s="445"/>
      <c r="T520" s="442"/>
      <c r="U520" s="445"/>
      <c r="V520" s="442"/>
      <c r="W520" s="445"/>
      <c r="X520" s="442"/>
      <c r="Y520" s="445"/>
      <c r="Z520" s="442"/>
      <c r="AA520" s="445"/>
      <c r="AB520" s="442"/>
      <c r="AC520" s="445"/>
      <c r="AD520" s="442"/>
      <c r="AF520" s="103"/>
    </row>
    <row r="521" spans="2:32">
      <c r="B521" s="463"/>
      <c r="C521" s="445"/>
      <c r="D521" s="448"/>
      <c r="E521" s="451"/>
      <c r="F521" s="442"/>
      <c r="G521" s="445"/>
      <c r="H521" s="442"/>
      <c r="I521" s="445"/>
      <c r="J521" s="442"/>
      <c r="K521" s="445"/>
      <c r="L521" s="442"/>
      <c r="M521" s="445"/>
      <c r="N521" s="442"/>
      <c r="O521" s="445"/>
      <c r="P521" s="442"/>
      <c r="Q521" s="445"/>
      <c r="R521" s="442"/>
      <c r="S521" s="445"/>
      <c r="T521" s="442"/>
      <c r="U521" s="445"/>
      <c r="V521" s="442"/>
      <c r="W521" s="445"/>
      <c r="X521" s="442"/>
      <c r="Y521" s="445"/>
      <c r="Z521" s="442"/>
      <c r="AA521" s="445"/>
      <c r="AB521" s="442"/>
      <c r="AC521" s="445"/>
      <c r="AD521" s="442"/>
      <c r="AF521" s="103"/>
    </row>
    <row r="522" spans="2:32">
      <c r="B522" s="463"/>
      <c r="C522" s="445"/>
      <c r="D522" s="448"/>
      <c r="E522" s="451"/>
      <c r="F522" s="442"/>
      <c r="G522" s="445"/>
      <c r="H522" s="442"/>
      <c r="I522" s="445"/>
      <c r="J522" s="442"/>
      <c r="K522" s="445"/>
      <c r="L522" s="442"/>
      <c r="M522" s="445"/>
      <c r="N522" s="442"/>
      <c r="O522" s="445"/>
      <c r="P522" s="442"/>
      <c r="Q522" s="445"/>
      <c r="R522" s="442"/>
      <c r="S522" s="445"/>
      <c r="T522" s="442"/>
      <c r="U522" s="445"/>
      <c r="V522" s="442"/>
      <c r="W522" s="445"/>
      <c r="X522" s="442"/>
      <c r="Y522" s="445"/>
      <c r="Z522" s="442"/>
      <c r="AA522" s="445"/>
      <c r="AB522" s="442"/>
      <c r="AC522" s="445"/>
      <c r="AD522" s="442"/>
      <c r="AF522" s="103"/>
    </row>
    <row r="523" spans="2:32">
      <c r="B523" s="464"/>
      <c r="C523" s="445"/>
      <c r="D523" s="448"/>
      <c r="E523" s="451"/>
      <c r="F523" s="442"/>
      <c r="G523" s="445"/>
      <c r="H523" s="442"/>
      <c r="I523" s="445"/>
      <c r="J523" s="442"/>
      <c r="K523" s="445"/>
      <c r="L523" s="442"/>
      <c r="M523" s="445"/>
      <c r="N523" s="442"/>
      <c r="O523" s="445"/>
      <c r="P523" s="442"/>
      <c r="Q523" s="445"/>
      <c r="R523" s="442"/>
      <c r="S523" s="445"/>
      <c r="T523" s="442"/>
      <c r="U523" s="445"/>
      <c r="V523" s="442"/>
      <c r="W523" s="445"/>
      <c r="X523" s="442"/>
      <c r="Y523" s="445"/>
      <c r="Z523" s="442"/>
      <c r="AA523" s="445"/>
      <c r="AB523" s="442"/>
      <c r="AC523" s="445"/>
      <c r="AD523" s="442"/>
      <c r="AF523" s="103"/>
    </row>
    <row r="524" spans="2:32">
      <c r="B524" s="462"/>
      <c r="C524" s="445"/>
      <c r="D524" s="448"/>
      <c r="E524" s="451"/>
      <c r="F524" s="442"/>
      <c r="G524" s="445"/>
      <c r="H524" s="442"/>
      <c r="I524" s="445"/>
      <c r="J524" s="442"/>
      <c r="K524" s="445"/>
      <c r="L524" s="442"/>
      <c r="M524" s="445"/>
      <c r="N524" s="442"/>
      <c r="O524" s="445"/>
      <c r="P524" s="442"/>
      <c r="Q524" s="445"/>
      <c r="R524" s="442"/>
      <c r="S524" s="445"/>
      <c r="T524" s="442"/>
      <c r="U524" s="445"/>
      <c r="V524" s="442"/>
      <c r="W524" s="445"/>
      <c r="X524" s="442"/>
      <c r="Y524" s="445"/>
      <c r="Z524" s="442"/>
      <c r="AA524" s="445"/>
      <c r="AB524" s="442"/>
      <c r="AC524" s="445"/>
      <c r="AD524" s="442"/>
      <c r="AF524" s="103"/>
    </row>
    <row r="525" spans="2:32">
      <c r="B525" s="463"/>
      <c r="C525" s="445"/>
      <c r="D525" s="448"/>
      <c r="E525" s="451"/>
      <c r="F525" s="442"/>
      <c r="G525" s="445"/>
      <c r="H525" s="442"/>
      <c r="I525" s="445"/>
      <c r="J525" s="442"/>
      <c r="K525" s="445"/>
      <c r="L525" s="442"/>
      <c r="M525" s="445"/>
      <c r="N525" s="442"/>
      <c r="O525" s="445"/>
      <c r="P525" s="442"/>
      <c r="Q525" s="445"/>
      <c r="R525" s="442"/>
      <c r="S525" s="445"/>
      <c r="T525" s="442"/>
      <c r="U525" s="445"/>
      <c r="V525" s="442"/>
      <c r="W525" s="445"/>
      <c r="X525" s="442"/>
      <c r="Y525" s="445"/>
      <c r="Z525" s="442"/>
      <c r="AA525" s="445"/>
      <c r="AB525" s="442"/>
      <c r="AC525" s="445"/>
      <c r="AD525" s="442"/>
      <c r="AF525" s="103"/>
    </row>
    <row r="526" spans="2:32">
      <c r="B526" s="463"/>
      <c r="C526" s="445"/>
      <c r="D526" s="448"/>
      <c r="E526" s="451"/>
      <c r="F526" s="442"/>
      <c r="G526" s="445"/>
      <c r="H526" s="442"/>
      <c r="I526" s="445"/>
      <c r="J526" s="442"/>
      <c r="K526" s="445"/>
      <c r="L526" s="442"/>
      <c r="M526" s="445"/>
      <c r="N526" s="442"/>
      <c r="O526" s="445"/>
      <c r="P526" s="442"/>
      <c r="Q526" s="445"/>
      <c r="R526" s="442"/>
      <c r="S526" s="445"/>
      <c r="T526" s="442"/>
      <c r="U526" s="445"/>
      <c r="V526" s="442"/>
      <c r="W526" s="445"/>
      <c r="X526" s="442"/>
      <c r="Y526" s="445"/>
      <c r="Z526" s="442"/>
      <c r="AA526" s="445"/>
      <c r="AB526" s="442"/>
      <c r="AC526" s="445"/>
      <c r="AD526" s="442"/>
      <c r="AF526" s="103"/>
    </row>
    <row r="527" spans="2:32">
      <c r="B527" s="464"/>
      <c r="C527" s="445"/>
      <c r="D527" s="448"/>
      <c r="E527" s="451"/>
      <c r="F527" s="442"/>
      <c r="G527" s="445"/>
      <c r="H527" s="442"/>
      <c r="I527" s="445"/>
      <c r="J527" s="442"/>
      <c r="K527" s="445"/>
      <c r="L527" s="442"/>
      <c r="M527" s="445"/>
      <c r="N527" s="442"/>
      <c r="O527" s="445"/>
      <c r="P527" s="442"/>
      <c r="Q527" s="445"/>
      <c r="R527" s="442"/>
      <c r="S527" s="445"/>
      <c r="T527" s="442"/>
      <c r="U527" s="445"/>
      <c r="V527" s="442"/>
      <c r="W527" s="445"/>
      <c r="X527" s="442"/>
      <c r="Y527" s="445"/>
      <c r="Z527" s="442"/>
      <c r="AA527" s="445"/>
      <c r="AB527" s="442"/>
      <c r="AC527" s="445"/>
      <c r="AD527" s="442"/>
      <c r="AF527" s="103"/>
    </row>
    <row r="528" spans="2:32">
      <c r="B528" s="462"/>
      <c r="C528" s="445"/>
      <c r="D528" s="448"/>
      <c r="E528" s="451"/>
      <c r="F528" s="442"/>
      <c r="G528" s="445"/>
      <c r="H528" s="442"/>
      <c r="I528" s="445"/>
      <c r="J528" s="442"/>
      <c r="K528" s="445"/>
      <c r="L528" s="442"/>
      <c r="M528" s="445"/>
      <c r="N528" s="442"/>
      <c r="O528" s="445"/>
      <c r="P528" s="442"/>
      <c r="Q528" s="445"/>
      <c r="R528" s="442"/>
      <c r="S528" s="445"/>
      <c r="T528" s="442"/>
      <c r="U528" s="445"/>
      <c r="V528" s="442"/>
      <c r="W528" s="445"/>
      <c r="X528" s="442"/>
      <c r="Y528" s="445"/>
      <c r="Z528" s="442"/>
      <c r="AA528" s="445"/>
      <c r="AB528" s="442"/>
      <c r="AC528" s="445"/>
      <c r="AD528" s="442"/>
      <c r="AF528" s="103"/>
    </row>
    <row r="529" spans="2:32">
      <c r="B529" s="463"/>
      <c r="C529" s="445"/>
      <c r="D529" s="448"/>
      <c r="E529" s="451"/>
      <c r="F529" s="442"/>
      <c r="G529" s="445"/>
      <c r="H529" s="442"/>
      <c r="I529" s="445"/>
      <c r="J529" s="442"/>
      <c r="K529" s="445"/>
      <c r="L529" s="442"/>
      <c r="M529" s="445"/>
      <c r="N529" s="442"/>
      <c r="O529" s="445"/>
      <c r="P529" s="442"/>
      <c r="Q529" s="445"/>
      <c r="R529" s="442"/>
      <c r="S529" s="445"/>
      <c r="T529" s="442"/>
      <c r="U529" s="445"/>
      <c r="V529" s="442"/>
      <c r="W529" s="445"/>
      <c r="X529" s="442"/>
      <c r="Y529" s="445"/>
      <c r="Z529" s="442"/>
      <c r="AA529" s="445"/>
      <c r="AB529" s="442"/>
      <c r="AC529" s="445"/>
      <c r="AD529" s="442"/>
      <c r="AF529" s="103"/>
    </row>
    <row r="530" spans="2:32">
      <c r="B530" s="463"/>
      <c r="C530" s="445"/>
      <c r="D530" s="448"/>
      <c r="E530" s="451"/>
      <c r="F530" s="442"/>
      <c r="G530" s="445"/>
      <c r="H530" s="442"/>
      <c r="I530" s="445"/>
      <c r="J530" s="442"/>
      <c r="K530" s="445"/>
      <c r="L530" s="442"/>
      <c r="M530" s="445"/>
      <c r="N530" s="442"/>
      <c r="O530" s="445"/>
      <c r="P530" s="442"/>
      <c r="Q530" s="445"/>
      <c r="R530" s="442"/>
      <c r="S530" s="445"/>
      <c r="T530" s="442"/>
      <c r="U530" s="445"/>
      <c r="V530" s="442"/>
      <c r="W530" s="445"/>
      <c r="X530" s="442"/>
      <c r="Y530" s="445"/>
      <c r="Z530" s="442"/>
      <c r="AA530" s="445"/>
      <c r="AB530" s="442"/>
      <c r="AC530" s="445"/>
      <c r="AD530" s="442"/>
      <c r="AF530" s="103"/>
    </row>
    <row r="531" spans="2:32">
      <c r="B531" s="464"/>
      <c r="C531" s="445"/>
      <c r="D531" s="448"/>
      <c r="E531" s="451"/>
      <c r="F531" s="442"/>
      <c r="G531" s="445"/>
      <c r="H531" s="442"/>
      <c r="I531" s="445"/>
      <c r="J531" s="442"/>
      <c r="K531" s="445"/>
      <c r="L531" s="442"/>
      <c r="M531" s="445"/>
      <c r="N531" s="442"/>
      <c r="O531" s="445"/>
      <c r="P531" s="442"/>
      <c r="Q531" s="445"/>
      <c r="R531" s="442"/>
      <c r="S531" s="445"/>
      <c r="T531" s="442"/>
      <c r="U531" s="445"/>
      <c r="V531" s="442"/>
      <c r="W531" s="445"/>
      <c r="X531" s="442"/>
      <c r="Y531" s="445"/>
      <c r="Z531" s="442"/>
      <c r="AA531" s="445"/>
      <c r="AB531" s="442"/>
      <c r="AC531" s="445"/>
      <c r="AD531" s="442"/>
      <c r="AF531" s="103"/>
    </row>
    <row r="532" spans="2:32">
      <c r="B532" s="462"/>
      <c r="C532" s="445"/>
      <c r="D532" s="448"/>
      <c r="E532" s="451"/>
      <c r="F532" s="442"/>
      <c r="G532" s="445"/>
      <c r="H532" s="442"/>
      <c r="I532" s="445"/>
      <c r="J532" s="442"/>
      <c r="K532" s="445"/>
      <c r="L532" s="442"/>
      <c r="M532" s="445"/>
      <c r="N532" s="442"/>
      <c r="O532" s="445"/>
      <c r="P532" s="442"/>
      <c r="Q532" s="445"/>
      <c r="R532" s="442"/>
      <c r="S532" s="445"/>
      <c r="T532" s="442"/>
      <c r="U532" s="445"/>
      <c r="V532" s="442"/>
      <c r="W532" s="445"/>
      <c r="X532" s="442"/>
      <c r="Y532" s="445"/>
      <c r="Z532" s="442"/>
      <c r="AA532" s="445"/>
      <c r="AB532" s="442"/>
      <c r="AC532" s="445"/>
      <c r="AD532" s="442"/>
      <c r="AF532" s="103"/>
    </row>
    <row r="533" spans="2:32">
      <c r="B533" s="463"/>
      <c r="C533" s="445"/>
      <c r="D533" s="448"/>
      <c r="E533" s="451"/>
      <c r="F533" s="442"/>
      <c r="G533" s="445"/>
      <c r="H533" s="442"/>
      <c r="I533" s="445"/>
      <c r="J533" s="442"/>
      <c r="K533" s="445"/>
      <c r="L533" s="442"/>
      <c r="M533" s="445"/>
      <c r="N533" s="442"/>
      <c r="O533" s="445"/>
      <c r="P533" s="442"/>
      <c r="Q533" s="445"/>
      <c r="R533" s="442"/>
      <c r="S533" s="445"/>
      <c r="T533" s="442"/>
      <c r="U533" s="445"/>
      <c r="V533" s="442"/>
      <c r="W533" s="445"/>
      <c r="X533" s="442"/>
      <c r="Y533" s="445"/>
      <c r="Z533" s="442"/>
      <c r="AA533" s="445"/>
      <c r="AB533" s="442"/>
      <c r="AC533" s="445"/>
      <c r="AD533" s="442"/>
      <c r="AF533" s="103"/>
    </row>
    <row r="534" spans="2:32">
      <c r="B534" s="463"/>
      <c r="C534" s="445"/>
      <c r="D534" s="448"/>
      <c r="E534" s="451"/>
      <c r="F534" s="442"/>
      <c r="G534" s="445"/>
      <c r="H534" s="442"/>
      <c r="I534" s="445"/>
      <c r="J534" s="442"/>
      <c r="K534" s="445"/>
      <c r="L534" s="442"/>
      <c r="M534" s="445"/>
      <c r="N534" s="442"/>
      <c r="O534" s="445"/>
      <c r="P534" s="442"/>
      <c r="Q534" s="445"/>
      <c r="R534" s="442"/>
      <c r="S534" s="445"/>
      <c r="T534" s="442"/>
      <c r="U534" s="445"/>
      <c r="V534" s="442"/>
      <c r="W534" s="445"/>
      <c r="X534" s="442"/>
      <c r="Y534" s="445"/>
      <c r="Z534" s="442"/>
      <c r="AA534" s="445"/>
      <c r="AB534" s="442"/>
      <c r="AC534" s="445"/>
      <c r="AD534" s="442"/>
      <c r="AF534" s="103"/>
    </row>
    <row r="535" spans="2:32">
      <c r="B535" s="464"/>
      <c r="C535" s="445"/>
      <c r="D535" s="448"/>
      <c r="E535" s="451"/>
      <c r="F535" s="442"/>
      <c r="G535" s="445"/>
      <c r="H535" s="442"/>
      <c r="I535" s="445"/>
      <c r="J535" s="442"/>
      <c r="K535" s="445"/>
      <c r="L535" s="442"/>
      <c r="M535" s="445"/>
      <c r="N535" s="442"/>
      <c r="O535" s="445"/>
      <c r="P535" s="442"/>
      <c r="Q535" s="445"/>
      <c r="R535" s="442"/>
      <c r="S535" s="445"/>
      <c r="T535" s="442"/>
      <c r="U535" s="445"/>
      <c r="V535" s="442"/>
      <c r="W535" s="445"/>
      <c r="X535" s="442"/>
      <c r="Y535" s="445"/>
      <c r="Z535" s="442"/>
      <c r="AA535" s="445"/>
      <c r="AB535" s="442"/>
      <c r="AC535" s="445"/>
      <c r="AD535" s="442"/>
      <c r="AF535" s="103"/>
    </row>
    <row r="536" spans="2:32">
      <c r="B536" s="462"/>
      <c r="C536" s="445"/>
      <c r="D536" s="448"/>
      <c r="E536" s="451"/>
      <c r="F536" s="442"/>
      <c r="G536" s="445"/>
      <c r="H536" s="442"/>
      <c r="I536" s="445"/>
      <c r="J536" s="442"/>
      <c r="K536" s="445"/>
      <c r="L536" s="442"/>
      <c r="M536" s="445"/>
      <c r="N536" s="442"/>
      <c r="O536" s="445"/>
      <c r="P536" s="442"/>
      <c r="Q536" s="445"/>
      <c r="R536" s="442"/>
      <c r="S536" s="445"/>
      <c r="T536" s="442"/>
      <c r="U536" s="445"/>
      <c r="V536" s="442"/>
      <c r="W536" s="445"/>
      <c r="X536" s="442"/>
      <c r="Y536" s="445"/>
      <c r="Z536" s="442"/>
      <c r="AA536" s="445"/>
      <c r="AB536" s="442"/>
      <c r="AC536" s="445"/>
      <c r="AD536" s="442"/>
      <c r="AF536" s="103"/>
    </row>
    <row r="537" spans="2:32">
      <c r="B537" s="463"/>
      <c r="C537" s="445"/>
      <c r="D537" s="448"/>
      <c r="E537" s="451"/>
      <c r="F537" s="442"/>
      <c r="G537" s="445"/>
      <c r="H537" s="442"/>
      <c r="I537" s="445"/>
      <c r="J537" s="442"/>
      <c r="K537" s="445"/>
      <c r="L537" s="442"/>
      <c r="M537" s="445"/>
      <c r="N537" s="442"/>
      <c r="O537" s="445"/>
      <c r="P537" s="442"/>
      <c r="Q537" s="445"/>
      <c r="R537" s="442"/>
      <c r="S537" s="445"/>
      <c r="T537" s="442"/>
      <c r="U537" s="445"/>
      <c r="V537" s="442"/>
      <c r="W537" s="445"/>
      <c r="X537" s="442"/>
      <c r="Y537" s="445"/>
      <c r="Z537" s="442"/>
      <c r="AA537" s="445"/>
      <c r="AB537" s="442"/>
      <c r="AC537" s="445"/>
      <c r="AD537" s="442"/>
      <c r="AF537" s="103"/>
    </row>
    <row r="538" spans="2:32">
      <c r="B538" s="463"/>
      <c r="C538" s="445"/>
      <c r="D538" s="448"/>
      <c r="E538" s="451"/>
      <c r="F538" s="442"/>
      <c r="G538" s="445"/>
      <c r="H538" s="442"/>
      <c r="I538" s="445"/>
      <c r="J538" s="442"/>
      <c r="K538" s="445"/>
      <c r="L538" s="442"/>
      <c r="M538" s="445"/>
      <c r="N538" s="442"/>
      <c r="O538" s="445"/>
      <c r="P538" s="442"/>
      <c r="Q538" s="445"/>
      <c r="R538" s="442"/>
      <c r="S538" s="445"/>
      <c r="T538" s="442"/>
      <c r="U538" s="445"/>
      <c r="V538" s="442"/>
      <c r="W538" s="445"/>
      <c r="X538" s="442"/>
      <c r="Y538" s="445"/>
      <c r="Z538" s="442"/>
      <c r="AA538" s="445"/>
      <c r="AB538" s="442"/>
      <c r="AC538" s="445"/>
      <c r="AD538" s="442"/>
      <c r="AF538" s="103"/>
    </row>
    <row r="539" spans="2:32">
      <c r="B539" s="464"/>
      <c r="C539" s="445"/>
      <c r="D539" s="448"/>
      <c r="E539" s="451"/>
      <c r="F539" s="442"/>
      <c r="G539" s="445"/>
      <c r="H539" s="442"/>
      <c r="I539" s="445"/>
      <c r="J539" s="442"/>
      <c r="K539" s="445"/>
      <c r="L539" s="442"/>
      <c r="M539" s="445"/>
      <c r="N539" s="442"/>
      <c r="O539" s="445"/>
      <c r="P539" s="442"/>
      <c r="Q539" s="445"/>
      <c r="R539" s="442"/>
      <c r="S539" s="445"/>
      <c r="T539" s="442"/>
      <c r="U539" s="445"/>
      <c r="V539" s="442"/>
      <c r="W539" s="445"/>
      <c r="X539" s="442"/>
      <c r="Y539" s="445"/>
      <c r="Z539" s="442"/>
      <c r="AA539" s="445"/>
      <c r="AB539" s="442"/>
      <c r="AC539" s="445"/>
      <c r="AD539" s="442"/>
      <c r="AF539" s="103"/>
    </row>
    <row r="540" spans="2:32">
      <c r="B540" s="462"/>
      <c r="C540" s="445"/>
      <c r="D540" s="448"/>
      <c r="E540" s="451"/>
      <c r="F540" s="442"/>
      <c r="G540" s="445"/>
      <c r="H540" s="442"/>
      <c r="I540" s="445"/>
      <c r="J540" s="442"/>
      <c r="K540" s="445"/>
      <c r="L540" s="442"/>
      <c r="M540" s="445"/>
      <c r="N540" s="442"/>
      <c r="O540" s="445"/>
      <c r="P540" s="442"/>
      <c r="Q540" s="445"/>
      <c r="R540" s="442"/>
      <c r="S540" s="445"/>
      <c r="T540" s="442"/>
      <c r="U540" s="445"/>
      <c r="V540" s="442"/>
      <c r="W540" s="445"/>
      <c r="X540" s="442"/>
      <c r="Y540" s="445"/>
      <c r="Z540" s="442"/>
      <c r="AA540" s="445"/>
      <c r="AB540" s="442"/>
      <c r="AC540" s="445"/>
      <c r="AD540" s="442"/>
      <c r="AF540" s="103"/>
    </row>
    <row r="541" spans="2:32">
      <c r="B541" s="463"/>
      <c r="C541" s="445"/>
      <c r="D541" s="448"/>
      <c r="E541" s="451"/>
      <c r="F541" s="442"/>
      <c r="G541" s="445"/>
      <c r="H541" s="442"/>
      <c r="I541" s="445"/>
      <c r="J541" s="442"/>
      <c r="K541" s="445"/>
      <c r="L541" s="442"/>
      <c r="M541" s="445"/>
      <c r="N541" s="442"/>
      <c r="O541" s="445"/>
      <c r="P541" s="442"/>
      <c r="Q541" s="445"/>
      <c r="R541" s="442"/>
      <c r="S541" s="445"/>
      <c r="T541" s="442"/>
      <c r="U541" s="445"/>
      <c r="V541" s="442"/>
      <c r="W541" s="445"/>
      <c r="X541" s="442"/>
      <c r="Y541" s="445"/>
      <c r="Z541" s="442"/>
      <c r="AA541" s="445"/>
      <c r="AB541" s="442"/>
      <c r="AC541" s="445"/>
      <c r="AD541" s="442"/>
      <c r="AF541" s="103"/>
    </row>
    <row r="542" spans="2:32">
      <c r="B542" s="463"/>
      <c r="C542" s="445"/>
      <c r="D542" s="448"/>
      <c r="E542" s="451"/>
      <c r="F542" s="442"/>
      <c r="G542" s="445"/>
      <c r="H542" s="442"/>
      <c r="I542" s="445"/>
      <c r="J542" s="442"/>
      <c r="K542" s="445"/>
      <c r="L542" s="442"/>
      <c r="M542" s="445"/>
      <c r="N542" s="442"/>
      <c r="O542" s="445"/>
      <c r="P542" s="442"/>
      <c r="Q542" s="445"/>
      <c r="R542" s="442"/>
      <c r="S542" s="445"/>
      <c r="T542" s="442"/>
      <c r="U542" s="445"/>
      <c r="V542" s="442"/>
      <c r="W542" s="445"/>
      <c r="X542" s="442"/>
      <c r="Y542" s="445"/>
      <c r="Z542" s="442"/>
      <c r="AA542" s="445"/>
      <c r="AB542" s="442"/>
      <c r="AC542" s="445"/>
      <c r="AD542" s="442"/>
      <c r="AF542" s="103"/>
    </row>
    <row r="543" spans="2:32">
      <c r="B543" s="464"/>
      <c r="C543" s="445"/>
      <c r="D543" s="448"/>
      <c r="E543" s="451"/>
      <c r="F543" s="442"/>
      <c r="G543" s="445"/>
      <c r="H543" s="442"/>
      <c r="I543" s="445"/>
      <c r="J543" s="442"/>
      <c r="K543" s="445"/>
      <c r="L543" s="442"/>
      <c r="M543" s="445"/>
      <c r="N543" s="442"/>
      <c r="O543" s="445"/>
      <c r="P543" s="442"/>
      <c r="Q543" s="445"/>
      <c r="R543" s="442"/>
      <c r="S543" s="445"/>
      <c r="T543" s="442"/>
      <c r="U543" s="445"/>
      <c r="V543" s="442"/>
      <c r="W543" s="445"/>
      <c r="X543" s="442"/>
      <c r="Y543" s="445"/>
      <c r="Z543" s="442"/>
      <c r="AA543" s="445"/>
      <c r="AB543" s="442"/>
      <c r="AC543" s="445"/>
      <c r="AD543" s="442"/>
      <c r="AF543" s="103"/>
    </row>
  </sheetData>
  <mergeCells count="5628">
    <mergeCell ref="AA543:AB543"/>
    <mergeCell ref="AC543:AD543"/>
    <mergeCell ref="O543:P543"/>
    <mergeCell ref="Q543:R543"/>
    <mergeCell ref="S543:T543"/>
    <mergeCell ref="U543:V543"/>
    <mergeCell ref="W543:X543"/>
    <mergeCell ref="Y543:Z543"/>
    <mergeCell ref="C543:D543"/>
    <mergeCell ref="E543:F543"/>
    <mergeCell ref="G543:H543"/>
    <mergeCell ref="I543:J543"/>
    <mergeCell ref="K543:L543"/>
    <mergeCell ref="M543:N543"/>
    <mergeCell ref="S542:T542"/>
    <mergeCell ref="U542:V542"/>
    <mergeCell ref="W542:X542"/>
    <mergeCell ref="Y542:Z542"/>
    <mergeCell ref="O542:P542"/>
    <mergeCell ref="AC540:AD540"/>
    <mergeCell ref="AC539:AD539"/>
    <mergeCell ref="AC541:AD541"/>
    <mergeCell ref="AC542:AD542"/>
    <mergeCell ref="G541:H541"/>
    <mergeCell ref="I541:J541"/>
    <mergeCell ref="K541:L541"/>
    <mergeCell ref="M541:N541"/>
    <mergeCell ref="B540:B543"/>
    <mergeCell ref="C540:D540"/>
    <mergeCell ref="E540:F540"/>
    <mergeCell ref="G540:H540"/>
    <mergeCell ref="I540:J540"/>
    <mergeCell ref="K540:L540"/>
    <mergeCell ref="M540:N540"/>
    <mergeCell ref="O540:P540"/>
    <mergeCell ref="Q540:R540"/>
    <mergeCell ref="Q539:R539"/>
    <mergeCell ref="S539:T539"/>
    <mergeCell ref="U539:V539"/>
    <mergeCell ref="W539:X539"/>
    <mergeCell ref="Y539:Z539"/>
    <mergeCell ref="AA539:AB539"/>
    <mergeCell ref="B536:B539"/>
    <mergeCell ref="AA541:AB541"/>
    <mergeCell ref="C542:D542"/>
    <mergeCell ref="E542:F542"/>
    <mergeCell ref="G542:H542"/>
    <mergeCell ref="I542:J542"/>
    <mergeCell ref="K542:L542"/>
    <mergeCell ref="M542:N542"/>
    <mergeCell ref="Q542:R542"/>
    <mergeCell ref="C539:D539"/>
    <mergeCell ref="E539:F539"/>
    <mergeCell ref="G539:H539"/>
    <mergeCell ref="I539:J539"/>
    <mergeCell ref="K539:L539"/>
    <mergeCell ref="M539:N539"/>
    <mergeCell ref="O539:P539"/>
    <mergeCell ref="M538:N538"/>
    <mergeCell ref="O538:P538"/>
    <mergeCell ref="Q538:R538"/>
    <mergeCell ref="S538:T538"/>
    <mergeCell ref="U538:V538"/>
    <mergeCell ref="W538:X538"/>
    <mergeCell ref="AA542:AB542"/>
    <mergeCell ref="S540:T540"/>
    <mergeCell ref="U540:V540"/>
    <mergeCell ref="W540:X540"/>
    <mergeCell ref="Y540:Z540"/>
    <mergeCell ref="AA540:AB540"/>
    <mergeCell ref="O541:P541"/>
    <mergeCell ref="Q541:R541"/>
    <mergeCell ref="S541:T541"/>
    <mergeCell ref="U541:V541"/>
    <mergeCell ref="W541:X541"/>
    <mergeCell ref="Y541:Z541"/>
    <mergeCell ref="C541:D541"/>
    <mergeCell ref="E541:F541"/>
    <mergeCell ref="U537:V537"/>
    <mergeCell ref="W537:X537"/>
    <mergeCell ref="Y537:Z537"/>
    <mergeCell ref="AA537:AB537"/>
    <mergeCell ref="AC537:AD537"/>
    <mergeCell ref="C538:D538"/>
    <mergeCell ref="E538:F538"/>
    <mergeCell ref="G538:H538"/>
    <mergeCell ref="I538:J538"/>
    <mergeCell ref="K538:L538"/>
    <mergeCell ref="AC536:AD536"/>
    <mergeCell ref="C537:D537"/>
    <mergeCell ref="E537:F537"/>
    <mergeCell ref="G537:H537"/>
    <mergeCell ref="I537:J537"/>
    <mergeCell ref="K537:L537"/>
    <mergeCell ref="M537:N537"/>
    <mergeCell ref="O537:P537"/>
    <mergeCell ref="Q537:R537"/>
    <mergeCell ref="S537:T537"/>
    <mergeCell ref="Q536:R536"/>
    <mergeCell ref="S536:T536"/>
    <mergeCell ref="U536:V536"/>
    <mergeCell ref="W536:X536"/>
    <mergeCell ref="Y536:Z536"/>
    <mergeCell ref="AA536:AB536"/>
    <mergeCell ref="Y538:Z538"/>
    <mergeCell ref="AA538:AB538"/>
    <mergeCell ref="AC538:AD538"/>
    <mergeCell ref="AA535:AB535"/>
    <mergeCell ref="AC535:AD535"/>
    <mergeCell ref="C536:D536"/>
    <mergeCell ref="E536:F536"/>
    <mergeCell ref="G536:H536"/>
    <mergeCell ref="I536:J536"/>
    <mergeCell ref="K536:L536"/>
    <mergeCell ref="M536:N536"/>
    <mergeCell ref="O536:P536"/>
    <mergeCell ref="O535:P535"/>
    <mergeCell ref="Q535:R535"/>
    <mergeCell ref="S535:T535"/>
    <mergeCell ref="U535:V535"/>
    <mergeCell ref="W535:X535"/>
    <mergeCell ref="Y535:Z535"/>
    <mergeCell ref="C535:D535"/>
    <mergeCell ref="Y534:Z534"/>
    <mergeCell ref="AA534:AB534"/>
    <mergeCell ref="AC534:AD534"/>
    <mergeCell ref="AA533:AB533"/>
    <mergeCell ref="AC533:AD533"/>
    <mergeCell ref="C534:D534"/>
    <mergeCell ref="E534:F534"/>
    <mergeCell ref="G534:H534"/>
    <mergeCell ref="I534:J534"/>
    <mergeCell ref="K534:L534"/>
    <mergeCell ref="M534:N534"/>
    <mergeCell ref="O534:P534"/>
    <mergeCell ref="Q534:R534"/>
    <mergeCell ref="O533:P533"/>
    <mergeCell ref="Q533:R533"/>
    <mergeCell ref="S533:T533"/>
    <mergeCell ref="U533:V533"/>
    <mergeCell ref="W533:X533"/>
    <mergeCell ref="Y533:Z533"/>
    <mergeCell ref="C533:D533"/>
    <mergeCell ref="E533:F533"/>
    <mergeCell ref="G533:H533"/>
    <mergeCell ref="I533:J533"/>
    <mergeCell ref="K533:L533"/>
    <mergeCell ref="M533:N533"/>
    <mergeCell ref="S532:T532"/>
    <mergeCell ref="U532:V532"/>
    <mergeCell ref="W532:X532"/>
    <mergeCell ref="Y532:Z532"/>
    <mergeCell ref="AA532:AB532"/>
    <mergeCell ref="AC532:AD532"/>
    <mergeCell ref="AC531:AD531"/>
    <mergeCell ref="B532:B535"/>
    <mergeCell ref="C532:D532"/>
    <mergeCell ref="E532:F532"/>
    <mergeCell ref="G532:H532"/>
    <mergeCell ref="I532:J532"/>
    <mergeCell ref="K532:L532"/>
    <mergeCell ref="M532:N532"/>
    <mergeCell ref="O532:P532"/>
    <mergeCell ref="Q532:R532"/>
    <mergeCell ref="Q531:R531"/>
    <mergeCell ref="S531:T531"/>
    <mergeCell ref="U531:V531"/>
    <mergeCell ref="W531:X531"/>
    <mergeCell ref="Y531:Z531"/>
    <mergeCell ref="AA531:AB531"/>
    <mergeCell ref="B528:B531"/>
    <mergeCell ref="E535:F535"/>
    <mergeCell ref="G535:H535"/>
    <mergeCell ref="I535:J535"/>
    <mergeCell ref="K535:L535"/>
    <mergeCell ref="M535:N535"/>
    <mergeCell ref="S534:T534"/>
    <mergeCell ref="U534:V534"/>
    <mergeCell ref="W534:X534"/>
    <mergeCell ref="Y530:Z530"/>
    <mergeCell ref="AA530:AB530"/>
    <mergeCell ref="AC530:AD530"/>
    <mergeCell ref="C531:D531"/>
    <mergeCell ref="E531:F531"/>
    <mergeCell ref="G531:H531"/>
    <mergeCell ref="I531:J531"/>
    <mergeCell ref="K531:L531"/>
    <mergeCell ref="M531:N531"/>
    <mergeCell ref="O531:P531"/>
    <mergeCell ref="M530:N530"/>
    <mergeCell ref="O530:P530"/>
    <mergeCell ref="Q530:R530"/>
    <mergeCell ref="S530:T530"/>
    <mergeCell ref="U530:V530"/>
    <mergeCell ref="W530:X530"/>
    <mergeCell ref="U529:V529"/>
    <mergeCell ref="W529:X529"/>
    <mergeCell ref="Y529:Z529"/>
    <mergeCell ref="AA529:AB529"/>
    <mergeCell ref="AC529:AD529"/>
    <mergeCell ref="C530:D530"/>
    <mergeCell ref="E530:F530"/>
    <mergeCell ref="G530:H530"/>
    <mergeCell ref="I530:J530"/>
    <mergeCell ref="K530:L530"/>
    <mergeCell ref="AC528:AD528"/>
    <mergeCell ref="C529:D529"/>
    <mergeCell ref="E529:F529"/>
    <mergeCell ref="G529:H529"/>
    <mergeCell ref="I529:J529"/>
    <mergeCell ref="K529:L529"/>
    <mergeCell ref="M529:N529"/>
    <mergeCell ref="O529:P529"/>
    <mergeCell ref="Q529:R529"/>
    <mergeCell ref="S529:T529"/>
    <mergeCell ref="Q528:R528"/>
    <mergeCell ref="S528:T528"/>
    <mergeCell ref="U528:V528"/>
    <mergeCell ref="W528:X528"/>
    <mergeCell ref="Y528:Z528"/>
    <mergeCell ref="AA528:AB528"/>
    <mergeCell ref="AA527:AB527"/>
    <mergeCell ref="AC527:AD527"/>
    <mergeCell ref="C528:D528"/>
    <mergeCell ref="E528:F528"/>
    <mergeCell ref="G528:H528"/>
    <mergeCell ref="I528:J528"/>
    <mergeCell ref="K528:L528"/>
    <mergeCell ref="M528:N528"/>
    <mergeCell ref="O528:P528"/>
    <mergeCell ref="O527:P527"/>
    <mergeCell ref="Q527:R527"/>
    <mergeCell ref="S527:T527"/>
    <mergeCell ref="U527:V527"/>
    <mergeCell ref="W527:X527"/>
    <mergeCell ref="Y527:Z527"/>
    <mergeCell ref="C527:D527"/>
    <mergeCell ref="Y526:Z526"/>
    <mergeCell ref="AA526:AB526"/>
    <mergeCell ref="AC526:AD526"/>
    <mergeCell ref="AA525:AB525"/>
    <mergeCell ref="AC525:AD525"/>
    <mergeCell ref="C526:D526"/>
    <mergeCell ref="E526:F526"/>
    <mergeCell ref="G526:H526"/>
    <mergeCell ref="I526:J526"/>
    <mergeCell ref="K526:L526"/>
    <mergeCell ref="M526:N526"/>
    <mergeCell ref="O526:P526"/>
    <mergeCell ref="Q526:R526"/>
    <mergeCell ref="O525:P525"/>
    <mergeCell ref="Q525:R525"/>
    <mergeCell ref="S525:T525"/>
    <mergeCell ref="U525:V525"/>
    <mergeCell ref="W525:X525"/>
    <mergeCell ref="Y525:Z525"/>
    <mergeCell ref="C525:D525"/>
    <mergeCell ref="E525:F525"/>
    <mergeCell ref="G525:H525"/>
    <mergeCell ref="I525:J525"/>
    <mergeCell ref="K525:L525"/>
    <mergeCell ref="M525:N525"/>
    <mergeCell ref="S524:T524"/>
    <mergeCell ref="U524:V524"/>
    <mergeCell ref="W524:X524"/>
    <mergeCell ref="Y524:Z524"/>
    <mergeCell ref="AA524:AB524"/>
    <mergeCell ref="AC524:AD524"/>
    <mergeCell ref="AC523:AD523"/>
    <mergeCell ref="B524:B527"/>
    <mergeCell ref="C524:D524"/>
    <mergeCell ref="E524:F524"/>
    <mergeCell ref="G524:H524"/>
    <mergeCell ref="I524:J524"/>
    <mergeCell ref="K524:L524"/>
    <mergeCell ref="M524:N524"/>
    <mergeCell ref="O524:P524"/>
    <mergeCell ref="Q524:R524"/>
    <mergeCell ref="Q523:R523"/>
    <mergeCell ref="S523:T523"/>
    <mergeCell ref="U523:V523"/>
    <mergeCell ref="W523:X523"/>
    <mergeCell ref="Y523:Z523"/>
    <mergeCell ref="AA523:AB523"/>
    <mergeCell ref="B520:B523"/>
    <mergeCell ref="E527:F527"/>
    <mergeCell ref="G527:H527"/>
    <mergeCell ref="I527:J527"/>
    <mergeCell ref="K527:L527"/>
    <mergeCell ref="M527:N527"/>
    <mergeCell ref="S526:T526"/>
    <mergeCell ref="U526:V526"/>
    <mergeCell ref="W526:X526"/>
    <mergeCell ref="Y522:Z522"/>
    <mergeCell ref="AA522:AB522"/>
    <mergeCell ref="AC522:AD522"/>
    <mergeCell ref="C523:D523"/>
    <mergeCell ref="E523:F523"/>
    <mergeCell ref="G523:H523"/>
    <mergeCell ref="I523:J523"/>
    <mergeCell ref="K523:L523"/>
    <mergeCell ref="M523:N523"/>
    <mergeCell ref="O523:P523"/>
    <mergeCell ref="M522:N522"/>
    <mergeCell ref="O522:P522"/>
    <mergeCell ref="Q522:R522"/>
    <mergeCell ref="S522:T522"/>
    <mergeCell ref="U522:V522"/>
    <mergeCell ref="W522:X522"/>
    <mergeCell ref="U521:V521"/>
    <mergeCell ref="W521:X521"/>
    <mergeCell ref="Y521:Z521"/>
    <mergeCell ref="AA521:AB521"/>
    <mergeCell ref="AC521:AD521"/>
    <mergeCell ref="C522:D522"/>
    <mergeCell ref="E522:F522"/>
    <mergeCell ref="G522:H522"/>
    <mergeCell ref="I522:J522"/>
    <mergeCell ref="K522:L522"/>
    <mergeCell ref="AC520:AD520"/>
    <mergeCell ref="C521:D521"/>
    <mergeCell ref="E521:F521"/>
    <mergeCell ref="G521:H521"/>
    <mergeCell ref="I521:J521"/>
    <mergeCell ref="K521:L521"/>
    <mergeCell ref="M521:N521"/>
    <mergeCell ref="O521:P521"/>
    <mergeCell ref="Q521:R521"/>
    <mergeCell ref="S521:T521"/>
    <mergeCell ref="Q520:R520"/>
    <mergeCell ref="S520:T520"/>
    <mergeCell ref="U520:V520"/>
    <mergeCell ref="W520:X520"/>
    <mergeCell ref="Y520:Z520"/>
    <mergeCell ref="AA520:AB520"/>
    <mergeCell ref="AA519:AB519"/>
    <mergeCell ref="AC519:AD519"/>
    <mergeCell ref="C520:D520"/>
    <mergeCell ref="E520:F520"/>
    <mergeCell ref="G520:H520"/>
    <mergeCell ref="I520:J520"/>
    <mergeCell ref="K520:L520"/>
    <mergeCell ref="M520:N520"/>
    <mergeCell ref="O520:P520"/>
    <mergeCell ref="O519:P519"/>
    <mergeCell ref="Q519:R519"/>
    <mergeCell ref="S519:T519"/>
    <mergeCell ref="U519:V519"/>
    <mergeCell ref="W519:X519"/>
    <mergeCell ref="Y519:Z519"/>
    <mergeCell ref="C519:D519"/>
    <mergeCell ref="Y518:Z518"/>
    <mergeCell ref="AA518:AB518"/>
    <mergeCell ref="AC518:AD518"/>
    <mergeCell ref="AA517:AB517"/>
    <mergeCell ref="AC517:AD517"/>
    <mergeCell ref="C518:D518"/>
    <mergeCell ref="E518:F518"/>
    <mergeCell ref="G518:H518"/>
    <mergeCell ref="I518:J518"/>
    <mergeCell ref="K518:L518"/>
    <mergeCell ref="M518:N518"/>
    <mergeCell ref="O518:P518"/>
    <mergeCell ref="Q518:R518"/>
    <mergeCell ref="O517:P517"/>
    <mergeCell ref="Q517:R517"/>
    <mergeCell ref="S517:T517"/>
    <mergeCell ref="U517:V517"/>
    <mergeCell ref="W517:X517"/>
    <mergeCell ref="Y517:Z517"/>
    <mergeCell ref="C517:D517"/>
    <mergeCell ref="E517:F517"/>
    <mergeCell ref="G517:H517"/>
    <mergeCell ref="I517:J517"/>
    <mergeCell ref="K517:L517"/>
    <mergeCell ref="M517:N517"/>
    <mergeCell ref="S516:T516"/>
    <mergeCell ref="U516:V516"/>
    <mergeCell ref="W516:X516"/>
    <mergeCell ref="Y516:Z516"/>
    <mergeCell ref="AA516:AB516"/>
    <mergeCell ref="AC516:AD516"/>
    <mergeCell ref="AC515:AD515"/>
    <mergeCell ref="B516:B519"/>
    <mergeCell ref="C516:D516"/>
    <mergeCell ref="E516:F516"/>
    <mergeCell ref="G516:H516"/>
    <mergeCell ref="I516:J516"/>
    <mergeCell ref="K516:L516"/>
    <mergeCell ref="M516:N516"/>
    <mergeCell ref="O516:P516"/>
    <mergeCell ref="Q516:R516"/>
    <mergeCell ref="Q515:R515"/>
    <mergeCell ref="S515:T515"/>
    <mergeCell ref="U515:V515"/>
    <mergeCell ref="W515:X515"/>
    <mergeCell ref="Y515:Z515"/>
    <mergeCell ref="AA515:AB515"/>
    <mergeCell ref="B512:B515"/>
    <mergeCell ref="E519:F519"/>
    <mergeCell ref="G519:H519"/>
    <mergeCell ref="I519:J519"/>
    <mergeCell ref="K519:L519"/>
    <mergeCell ref="M519:N519"/>
    <mergeCell ref="S518:T518"/>
    <mergeCell ref="U518:V518"/>
    <mergeCell ref="W518:X518"/>
    <mergeCell ref="Y514:Z514"/>
    <mergeCell ref="AA514:AB514"/>
    <mergeCell ref="AC514:AD514"/>
    <mergeCell ref="C515:D515"/>
    <mergeCell ref="E515:F515"/>
    <mergeCell ref="G515:H515"/>
    <mergeCell ref="I515:J515"/>
    <mergeCell ref="K515:L515"/>
    <mergeCell ref="M515:N515"/>
    <mergeCell ref="O515:P515"/>
    <mergeCell ref="M514:N514"/>
    <mergeCell ref="O514:P514"/>
    <mergeCell ref="Q514:R514"/>
    <mergeCell ref="S514:T514"/>
    <mergeCell ref="U514:V514"/>
    <mergeCell ref="W514:X514"/>
    <mergeCell ref="U513:V513"/>
    <mergeCell ref="W513:X513"/>
    <mergeCell ref="Y513:Z513"/>
    <mergeCell ref="AA513:AB513"/>
    <mergeCell ref="AC513:AD513"/>
    <mergeCell ref="C514:D514"/>
    <mergeCell ref="E514:F514"/>
    <mergeCell ref="G514:H514"/>
    <mergeCell ref="I514:J514"/>
    <mergeCell ref="K514:L514"/>
    <mergeCell ref="AC512:AD512"/>
    <mergeCell ref="C513:D513"/>
    <mergeCell ref="E513:F513"/>
    <mergeCell ref="G513:H513"/>
    <mergeCell ref="I513:J513"/>
    <mergeCell ref="K513:L513"/>
    <mergeCell ref="M513:N513"/>
    <mergeCell ref="O513:P513"/>
    <mergeCell ref="Q513:R513"/>
    <mergeCell ref="S513:T513"/>
    <mergeCell ref="Q512:R512"/>
    <mergeCell ref="S512:T512"/>
    <mergeCell ref="U512:V512"/>
    <mergeCell ref="W512:X512"/>
    <mergeCell ref="Y512:Z512"/>
    <mergeCell ref="AA512:AB512"/>
    <mergeCell ref="AA511:AB511"/>
    <mergeCell ref="AC511:AD511"/>
    <mergeCell ref="C512:D512"/>
    <mergeCell ref="E512:F512"/>
    <mergeCell ref="G512:H512"/>
    <mergeCell ref="I512:J512"/>
    <mergeCell ref="K512:L512"/>
    <mergeCell ref="M512:N512"/>
    <mergeCell ref="O512:P512"/>
    <mergeCell ref="O511:P511"/>
    <mergeCell ref="Q511:R511"/>
    <mergeCell ref="S511:T511"/>
    <mergeCell ref="U511:V511"/>
    <mergeCell ref="W511:X511"/>
    <mergeCell ref="Y511:Z511"/>
    <mergeCell ref="C511:D511"/>
    <mergeCell ref="Y510:Z510"/>
    <mergeCell ref="AA510:AB510"/>
    <mergeCell ref="AC510:AD510"/>
    <mergeCell ref="AA509:AB509"/>
    <mergeCell ref="AC509:AD509"/>
    <mergeCell ref="C510:D510"/>
    <mergeCell ref="E510:F510"/>
    <mergeCell ref="G510:H510"/>
    <mergeCell ref="I510:J510"/>
    <mergeCell ref="K510:L510"/>
    <mergeCell ref="M510:N510"/>
    <mergeCell ref="O510:P510"/>
    <mergeCell ref="Q510:R510"/>
    <mergeCell ref="O509:P509"/>
    <mergeCell ref="Q509:R509"/>
    <mergeCell ref="S509:T509"/>
    <mergeCell ref="U509:V509"/>
    <mergeCell ref="W509:X509"/>
    <mergeCell ref="Y509:Z509"/>
    <mergeCell ref="C509:D509"/>
    <mergeCell ref="E509:F509"/>
    <mergeCell ref="G509:H509"/>
    <mergeCell ref="I509:J509"/>
    <mergeCell ref="K509:L509"/>
    <mergeCell ref="M509:N509"/>
    <mergeCell ref="S508:T508"/>
    <mergeCell ref="U508:V508"/>
    <mergeCell ref="W508:X508"/>
    <mergeCell ref="Y508:Z508"/>
    <mergeCell ref="AA508:AB508"/>
    <mergeCell ref="AC508:AD508"/>
    <mergeCell ref="AC507:AD507"/>
    <mergeCell ref="B508:B511"/>
    <mergeCell ref="C508:D508"/>
    <mergeCell ref="E508:F508"/>
    <mergeCell ref="G508:H508"/>
    <mergeCell ref="I508:J508"/>
    <mergeCell ref="K508:L508"/>
    <mergeCell ref="M508:N508"/>
    <mergeCell ref="O508:P508"/>
    <mergeCell ref="Q508:R508"/>
    <mergeCell ref="Q507:R507"/>
    <mergeCell ref="S507:T507"/>
    <mergeCell ref="U507:V507"/>
    <mergeCell ref="W507:X507"/>
    <mergeCell ref="Y507:Z507"/>
    <mergeCell ref="AA507:AB507"/>
    <mergeCell ref="B504:B507"/>
    <mergeCell ref="E511:F511"/>
    <mergeCell ref="G511:H511"/>
    <mergeCell ref="I511:J511"/>
    <mergeCell ref="K511:L511"/>
    <mergeCell ref="M511:N511"/>
    <mergeCell ref="S510:T510"/>
    <mergeCell ref="U510:V510"/>
    <mergeCell ref="W510:X510"/>
    <mergeCell ref="Y506:Z506"/>
    <mergeCell ref="AA506:AB506"/>
    <mergeCell ref="AC506:AD506"/>
    <mergeCell ref="C507:D507"/>
    <mergeCell ref="E507:F507"/>
    <mergeCell ref="G507:H507"/>
    <mergeCell ref="I507:J507"/>
    <mergeCell ref="K507:L507"/>
    <mergeCell ref="M507:N507"/>
    <mergeCell ref="O507:P507"/>
    <mergeCell ref="M506:N506"/>
    <mergeCell ref="O506:P506"/>
    <mergeCell ref="Q506:R506"/>
    <mergeCell ref="S506:T506"/>
    <mergeCell ref="U506:V506"/>
    <mergeCell ref="W506:X506"/>
    <mergeCell ref="U505:V505"/>
    <mergeCell ref="W505:X505"/>
    <mergeCell ref="Y505:Z505"/>
    <mergeCell ref="AA505:AB505"/>
    <mergeCell ref="AC505:AD505"/>
    <mergeCell ref="C506:D506"/>
    <mergeCell ref="E506:F506"/>
    <mergeCell ref="G506:H506"/>
    <mergeCell ref="I506:J506"/>
    <mergeCell ref="K506:L506"/>
    <mergeCell ref="AC504:AD504"/>
    <mergeCell ref="C505:D505"/>
    <mergeCell ref="E505:F505"/>
    <mergeCell ref="G505:H505"/>
    <mergeCell ref="I505:J505"/>
    <mergeCell ref="K505:L505"/>
    <mergeCell ref="M505:N505"/>
    <mergeCell ref="O505:P505"/>
    <mergeCell ref="Q505:R505"/>
    <mergeCell ref="S505:T505"/>
    <mergeCell ref="Q504:R504"/>
    <mergeCell ref="S504:T504"/>
    <mergeCell ref="U504:V504"/>
    <mergeCell ref="W504:X504"/>
    <mergeCell ref="Y504:Z504"/>
    <mergeCell ref="AA504:AB504"/>
    <mergeCell ref="AA503:AB503"/>
    <mergeCell ref="AC503:AD503"/>
    <mergeCell ref="C504:D504"/>
    <mergeCell ref="E504:F504"/>
    <mergeCell ref="G504:H504"/>
    <mergeCell ref="I504:J504"/>
    <mergeCell ref="K504:L504"/>
    <mergeCell ref="M504:N504"/>
    <mergeCell ref="O504:P504"/>
    <mergeCell ref="O503:P503"/>
    <mergeCell ref="Q503:R503"/>
    <mergeCell ref="S503:T503"/>
    <mergeCell ref="U503:V503"/>
    <mergeCell ref="W503:X503"/>
    <mergeCell ref="Y503:Z503"/>
    <mergeCell ref="B503:D503"/>
    <mergeCell ref="E503:F503"/>
    <mergeCell ref="G503:H503"/>
    <mergeCell ref="I503:J503"/>
    <mergeCell ref="K503:L503"/>
    <mergeCell ref="M503:N503"/>
    <mergeCell ref="S502:T502"/>
    <mergeCell ref="U502:V502"/>
    <mergeCell ref="W502:X502"/>
    <mergeCell ref="Y502:Z502"/>
    <mergeCell ref="AA502:AB502"/>
    <mergeCell ref="AC502:AD502"/>
    <mergeCell ref="AB501:AC501"/>
    <mergeCell ref="AD501:AE501"/>
    <mergeCell ref="B502:D502"/>
    <mergeCell ref="E502:F502"/>
    <mergeCell ref="G502:H502"/>
    <mergeCell ref="I502:J502"/>
    <mergeCell ref="K502:L502"/>
    <mergeCell ref="M502:N502"/>
    <mergeCell ref="O502:P502"/>
    <mergeCell ref="Q502:R502"/>
    <mergeCell ref="P501:Q501"/>
    <mergeCell ref="R501:S501"/>
    <mergeCell ref="T501:U501"/>
    <mergeCell ref="V501:W501"/>
    <mergeCell ref="X501:Y501"/>
    <mergeCell ref="Z501:AA501"/>
    <mergeCell ref="D501:E501"/>
    <mergeCell ref="F501:G501"/>
    <mergeCell ref="H501:I501"/>
    <mergeCell ref="J501:K501"/>
    <mergeCell ref="L501:M501"/>
    <mergeCell ref="N501:O501"/>
    <mergeCell ref="S499:T499"/>
    <mergeCell ref="U499:V499"/>
    <mergeCell ref="W499:X499"/>
    <mergeCell ref="Y499:Z499"/>
    <mergeCell ref="AA499:AB499"/>
    <mergeCell ref="AC499:AD499"/>
    <mergeCell ref="AA498:AB498"/>
    <mergeCell ref="AC498:AD498"/>
    <mergeCell ref="C499:D499"/>
    <mergeCell ref="E499:F499"/>
    <mergeCell ref="G499:H499"/>
    <mergeCell ref="I499:J499"/>
    <mergeCell ref="K499:L499"/>
    <mergeCell ref="M499:N499"/>
    <mergeCell ref="O499:P499"/>
    <mergeCell ref="Q499:R499"/>
    <mergeCell ref="O498:P498"/>
    <mergeCell ref="Q498:R498"/>
    <mergeCell ref="S498:T498"/>
    <mergeCell ref="U498:V498"/>
    <mergeCell ref="W498:X498"/>
    <mergeCell ref="Y498:Z498"/>
    <mergeCell ref="C498:D498"/>
    <mergeCell ref="E498:F498"/>
    <mergeCell ref="G498:H498"/>
    <mergeCell ref="I498:J498"/>
    <mergeCell ref="K498:L498"/>
    <mergeCell ref="M498:N498"/>
    <mergeCell ref="S497:T497"/>
    <mergeCell ref="U497:V497"/>
    <mergeCell ref="W497:X497"/>
    <mergeCell ref="Y497:Z497"/>
    <mergeCell ref="AA497:AB497"/>
    <mergeCell ref="AC497:AD497"/>
    <mergeCell ref="AA496:AB496"/>
    <mergeCell ref="AC496:AD496"/>
    <mergeCell ref="C497:D497"/>
    <mergeCell ref="E497:F497"/>
    <mergeCell ref="G497:H497"/>
    <mergeCell ref="I497:J497"/>
    <mergeCell ref="K497:L497"/>
    <mergeCell ref="M497:N497"/>
    <mergeCell ref="O497:P497"/>
    <mergeCell ref="Q497:R497"/>
    <mergeCell ref="O496:P496"/>
    <mergeCell ref="Q496:R496"/>
    <mergeCell ref="S496:T496"/>
    <mergeCell ref="U496:V496"/>
    <mergeCell ref="W496:X496"/>
    <mergeCell ref="Y496:Z496"/>
    <mergeCell ref="C496:D496"/>
    <mergeCell ref="E496:F496"/>
    <mergeCell ref="G496:H496"/>
    <mergeCell ref="I496:J496"/>
    <mergeCell ref="K496:L496"/>
    <mergeCell ref="M496:N496"/>
    <mergeCell ref="S495:T495"/>
    <mergeCell ref="U495:V495"/>
    <mergeCell ref="W495:X495"/>
    <mergeCell ref="Y495:Z495"/>
    <mergeCell ref="AA495:AB495"/>
    <mergeCell ref="AC495:AD495"/>
    <mergeCell ref="AA494:AB494"/>
    <mergeCell ref="AC494:AD494"/>
    <mergeCell ref="C495:D495"/>
    <mergeCell ref="E495:F495"/>
    <mergeCell ref="G495:H495"/>
    <mergeCell ref="I495:J495"/>
    <mergeCell ref="K495:L495"/>
    <mergeCell ref="M495:N495"/>
    <mergeCell ref="O495:P495"/>
    <mergeCell ref="Q495:R495"/>
    <mergeCell ref="O494:P494"/>
    <mergeCell ref="Q494:R494"/>
    <mergeCell ref="S494:T494"/>
    <mergeCell ref="U494:V494"/>
    <mergeCell ref="W494:X494"/>
    <mergeCell ref="Y494:Z494"/>
    <mergeCell ref="C494:D494"/>
    <mergeCell ref="E494:F494"/>
    <mergeCell ref="G494:H494"/>
    <mergeCell ref="I494:J494"/>
    <mergeCell ref="K494:L494"/>
    <mergeCell ref="M494:N494"/>
    <mergeCell ref="S493:T493"/>
    <mergeCell ref="U493:V493"/>
    <mergeCell ref="W493:X493"/>
    <mergeCell ref="Y493:Z493"/>
    <mergeCell ref="AA493:AB493"/>
    <mergeCell ref="AC493:AD493"/>
    <mergeCell ref="AA492:AB492"/>
    <mergeCell ref="AC492:AD492"/>
    <mergeCell ref="C493:D493"/>
    <mergeCell ref="E493:F493"/>
    <mergeCell ref="G493:H493"/>
    <mergeCell ref="I493:J493"/>
    <mergeCell ref="K493:L493"/>
    <mergeCell ref="M493:N493"/>
    <mergeCell ref="O493:P493"/>
    <mergeCell ref="Q493:R493"/>
    <mergeCell ref="O492:P492"/>
    <mergeCell ref="Q492:R492"/>
    <mergeCell ref="S492:T492"/>
    <mergeCell ref="U492:V492"/>
    <mergeCell ref="W492:X492"/>
    <mergeCell ref="Y492:Z492"/>
    <mergeCell ref="C492:D492"/>
    <mergeCell ref="E492:F492"/>
    <mergeCell ref="G492:H492"/>
    <mergeCell ref="I492:J492"/>
    <mergeCell ref="K492:L492"/>
    <mergeCell ref="M492:N492"/>
    <mergeCell ref="T491:U491"/>
    <mergeCell ref="V491:W491"/>
    <mergeCell ref="X491:Y491"/>
    <mergeCell ref="Z491:AA491"/>
    <mergeCell ref="AB491:AC491"/>
    <mergeCell ref="AD491:AE491"/>
    <mergeCell ref="O489:P489"/>
    <mergeCell ref="S489:T489"/>
    <mergeCell ref="D491:E491"/>
    <mergeCell ref="F491:G491"/>
    <mergeCell ref="H491:I491"/>
    <mergeCell ref="J491:K491"/>
    <mergeCell ref="L491:M491"/>
    <mergeCell ref="N491:O491"/>
    <mergeCell ref="P491:Q491"/>
    <mergeCell ref="R491:S491"/>
    <mergeCell ref="AA474:AB474"/>
    <mergeCell ref="AC474:AD474"/>
    <mergeCell ref="A486:AF486"/>
    <mergeCell ref="C488:D489"/>
    <mergeCell ref="E488:H488"/>
    <mergeCell ref="I488:L488"/>
    <mergeCell ref="M488:P488"/>
    <mergeCell ref="Q488:T488"/>
    <mergeCell ref="G489:H489"/>
    <mergeCell ref="K489:L489"/>
    <mergeCell ref="O474:P474"/>
    <mergeCell ref="Q474:R474"/>
    <mergeCell ref="S474:T474"/>
    <mergeCell ref="U474:V474"/>
    <mergeCell ref="W474:X474"/>
    <mergeCell ref="Y474:Z474"/>
    <mergeCell ref="U473:V473"/>
    <mergeCell ref="W473:X473"/>
    <mergeCell ref="Y473:Z473"/>
    <mergeCell ref="AA473:AB473"/>
    <mergeCell ref="AC473:AD473"/>
    <mergeCell ref="AA472:AB472"/>
    <mergeCell ref="AC472:AD472"/>
    <mergeCell ref="C473:D473"/>
    <mergeCell ref="E473:F473"/>
    <mergeCell ref="G473:H473"/>
    <mergeCell ref="I473:J473"/>
    <mergeCell ref="K473:L473"/>
    <mergeCell ref="M473:N473"/>
    <mergeCell ref="O473:P473"/>
    <mergeCell ref="Q473:R473"/>
    <mergeCell ref="O472:P472"/>
    <mergeCell ref="Q472:R472"/>
    <mergeCell ref="S472:T472"/>
    <mergeCell ref="U472:V472"/>
    <mergeCell ref="W472:X472"/>
    <mergeCell ref="Y472:Z472"/>
    <mergeCell ref="C472:D472"/>
    <mergeCell ref="E472:F472"/>
    <mergeCell ref="G472:H472"/>
    <mergeCell ref="I472:J472"/>
    <mergeCell ref="K472:L472"/>
    <mergeCell ref="M472:N472"/>
    <mergeCell ref="S471:T471"/>
    <mergeCell ref="U471:V471"/>
    <mergeCell ref="W471:X471"/>
    <mergeCell ref="Y471:Z471"/>
    <mergeCell ref="AA471:AB471"/>
    <mergeCell ref="AC471:AD471"/>
    <mergeCell ref="AC470:AD470"/>
    <mergeCell ref="B471:B474"/>
    <mergeCell ref="C471:D471"/>
    <mergeCell ref="E471:F471"/>
    <mergeCell ref="G471:H471"/>
    <mergeCell ref="I471:J471"/>
    <mergeCell ref="K471:L471"/>
    <mergeCell ref="M471:N471"/>
    <mergeCell ref="O471:P471"/>
    <mergeCell ref="Q471:R471"/>
    <mergeCell ref="Q470:R470"/>
    <mergeCell ref="S470:T470"/>
    <mergeCell ref="U470:V470"/>
    <mergeCell ref="W470:X470"/>
    <mergeCell ref="Y470:Z470"/>
    <mergeCell ref="AA470:AB470"/>
    <mergeCell ref="B467:B470"/>
    <mergeCell ref="C474:D474"/>
    <mergeCell ref="E474:F474"/>
    <mergeCell ref="G474:H474"/>
    <mergeCell ref="I474:J474"/>
    <mergeCell ref="K474:L474"/>
    <mergeCell ref="M474:N474"/>
    <mergeCell ref="S473:T473"/>
    <mergeCell ref="Y469:Z469"/>
    <mergeCell ref="AA469:AB469"/>
    <mergeCell ref="AC469:AD469"/>
    <mergeCell ref="C470:D470"/>
    <mergeCell ref="E470:F470"/>
    <mergeCell ref="G470:H470"/>
    <mergeCell ref="I470:J470"/>
    <mergeCell ref="K470:L470"/>
    <mergeCell ref="M470:N470"/>
    <mergeCell ref="O470:P470"/>
    <mergeCell ref="M469:N469"/>
    <mergeCell ref="O469:P469"/>
    <mergeCell ref="Q469:R469"/>
    <mergeCell ref="S469:T469"/>
    <mergeCell ref="U469:V469"/>
    <mergeCell ref="W469:X469"/>
    <mergeCell ref="U468:V468"/>
    <mergeCell ref="W468:X468"/>
    <mergeCell ref="Y468:Z468"/>
    <mergeCell ref="AA468:AB468"/>
    <mergeCell ref="AC468:AD468"/>
    <mergeCell ref="C469:D469"/>
    <mergeCell ref="E469:F469"/>
    <mergeCell ref="G469:H469"/>
    <mergeCell ref="I469:J469"/>
    <mergeCell ref="K469:L469"/>
    <mergeCell ref="AC467:AD467"/>
    <mergeCell ref="C468:D468"/>
    <mergeCell ref="E468:F468"/>
    <mergeCell ref="G468:H468"/>
    <mergeCell ref="I468:J468"/>
    <mergeCell ref="K468:L468"/>
    <mergeCell ref="M468:N468"/>
    <mergeCell ref="O468:P468"/>
    <mergeCell ref="Q468:R468"/>
    <mergeCell ref="S468:T468"/>
    <mergeCell ref="Q467:R467"/>
    <mergeCell ref="S467:T467"/>
    <mergeCell ref="U467:V467"/>
    <mergeCell ref="W467:X467"/>
    <mergeCell ref="Y467:Z467"/>
    <mergeCell ref="AA467:AB467"/>
    <mergeCell ref="AA466:AB466"/>
    <mergeCell ref="AC466:AD466"/>
    <mergeCell ref="C467:D467"/>
    <mergeCell ref="E467:F467"/>
    <mergeCell ref="G467:H467"/>
    <mergeCell ref="I467:J467"/>
    <mergeCell ref="K467:L467"/>
    <mergeCell ref="M467:N467"/>
    <mergeCell ref="O467:P467"/>
    <mergeCell ref="O466:P466"/>
    <mergeCell ref="Q466:R466"/>
    <mergeCell ref="S466:T466"/>
    <mergeCell ref="U466:V466"/>
    <mergeCell ref="W466:X466"/>
    <mergeCell ref="Y466:Z466"/>
    <mergeCell ref="C466:D466"/>
    <mergeCell ref="Y465:Z465"/>
    <mergeCell ref="AA465:AB465"/>
    <mergeCell ref="AC465:AD465"/>
    <mergeCell ref="AA464:AB464"/>
    <mergeCell ref="AC464:AD464"/>
    <mergeCell ref="C465:D465"/>
    <mergeCell ref="E465:F465"/>
    <mergeCell ref="G465:H465"/>
    <mergeCell ref="I465:J465"/>
    <mergeCell ref="K465:L465"/>
    <mergeCell ref="M465:N465"/>
    <mergeCell ref="O465:P465"/>
    <mergeCell ref="Q465:R465"/>
    <mergeCell ref="O464:P464"/>
    <mergeCell ref="Q464:R464"/>
    <mergeCell ref="S464:T464"/>
    <mergeCell ref="U464:V464"/>
    <mergeCell ref="W464:X464"/>
    <mergeCell ref="Y464:Z464"/>
    <mergeCell ref="C464:D464"/>
    <mergeCell ref="E464:F464"/>
    <mergeCell ref="G464:H464"/>
    <mergeCell ref="I464:J464"/>
    <mergeCell ref="K464:L464"/>
    <mergeCell ref="M464:N464"/>
    <mergeCell ref="S463:T463"/>
    <mergeCell ref="U463:V463"/>
    <mergeCell ref="W463:X463"/>
    <mergeCell ref="Y463:Z463"/>
    <mergeCell ref="AA463:AB463"/>
    <mergeCell ref="AC463:AD463"/>
    <mergeCell ref="AC462:AD462"/>
    <mergeCell ref="B463:B466"/>
    <mergeCell ref="C463:D463"/>
    <mergeCell ref="E463:F463"/>
    <mergeCell ref="G463:H463"/>
    <mergeCell ref="I463:J463"/>
    <mergeCell ref="K463:L463"/>
    <mergeCell ref="M463:N463"/>
    <mergeCell ref="O463:P463"/>
    <mergeCell ref="Q463:R463"/>
    <mergeCell ref="Q462:R462"/>
    <mergeCell ref="S462:T462"/>
    <mergeCell ref="U462:V462"/>
    <mergeCell ref="W462:X462"/>
    <mergeCell ref="Y462:Z462"/>
    <mergeCell ref="AA462:AB462"/>
    <mergeCell ref="B459:B462"/>
    <mergeCell ref="E466:F466"/>
    <mergeCell ref="G466:H466"/>
    <mergeCell ref="I466:J466"/>
    <mergeCell ref="K466:L466"/>
    <mergeCell ref="M466:N466"/>
    <mergeCell ref="S465:T465"/>
    <mergeCell ref="U465:V465"/>
    <mergeCell ref="W465:X465"/>
    <mergeCell ref="Y461:Z461"/>
    <mergeCell ref="AA461:AB461"/>
    <mergeCell ref="AC461:AD461"/>
    <mergeCell ref="C462:D462"/>
    <mergeCell ref="E462:F462"/>
    <mergeCell ref="G462:H462"/>
    <mergeCell ref="I462:J462"/>
    <mergeCell ref="K462:L462"/>
    <mergeCell ref="M462:N462"/>
    <mergeCell ref="O462:P462"/>
    <mergeCell ref="M461:N461"/>
    <mergeCell ref="O461:P461"/>
    <mergeCell ref="Q461:R461"/>
    <mergeCell ref="S461:T461"/>
    <mergeCell ref="U461:V461"/>
    <mergeCell ref="W461:X461"/>
    <mergeCell ref="U460:V460"/>
    <mergeCell ref="W460:X460"/>
    <mergeCell ref="Y460:Z460"/>
    <mergeCell ref="AA460:AB460"/>
    <mergeCell ref="AC460:AD460"/>
    <mergeCell ref="C461:D461"/>
    <mergeCell ref="E461:F461"/>
    <mergeCell ref="G461:H461"/>
    <mergeCell ref="I461:J461"/>
    <mergeCell ref="K461:L461"/>
    <mergeCell ref="AC459:AD459"/>
    <mergeCell ref="C460:D460"/>
    <mergeCell ref="E460:F460"/>
    <mergeCell ref="G460:H460"/>
    <mergeCell ref="I460:J460"/>
    <mergeCell ref="K460:L460"/>
    <mergeCell ref="M460:N460"/>
    <mergeCell ref="O460:P460"/>
    <mergeCell ref="Q460:R460"/>
    <mergeCell ref="S460:T460"/>
    <mergeCell ref="Q459:R459"/>
    <mergeCell ref="S459:T459"/>
    <mergeCell ref="U459:V459"/>
    <mergeCell ref="W459:X459"/>
    <mergeCell ref="Y459:Z459"/>
    <mergeCell ref="AA459:AB459"/>
    <mergeCell ref="AA458:AB458"/>
    <mergeCell ref="AC458:AD458"/>
    <mergeCell ref="C459:D459"/>
    <mergeCell ref="E459:F459"/>
    <mergeCell ref="G459:H459"/>
    <mergeCell ref="I459:J459"/>
    <mergeCell ref="K459:L459"/>
    <mergeCell ref="M459:N459"/>
    <mergeCell ref="O459:P459"/>
    <mergeCell ref="O458:P458"/>
    <mergeCell ref="Q458:R458"/>
    <mergeCell ref="S458:T458"/>
    <mergeCell ref="U458:V458"/>
    <mergeCell ref="W458:X458"/>
    <mergeCell ref="Y458:Z458"/>
    <mergeCell ref="C458:D458"/>
    <mergeCell ref="Y457:Z457"/>
    <mergeCell ref="AA457:AB457"/>
    <mergeCell ref="AC457:AD457"/>
    <mergeCell ref="AA456:AB456"/>
    <mergeCell ref="AC456:AD456"/>
    <mergeCell ref="C457:D457"/>
    <mergeCell ref="E457:F457"/>
    <mergeCell ref="G457:H457"/>
    <mergeCell ref="I457:J457"/>
    <mergeCell ref="K457:L457"/>
    <mergeCell ref="M457:N457"/>
    <mergeCell ref="O457:P457"/>
    <mergeCell ref="Q457:R457"/>
    <mergeCell ref="O456:P456"/>
    <mergeCell ref="Q456:R456"/>
    <mergeCell ref="S456:T456"/>
    <mergeCell ref="U456:V456"/>
    <mergeCell ref="W456:X456"/>
    <mergeCell ref="Y456:Z456"/>
    <mergeCell ref="C456:D456"/>
    <mergeCell ref="E456:F456"/>
    <mergeCell ref="G456:H456"/>
    <mergeCell ref="I456:J456"/>
    <mergeCell ref="K456:L456"/>
    <mergeCell ref="M456:N456"/>
    <mergeCell ref="S455:T455"/>
    <mergeCell ref="U455:V455"/>
    <mergeCell ref="W455:X455"/>
    <mergeCell ref="Y455:Z455"/>
    <mergeCell ref="AA455:AB455"/>
    <mergeCell ref="AC455:AD455"/>
    <mergeCell ref="AC454:AD454"/>
    <mergeCell ref="B455:B458"/>
    <mergeCell ref="C455:D455"/>
    <mergeCell ref="E455:F455"/>
    <mergeCell ref="G455:H455"/>
    <mergeCell ref="I455:J455"/>
    <mergeCell ref="K455:L455"/>
    <mergeCell ref="M455:N455"/>
    <mergeCell ref="O455:P455"/>
    <mergeCell ref="Q455:R455"/>
    <mergeCell ref="Q454:R454"/>
    <mergeCell ref="S454:T454"/>
    <mergeCell ref="U454:V454"/>
    <mergeCell ref="W454:X454"/>
    <mergeCell ref="Y454:Z454"/>
    <mergeCell ref="AA454:AB454"/>
    <mergeCell ref="B451:B454"/>
    <mergeCell ref="E458:F458"/>
    <mergeCell ref="G458:H458"/>
    <mergeCell ref="I458:J458"/>
    <mergeCell ref="K458:L458"/>
    <mergeCell ref="M458:N458"/>
    <mergeCell ref="S457:T457"/>
    <mergeCell ref="U457:V457"/>
    <mergeCell ref="W457:X457"/>
    <mergeCell ref="Y453:Z453"/>
    <mergeCell ref="AA453:AB453"/>
    <mergeCell ref="AC453:AD453"/>
    <mergeCell ref="C454:D454"/>
    <mergeCell ref="E454:F454"/>
    <mergeCell ref="G454:H454"/>
    <mergeCell ref="I454:J454"/>
    <mergeCell ref="K454:L454"/>
    <mergeCell ref="M454:N454"/>
    <mergeCell ref="O454:P454"/>
    <mergeCell ref="M453:N453"/>
    <mergeCell ref="O453:P453"/>
    <mergeCell ref="Q453:R453"/>
    <mergeCell ref="S453:T453"/>
    <mergeCell ref="U453:V453"/>
    <mergeCell ref="W453:X453"/>
    <mergeCell ref="U452:V452"/>
    <mergeCell ref="W452:X452"/>
    <mergeCell ref="Y452:Z452"/>
    <mergeCell ref="AA452:AB452"/>
    <mergeCell ref="AC452:AD452"/>
    <mergeCell ref="C453:D453"/>
    <mergeCell ref="E453:F453"/>
    <mergeCell ref="G453:H453"/>
    <mergeCell ref="I453:J453"/>
    <mergeCell ref="K453:L453"/>
    <mergeCell ref="AC451:AD451"/>
    <mergeCell ref="C452:D452"/>
    <mergeCell ref="E452:F452"/>
    <mergeCell ref="G452:H452"/>
    <mergeCell ref="I452:J452"/>
    <mergeCell ref="K452:L452"/>
    <mergeCell ref="M452:N452"/>
    <mergeCell ref="O452:P452"/>
    <mergeCell ref="Q452:R452"/>
    <mergeCell ref="S452:T452"/>
    <mergeCell ref="Q451:R451"/>
    <mergeCell ref="S451:T451"/>
    <mergeCell ref="U451:V451"/>
    <mergeCell ref="W451:X451"/>
    <mergeCell ref="Y451:Z451"/>
    <mergeCell ref="AA451:AB451"/>
    <mergeCell ref="AA450:AB450"/>
    <mergeCell ref="AC450:AD450"/>
    <mergeCell ref="C451:D451"/>
    <mergeCell ref="E451:F451"/>
    <mergeCell ref="G451:H451"/>
    <mergeCell ref="I451:J451"/>
    <mergeCell ref="K451:L451"/>
    <mergeCell ref="M451:N451"/>
    <mergeCell ref="O451:P451"/>
    <mergeCell ref="O450:P450"/>
    <mergeCell ref="Q450:R450"/>
    <mergeCell ref="S450:T450"/>
    <mergeCell ref="U450:V450"/>
    <mergeCell ref="W450:X450"/>
    <mergeCell ref="Y450:Z450"/>
    <mergeCell ref="C450:D450"/>
    <mergeCell ref="Y449:Z449"/>
    <mergeCell ref="AA449:AB449"/>
    <mergeCell ref="AC449:AD449"/>
    <mergeCell ref="AA448:AB448"/>
    <mergeCell ref="AC448:AD448"/>
    <mergeCell ref="C449:D449"/>
    <mergeCell ref="E449:F449"/>
    <mergeCell ref="G449:H449"/>
    <mergeCell ref="I449:J449"/>
    <mergeCell ref="K449:L449"/>
    <mergeCell ref="M449:N449"/>
    <mergeCell ref="O449:P449"/>
    <mergeCell ref="Q449:R449"/>
    <mergeCell ref="O448:P448"/>
    <mergeCell ref="Q448:R448"/>
    <mergeCell ref="S448:T448"/>
    <mergeCell ref="U448:V448"/>
    <mergeCell ref="W448:X448"/>
    <mergeCell ref="Y448:Z448"/>
    <mergeCell ref="C448:D448"/>
    <mergeCell ref="E448:F448"/>
    <mergeCell ref="G448:H448"/>
    <mergeCell ref="I448:J448"/>
    <mergeCell ref="K448:L448"/>
    <mergeCell ref="M448:N448"/>
    <mergeCell ref="S447:T447"/>
    <mergeCell ref="U447:V447"/>
    <mergeCell ref="W447:X447"/>
    <mergeCell ref="Y447:Z447"/>
    <mergeCell ref="AA447:AB447"/>
    <mergeCell ref="AC447:AD447"/>
    <mergeCell ref="AC446:AD446"/>
    <mergeCell ref="B447:B450"/>
    <mergeCell ref="C447:D447"/>
    <mergeCell ref="E447:F447"/>
    <mergeCell ref="G447:H447"/>
    <mergeCell ref="I447:J447"/>
    <mergeCell ref="K447:L447"/>
    <mergeCell ref="M447:N447"/>
    <mergeCell ref="O447:P447"/>
    <mergeCell ref="Q447:R447"/>
    <mergeCell ref="Q446:R446"/>
    <mergeCell ref="S446:T446"/>
    <mergeCell ref="U446:V446"/>
    <mergeCell ref="W446:X446"/>
    <mergeCell ref="Y446:Z446"/>
    <mergeCell ref="AA446:AB446"/>
    <mergeCell ref="B443:B446"/>
    <mergeCell ref="E450:F450"/>
    <mergeCell ref="G450:H450"/>
    <mergeCell ref="I450:J450"/>
    <mergeCell ref="K450:L450"/>
    <mergeCell ref="M450:N450"/>
    <mergeCell ref="S449:T449"/>
    <mergeCell ref="U449:V449"/>
    <mergeCell ref="W449:X449"/>
    <mergeCell ref="Y445:Z445"/>
    <mergeCell ref="AA445:AB445"/>
    <mergeCell ref="AC445:AD445"/>
    <mergeCell ref="C446:D446"/>
    <mergeCell ref="E446:F446"/>
    <mergeCell ref="G446:H446"/>
    <mergeCell ref="I446:J446"/>
    <mergeCell ref="K446:L446"/>
    <mergeCell ref="M446:N446"/>
    <mergeCell ref="O446:P446"/>
    <mergeCell ref="M445:N445"/>
    <mergeCell ref="O445:P445"/>
    <mergeCell ref="Q445:R445"/>
    <mergeCell ref="S445:T445"/>
    <mergeCell ref="U445:V445"/>
    <mergeCell ref="W445:X445"/>
    <mergeCell ref="U444:V444"/>
    <mergeCell ref="W444:X444"/>
    <mergeCell ref="Y444:Z444"/>
    <mergeCell ref="AA444:AB444"/>
    <mergeCell ref="AC444:AD444"/>
    <mergeCell ref="C445:D445"/>
    <mergeCell ref="E445:F445"/>
    <mergeCell ref="G445:H445"/>
    <mergeCell ref="I445:J445"/>
    <mergeCell ref="K445:L445"/>
    <mergeCell ref="AC443:AD443"/>
    <mergeCell ref="C444:D444"/>
    <mergeCell ref="E444:F444"/>
    <mergeCell ref="G444:H444"/>
    <mergeCell ref="I444:J444"/>
    <mergeCell ref="K444:L444"/>
    <mergeCell ref="M444:N444"/>
    <mergeCell ref="O444:P444"/>
    <mergeCell ref="Q444:R444"/>
    <mergeCell ref="S444:T444"/>
    <mergeCell ref="Q443:R443"/>
    <mergeCell ref="S443:T443"/>
    <mergeCell ref="U443:V443"/>
    <mergeCell ref="W443:X443"/>
    <mergeCell ref="Y443:Z443"/>
    <mergeCell ref="AA443:AB443"/>
    <mergeCell ref="AA442:AB442"/>
    <mergeCell ref="AC442:AD442"/>
    <mergeCell ref="C443:D443"/>
    <mergeCell ref="E443:F443"/>
    <mergeCell ref="G443:H443"/>
    <mergeCell ref="I443:J443"/>
    <mergeCell ref="K443:L443"/>
    <mergeCell ref="M443:N443"/>
    <mergeCell ref="O443:P443"/>
    <mergeCell ref="O442:P442"/>
    <mergeCell ref="Q442:R442"/>
    <mergeCell ref="S442:T442"/>
    <mergeCell ref="U442:V442"/>
    <mergeCell ref="W442:X442"/>
    <mergeCell ref="Y442:Z442"/>
    <mergeCell ref="C442:D442"/>
    <mergeCell ref="Y441:Z441"/>
    <mergeCell ref="AA441:AB441"/>
    <mergeCell ref="AC441:AD441"/>
    <mergeCell ref="AA440:AB440"/>
    <mergeCell ref="AC440:AD440"/>
    <mergeCell ref="C441:D441"/>
    <mergeCell ref="E441:F441"/>
    <mergeCell ref="G441:H441"/>
    <mergeCell ref="I441:J441"/>
    <mergeCell ref="K441:L441"/>
    <mergeCell ref="M441:N441"/>
    <mergeCell ref="O441:P441"/>
    <mergeCell ref="Q441:R441"/>
    <mergeCell ref="O440:P440"/>
    <mergeCell ref="Q440:R440"/>
    <mergeCell ref="S440:T440"/>
    <mergeCell ref="U440:V440"/>
    <mergeCell ref="W440:X440"/>
    <mergeCell ref="Y440:Z440"/>
    <mergeCell ref="C440:D440"/>
    <mergeCell ref="E440:F440"/>
    <mergeCell ref="G440:H440"/>
    <mergeCell ref="I440:J440"/>
    <mergeCell ref="K440:L440"/>
    <mergeCell ref="M440:N440"/>
    <mergeCell ref="S439:T439"/>
    <mergeCell ref="U439:V439"/>
    <mergeCell ref="W439:X439"/>
    <mergeCell ref="Y439:Z439"/>
    <mergeCell ref="AA439:AB439"/>
    <mergeCell ref="AC439:AD439"/>
    <mergeCell ref="AC438:AD438"/>
    <mergeCell ref="B439:B442"/>
    <mergeCell ref="C439:D439"/>
    <mergeCell ref="E439:F439"/>
    <mergeCell ref="G439:H439"/>
    <mergeCell ref="I439:J439"/>
    <mergeCell ref="K439:L439"/>
    <mergeCell ref="M439:N439"/>
    <mergeCell ref="O439:P439"/>
    <mergeCell ref="Q439:R439"/>
    <mergeCell ref="Q438:R438"/>
    <mergeCell ref="S438:T438"/>
    <mergeCell ref="U438:V438"/>
    <mergeCell ref="W438:X438"/>
    <mergeCell ref="Y438:Z438"/>
    <mergeCell ref="AA438:AB438"/>
    <mergeCell ref="B435:B438"/>
    <mergeCell ref="E442:F442"/>
    <mergeCell ref="G442:H442"/>
    <mergeCell ref="I442:J442"/>
    <mergeCell ref="K442:L442"/>
    <mergeCell ref="M442:N442"/>
    <mergeCell ref="S441:T441"/>
    <mergeCell ref="U441:V441"/>
    <mergeCell ref="W441:X441"/>
    <mergeCell ref="Y437:Z437"/>
    <mergeCell ref="AA437:AB437"/>
    <mergeCell ref="AC437:AD437"/>
    <mergeCell ref="C438:D438"/>
    <mergeCell ref="E438:F438"/>
    <mergeCell ref="G438:H438"/>
    <mergeCell ref="I438:J438"/>
    <mergeCell ref="K438:L438"/>
    <mergeCell ref="M438:N438"/>
    <mergeCell ref="O438:P438"/>
    <mergeCell ref="M437:N437"/>
    <mergeCell ref="O437:P437"/>
    <mergeCell ref="Q437:R437"/>
    <mergeCell ref="S437:T437"/>
    <mergeCell ref="U437:V437"/>
    <mergeCell ref="W437:X437"/>
    <mergeCell ref="U436:V436"/>
    <mergeCell ref="W436:X436"/>
    <mergeCell ref="Y436:Z436"/>
    <mergeCell ref="AA436:AB436"/>
    <mergeCell ref="AC436:AD436"/>
    <mergeCell ref="C437:D437"/>
    <mergeCell ref="E437:F437"/>
    <mergeCell ref="G437:H437"/>
    <mergeCell ref="I437:J437"/>
    <mergeCell ref="K437:L437"/>
    <mergeCell ref="AC435:AD435"/>
    <mergeCell ref="C436:D436"/>
    <mergeCell ref="E436:F436"/>
    <mergeCell ref="G436:H436"/>
    <mergeCell ref="I436:J436"/>
    <mergeCell ref="K436:L436"/>
    <mergeCell ref="M436:N436"/>
    <mergeCell ref="O436:P436"/>
    <mergeCell ref="Q436:R436"/>
    <mergeCell ref="S436:T436"/>
    <mergeCell ref="Q435:R435"/>
    <mergeCell ref="S435:T435"/>
    <mergeCell ref="U435:V435"/>
    <mergeCell ref="W435:X435"/>
    <mergeCell ref="Y435:Z435"/>
    <mergeCell ref="AA435:AB435"/>
    <mergeCell ref="AA434:AB434"/>
    <mergeCell ref="AC434:AD434"/>
    <mergeCell ref="C435:D435"/>
    <mergeCell ref="E435:F435"/>
    <mergeCell ref="G435:H435"/>
    <mergeCell ref="I435:J435"/>
    <mergeCell ref="K435:L435"/>
    <mergeCell ref="M435:N435"/>
    <mergeCell ref="O435:P435"/>
    <mergeCell ref="O434:P434"/>
    <mergeCell ref="Q434:R434"/>
    <mergeCell ref="S434:T434"/>
    <mergeCell ref="U434:V434"/>
    <mergeCell ref="W434:X434"/>
    <mergeCell ref="Y434:Z434"/>
    <mergeCell ref="B434:D434"/>
    <mergeCell ref="E434:F434"/>
    <mergeCell ref="G434:H434"/>
    <mergeCell ref="I434:J434"/>
    <mergeCell ref="K434:L434"/>
    <mergeCell ref="M434:N434"/>
    <mergeCell ref="S433:T433"/>
    <mergeCell ref="U433:V433"/>
    <mergeCell ref="W433:X433"/>
    <mergeCell ref="Y433:Z433"/>
    <mergeCell ref="AA433:AB433"/>
    <mergeCell ref="AC433:AD433"/>
    <mergeCell ref="AB432:AC432"/>
    <mergeCell ref="AD432:AE432"/>
    <mergeCell ref="B433:D433"/>
    <mergeCell ref="E433:F433"/>
    <mergeCell ref="G433:H433"/>
    <mergeCell ref="I433:J433"/>
    <mergeCell ref="K433:L433"/>
    <mergeCell ref="M433:N433"/>
    <mergeCell ref="O433:P433"/>
    <mergeCell ref="Q433:R433"/>
    <mergeCell ref="P432:Q432"/>
    <mergeCell ref="R432:S432"/>
    <mergeCell ref="T432:U432"/>
    <mergeCell ref="V432:W432"/>
    <mergeCell ref="X432:Y432"/>
    <mergeCell ref="Z432:AA432"/>
    <mergeCell ref="D432:E432"/>
    <mergeCell ref="F432:G432"/>
    <mergeCell ref="H432:I432"/>
    <mergeCell ref="J432:K432"/>
    <mergeCell ref="L432:M432"/>
    <mergeCell ref="N432:O432"/>
    <mergeCell ref="S430:T430"/>
    <mergeCell ref="U430:V430"/>
    <mergeCell ref="W430:X430"/>
    <mergeCell ref="Y430:Z430"/>
    <mergeCell ref="AA430:AB430"/>
    <mergeCell ref="AC430:AD430"/>
    <mergeCell ref="AA429:AB429"/>
    <mergeCell ref="AC429:AD429"/>
    <mergeCell ref="C430:D430"/>
    <mergeCell ref="E430:F430"/>
    <mergeCell ref="G430:H430"/>
    <mergeCell ref="I430:J430"/>
    <mergeCell ref="K430:L430"/>
    <mergeCell ref="M430:N430"/>
    <mergeCell ref="O430:P430"/>
    <mergeCell ref="Q430:R430"/>
    <mergeCell ref="O429:P429"/>
    <mergeCell ref="Q429:R429"/>
    <mergeCell ref="S429:T429"/>
    <mergeCell ref="U429:V429"/>
    <mergeCell ref="W429:X429"/>
    <mergeCell ref="Y429:Z429"/>
    <mergeCell ref="C429:D429"/>
    <mergeCell ref="E429:F429"/>
    <mergeCell ref="G429:H429"/>
    <mergeCell ref="I429:J429"/>
    <mergeCell ref="K429:L429"/>
    <mergeCell ref="M429:N429"/>
    <mergeCell ref="S428:T428"/>
    <mergeCell ref="U428:V428"/>
    <mergeCell ref="W428:X428"/>
    <mergeCell ref="Y428:Z428"/>
    <mergeCell ref="AA428:AB428"/>
    <mergeCell ref="AC428:AD428"/>
    <mergeCell ref="AA427:AB427"/>
    <mergeCell ref="AC427:AD427"/>
    <mergeCell ref="C428:D428"/>
    <mergeCell ref="E428:F428"/>
    <mergeCell ref="G428:H428"/>
    <mergeCell ref="I428:J428"/>
    <mergeCell ref="K428:L428"/>
    <mergeCell ref="M428:N428"/>
    <mergeCell ref="O428:P428"/>
    <mergeCell ref="Q428:R428"/>
    <mergeCell ref="O427:P427"/>
    <mergeCell ref="Q427:R427"/>
    <mergeCell ref="S427:T427"/>
    <mergeCell ref="U427:V427"/>
    <mergeCell ref="W427:X427"/>
    <mergeCell ref="Y427:Z427"/>
    <mergeCell ref="C427:D427"/>
    <mergeCell ref="E427:F427"/>
    <mergeCell ref="G427:H427"/>
    <mergeCell ref="I427:J427"/>
    <mergeCell ref="K427:L427"/>
    <mergeCell ref="M427:N427"/>
    <mergeCell ref="S426:T426"/>
    <mergeCell ref="U426:V426"/>
    <mergeCell ref="W426:X426"/>
    <mergeCell ref="Y426:Z426"/>
    <mergeCell ref="AA426:AB426"/>
    <mergeCell ref="AC426:AD426"/>
    <mergeCell ref="AA425:AB425"/>
    <mergeCell ref="AC425:AD425"/>
    <mergeCell ref="C426:D426"/>
    <mergeCell ref="E426:F426"/>
    <mergeCell ref="G426:H426"/>
    <mergeCell ref="I426:J426"/>
    <mergeCell ref="K426:L426"/>
    <mergeCell ref="M426:N426"/>
    <mergeCell ref="O426:P426"/>
    <mergeCell ref="Q426:R426"/>
    <mergeCell ref="O425:P425"/>
    <mergeCell ref="Q425:R425"/>
    <mergeCell ref="S425:T425"/>
    <mergeCell ref="U425:V425"/>
    <mergeCell ref="W425:X425"/>
    <mergeCell ref="Y425:Z425"/>
    <mergeCell ref="C425:D425"/>
    <mergeCell ref="E425:F425"/>
    <mergeCell ref="G425:H425"/>
    <mergeCell ref="I425:J425"/>
    <mergeCell ref="K425:L425"/>
    <mergeCell ref="M425:N425"/>
    <mergeCell ref="S424:T424"/>
    <mergeCell ref="U424:V424"/>
    <mergeCell ref="W424:X424"/>
    <mergeCell ref="Y424:Z424"/>
    <mergeCell ref="AA424:AB424"/>
    <mergeCell ref="AC424:AD424"/>
    <mergeCell ref="AA423:AB423"/>
    <mergeCell ref="AC423:AD423"/>
    <mergeCell ref="C424:D424"/>
    <mergeCell ref="E424:F424"/>
    <mergeCell ref="G424:H424"/>
    <mergeCell ref="I424:J424"/>
    <mergeCell ref="K424:L424"/>
    <mergeCell ref="M424:N424"/>
    <mergeCell ref="O424:P424"/>
    <mergeCell ref="Q424:R424"/>
    <mergeCell ref="O423:P423"/>
    <mergeCell ref="Q423:R423"/>
    <mergeCell ref="S423:T423"/>
    <mergeCell ref="U423:V423"/>
    <mergeCell ref="W423:X423"/>
    <mergeCell ref="Y423:Z423"/>
    <mergeCell ref="C423:D423"/>
    <mergeCell ref="E423:F423"/>
    <mergeCell ref="G423:H423"/>
    <mergeCell ref="I423:J423"/>
    <mergeCell ref="K423:L423"/>
    <mergeCell ref="M423:N423"/>
    <mergeCell ref="T422:U422"/>
    <mergeCell ref="V422:W422"/>
    <mergeCell ref="X422:Y422"/>
    <mergeCell ref="Z422:AA422"/>
    <mergeCell ref="AB422:AC422"/>
    <mergeCell ref="AD422:AE422"/>
    <mergeCell ref="O420:P420"/>
    <mergeCell ref="S420:T420"/>
    <mergeCell ref="D422:E422"/>
    <mergeCell ref="F422:G422"/>
    <mergeCell ref="H422:I422"/>
    <mergeCell ref="J422:K422"/>
    <mergeCell ref="L422:M422"/>
    <mergeCell ref="N422:O422"/>
    <mergeCell ref="P422:Q422"/>
    <mergeCell ref="R422:S422"/>
    <mergeCell ref="AA405:AB405"/>
    <mergeCell ref="AC405:AD405"/>
    <mergeCell ref="A417:AF417"/>
    <mergeCell ref="C419:D420"/>
    <mergeCell ref="E419:H419"/>
    <mergeCell ref="I419:L419"/>
    <mergeCell ref="M419:P419"/>
    <mergeCell ref="Q419:T419"/>
    <mergeCell ref="G420:H420"/>
    <mergeCell ref="K420:L420"/>
    <mergeCell ref="O405:P405"/>
    <mergeCell ref="Q405:R405"/>
    <mergeCell ref="S405:T405"/>
    <mergeCell ref="U405:V405"/>
    <mergeCell ref="W405:X405"/>
    <mergeCell ref="Y405:Z405"/>
    <mergeCell ref="U404:V404"/>
    <mergeCell ref="W404:X404"/>
    <mergeCell ref="Y404:Z404"/>
    <mergeCell ref="AA404:AB404"/>
    <mergeCell ref="AC404:AD404"/>
    <mergeCell ref="AA403:AB403"/>
    <mergeCell ref="AC403:AD403"/>
    <mergeCell ref="C404:D404"/>
    <mergeCell ref="E404:F404"/>
    <mergeCell ref="G404:H404"/>
    <mergeCell ref="I404:J404"/>
    <mergeCell ref="K404:L404"/>
    <mergeCell ref="M404:N404"/>
    <mergeCell ref="O404:P404"/>
    <mergeCell ref="Q404:R404"/>
    <mergeCell ref="O403:P403"/>
    <mergeCell ref="Q403:R403"/>
    <mergeCell ref="S403:T403"/>
    <mergeCell ref="U403:V403"/>
    <mergeCell ref="W403:X403"/>
    <mergeCell ref="Y403:Z403"/>
    <mergeCell ref="C403:D403"/>
    <mergeCell ref="E403:F403"/>
    <mergeCell ref="G403:H403"/>
    <mergeCell ref="I403:J403"/>
    <mergeCell ref="K403:L403"/>
    <mergeCell ref="M403:N403"/>
    <mergeCell ref="S402:T402"/>
    <mergeCell ref="U402:V402"/>
    <mergeCell ref="W402:X402"/>
    <mergeCell ref="Y402:Z402"/>
    <mergeCell ref="AA402:AB402"/>
    <mergeCell ref="AC402:AD402"/>
    <mergeCell ref="AC401:AD401"/>
    <mergeCell ref="B402:B405"/>
    <mergeCell ref="C402:D402"/>
    <mergeCell ref="E402:F402"/>
    <mergeCell ref="G402:H402"/>
    <mergeCell ref="I402:J402"/>
    <mergeCell ref="K402:L402"/>
    <mergeCell ref="M402:N402"/>
    <mergeCell ref="O402:P402"/>
    <mergeCell ref="Q402:R402"/>
    <mergeCell ref="Q401:R401"/>
    <mergeCell ref="S401:T401"/>
    <mergeCell ref="U401:V401"/>
    <mergeCell ref="W401:X401"/>
    <mergeCell ref="Y401:Z401"/>
    <mergeCell ref="AA401:AB401"/>
    <mergeCell ref="B398:B401"/>
    <mergeCell ref="C405:D405"/>
    <mergeCell ref="E405:F405"/>
    <mergeCell ref="G405:H405"/>
    <mergeCell ref="I405:J405"/>
    <mergeCell ref="K405:L405"/>
    <mergeCell ref="M405:N405"/>
    <mergeCell ref="S404:T404"/>
    <mergeCell ref="Y400:Z400"/>
    <mergeCell ref="AA400:AB400"/>
    <mergeCell ref="AC400:AD400"/>
    <mergeCell ref="C401:D401"/>
    <mergeCell ref="E401:F401"/>
    <mergeCell ref="G401:H401"/>
    <mergeCell ref="I401:J401"/>
    <mergeCell ref="K401:L401"/>
    <mergeCell ref="M401:N401"/>
    <mergeCell ref="O401:P401"/>
    <mergeCell ref="M400:N400"/>
    <mergeCell ref="O400:P400"/>
    <mergeCell ref="Q400:R400"/>
    <mergeCell ref="S400:T400"/>
    <mergeCell ref="U400:V400"/>
    <mergeCell ref="W400:X400"/>
    <mergeCell ref="U399:V399"/>
    <mergeCell ref="W399:X399"/>
    <mergeCell ref="Y399:Z399"/>
    <mergeCell ref="AA399:AB399"/>
    <mergeCell ref="AC399:AD399"/>
    <mergeCell ref="C400:D400"/>
    <mergeCell ref="E400:F400"/>
    <mergeCell ref="G400:H400"/>
    <mergeCell ref="I400:J400"/>
    <mergeCell ref="K400:L400"/>
    <mergeCell ref="AC398:AD398"/>
    <mergeCell ref="C399:D399"/>
    <mergeCell ref="E399:F399"/>
    <mergeCell ref="G399:H399"/>
    <mergeCell ref="I399:J399"/>
    <mergeCell ref="K399:L399"/>
    <mergeCell ref="M399:N399"/>
    <mergeCell ref="O399:P399"/>
    <mergeCell ref="Q399:R399"/>
    <mergeCell ref="S399:T399"/>
    <mergeCell ref="Q398:R398"/>
    <mergeCell ref="S398:T398"/>
    <mergeCell ref="U398:V398"/>
    <mergeCell ref="W398:X398"/>
    <mergeCell ref="Y398:Z398"/>
    <mergeCell ref="AA398:AB398"/>
    <mergeCell ref="AA397:AB397"/>
    <mergeCell ref="AC397:AD397"/>
    <mergeCell ref="C398:D398"/>
    <mergeCell ref="E398:F398"/>
    <mergeCell ref="G398:H398"/>
    <mergeCell ref="I398:J398"/>
    <mergeCell ref="K398:L398"/>
    <mergeCell ref="M398:N398"/>
    <mergeCell ref="O398:P398"/>
    <mergeCell ref="O397:P397"/>
    <mergeCell ref="Q397:R397"/>
    <mergeCell ref="S397:T397"/>
    <mergeCell ref="U397:V397"/>
    <mergeCell ref="W397:X397"/>
    <mergeCell ref="Y397:Z397"/>
    <mergeCell ref="C397:D397"/>
    <mergeCell ref="Y396:Z396"/>
    <mergeCell ref="AA396:AB396"/>
    <mergeCell ref="AC396:AD396"/>
    <mergeCell ref="AA395:AB395"/>
    <mergeCell ref="AC395:AD395"/>
    <mergeCell ref="C396:D396"/>
    <mergeCell ref="E396:F396"/>
    <mergeCell ref="G396:H396"/>
    <mergeCell ref="I396:J396"/>
    <mergeCell ref="K396:L396"/>
    <mergeCell ref="M396:N396"/>
    <mergeCell ref="O396:P396"/>
    <mergeCell ref="Q396:R396"/>
    <mergeCell ref="O395:P395"/>
    <mergeCell ref="Q395:R395"/>
    <mergeCell ref="S395:T395"/>
    <mergeCell ref="U395:V395"/>
    <mergeCell ref="W395:X395"/>
    <mergeCell ref="Y395:Z395"/>
    <mergeCell ref="C395:D395"/>
    <mergeCell ref="E395:F395"/>
    <mergeCell ref="G395:H395"/>
    <mergeCell ref="I395:J395"/>
    <mergeCell ref="K395:L395"/>
    <mergeCell ref="M395:N395"/>
    <mergeCell ref="S394:T394"/>
    <mergeCell ref="U394:V394"/>
    <mergeCell ref="W394:X394"/>
    <mergeCell ref="Y394:Z394"/>
    <mergeCell ref="AA394:AB394"/>
    <mergeCell ref="AC394:AD394"/>
    <mergeCell ref="AC393:AD393"/>
    <mergeCell ref="B394:B397"/>
    <mergeCell ref="C394:D394"/>
    <mergeCell ref="E394:F394"/>
    <mergeCell ref="G394:H394"/>
    <mergeCell ref="I394:J394"/>
    <mergeCell ref="K394:L394"/>
    <mergeCell ref="M394:N394"/>
    <mergeCell ref="O394:P394"/>
    <mergeCell ref="Q394:R394"/>
    <mergeCell ref="Q393:R393"/>
    <mergeCell ref="S393:T393"/>
    <mergeCell ref="U393:V393"/>
    <mergeCell ref="W393:X393"/>
    <mergeCell ref="Y393:Z393"/>
    <mergeCell ref="AA393:AB393"/>
    <mergeCell ref="B390:B393"/>
    <mergeCell ref="E397:F397"/>
    <mergeCell ref="G397:H397"/>
    <mergeCell ref="I397:J397"/>
    <mergeCell ref="K397:L397"/>
    <mergeCell ref="M397:N397"/>
    <mergeCell ref="S396:T396"/>
    <mergeCell ref="U396:V396"/>
    <mergeCell ref="W396:X396"/>
    <mergeCell ref="Y392:Z392"/>
    <mergeCell ref="AA392:AB392"/>
    <mergeCell ref="AC392:AD392"/>
    <mergeCell ref="C393:D393"/>
    <mergeCell ref="E393:F393"/>
    <mergeCell ref="G393:H393"/>
    <mergeCell ref="I393:J393"/>
    <mergeCell ref="K393:L393"/>
    <mergeCell ref="M393:N393"/>
    <mergeCell ref="O393:P393"/>
    <mergeCell ref="M392:N392"/>
    <mergeCell ref="O392:P392"/>
    <mergeCell ref="Q392:R392"/>
    <mergeCell ref="S392:T392"/>
    <mergeCell ref="U392:V392"/>
    <mergeCell ref="W392:X392"/>
    <mergeCell ref="U391:V391"/>
    <mergeCell ref="W391:X391"/>
    <mergeCell ref="Y391:Z391"/>
    <mergeCell ref="AA391:AB391"/>
    <mergeCell ref="AC391:AD391"/>
    <mergeCell ref="C392:D392"/>
    <mergeCell ref="E392:F392"/>
    <mergeCell ref="G392:H392"/>
    <mergeCell ref="I392:J392"/>
    <mergeCell ref="K392:L392"/>
    <mergeCell ref="AC390:AD390"/>
    <mergeCell ref="C391:D391"/>
    <mergeCell ref="E391:F391"/>
    <mergeCell ref="G391:H391"/>
    <mergeCell ref="I391:J391"/>
    <mergeCell ref="K391:L391"/>
    <mergeCell ref="M391:N391"/>
    <mergeCell ref="O391:P391"/>
    <mergeCell ref="Q391:R391"/>
    <mergeCell ref="S391:T391"/>
    <mergeCell ref="Q390:R390"/>
    <mergeCell ref="S390:T390"/>
    <mergeCell ref="U390:V390"/>
    <mergeCell ref="W390:X390"/>
    <mergeCell ref="Y390:Z390"/>
    <mergeCell ref="AA390:AB390"/>
    <mergeCell ref="AA389:AB389"/>
    <mergeCell ref="AC389:AD389"/>
    <mergeCell ref="C390:D390"/>
    <mergeCell ref="E390:F390"/>
    <mergeCell ref="G390:H390"/>
    <mergeCell ref="I390:J390"/>
    <mergeCell ref="K390:L390"/>
    <mergeCell ref="M390:N390"/>
    <mergeCell ref="O390:P390"/>
    <mergeCell ref="O389:P389"/>
    <mergeCell ref="Q389:R389"/>
    <mergeCell ref="S389:T389"/>
    <mergeCell ref="U389:V389"/>
    <mergeCell ref="W389:X389"/>
    <mergeCell ref="Y389:Z389"/>
    <mergeCell ref="C389:D389"/>
    <mergeCell ref="Y388:Z388"/>
    <mergeCell ref="AA388:AB388"/>
    <mergeCell ref="AC388:AD388"/>
    <mergeCell ref="AA387:AB387"/>
    <mergeCell ref="AC387:AD387"/>
    <mergeCell ref="C388:D388"/>
    <mergeCell ref="E388:F388"/>
    <mergeCell ref="G388:H388"/>
    <mergeCell ref="I388:J388"/>
    <mergeCell ref="K388:L388"/>
    <mergeCell ref="M388:N388"/>
    <mergeCell ref="O388:P388"/>
    <mergeCell ref="Q388:R388"/>
    <mergeCell ref="O387:P387"/>
    <mergeCell ref="Q387:R387"/>
    <mergeCell ref="S387:T387"/>
    <mergeCell ref="U387:V387"/>
    <mergeCell ref="W387:X387"/>
    <mergeCell ref="Y387:Z387"/>
    <mergeCell ref="C387:D387"/>
    <mergeCell ref="E387:F387"/>
    <mergeCell ref="G387:H387"/>
    <mergeCell ref="I387:J387"/>
    <mergeCell ref="K387:L387"/>
    <mergeCell ref="M387:N387"/>
    <mergeCell ref="S386:T386"/>
    <mergeCell ref="U386:V386"/>
    <mergeCell ref="W386:X386"/>
    <mergeCell ref="Y386:Z386"/>
    <mergeCell ref="AA386:AB386"/>
    <mergeCell ref="AC386:AD386"/>
    <mergeCell ref="AC385:AD385"/>
    <mergeCell ref="B386:B389"/>
    <mergeCell ref="C386:D386"/>
    <mergeCell ref="E386:F386"/>
    <mergeCell ref="G386:H386"/>
    <mergeCell ref="I386:J386"/>
    <mergeCell ref="K386:L386"/>
    <mergeCell ref="M386:N386"/>
    <mergeCell ref="O386:P386"/>
    <mergeCell ref="Q386:R386"/>
    <mergeCell ref="Q385:R385"/>
    <mergeCell ref="S385:T385"/>
    <mergeCell ref="U385:V385"/>
    <mergeCell ref="W385:X385"/>
    <mergeCell ref="Y385:Z385"/>
    <mergeCell ref="AA385:AB385"/>
    <mergeCell ref="B382:B385"/>
    <mergeCell ref="E389:F389"/>
    <mergeCell ref="G389:H389"/>
    <mergeCell ref="I389:J389"/>
    <mergeCell ref="K389:L389"/>
    <mergeCell ref="M389:N389"/>
    <mergeCell ref="S388:T388"/>
    <mergeCell ref="U388:V388"/>
    <mergeCell ref="W388:X388"/>
    <mergeCell ref="Y384:Z384"/>
    <mergeCell ref="AA384:AB384"/>
    <mergeCell ref="AC384:AD384"/>
    <mergeCell ref="C385:D385"/>
    <mergeCell ref="E385:F385"/>
    <mergeCell ref="G385:H385"/>
    <mergeCell ref="I385:J385"/>
    <mergeCell ref="K385:L385"/>
    <mergeCell ref="M385:N385"/>
    <mergeCell ref="O385:P385"/>
    <mergeCell ref="M384:N384"/>
    <mergeCell ref="O384:P384"/>
    <mergeCell ref="Q384:R384"/>
    <mergeCell ref="S384:T384"/>
    <mergeCell ref="U384:V384"/>
    <mergeCell ref="W384:X384"/>
    <mergeCell ref="U383:V383"/>
    <mergeCell ref="W383:X383"/>
    <mergeCell ref="Y383:Z383"/>
    <mergeCell ref="AA383:AB383"/>
    <mergeCell ref="AC383:AD383"/>
    <mergeCell ref="C384:D384"/>
    <mergeCell ref="E384:F384"/>
    <mergeCell ref="G384:H384"/>
    <mergeCell ref="I384:J384"/>
    <mergeCell ref="K384:L384"/>
    <mergeCell ref="AC382:AD382"/>
    <mergeCell ref="C383:D383"/>
    <mergeCell ref="E383:F383"/>
    <mergeCell ref="G383:H383"/>
    <mergeCell ref="I383:J383"/>
    <mergeCell ref="K383:L383"/>
    <mergeCell ref="M383:N383"/>
    <mergeCell ref="O383:P383"/>
    <mergeCell ref="Q383:R383"/>
    <mergeCell ref="S383:T383"/>
    <mergeCell ref="Q382:R382"/>
    <mergeCell ref="S382:T382"/>
    <mergeCell ref="U382:V382"/>
    <mergeCell ref="W382:X382"/>
    <mergeCell ref="Y382:Z382"/>
    <mergeCell ref="AA382:AB382"/>
    <mergeCell ref="AA381:AB381"/>
    <mergeCell ref="AC381:AD381"/>
    <mergeCell ref="C382:D382"/>
    <mergeCell ref="E382:F382"/>
    <mergeCell ref="G382:H382"/>
    <mergeCell ref="I382:J382"/>
    <mergeCell ref="K382:L382"/>
    <mergeCell ref="M382:N382"/>
    <mergeCell ref="O382:P382"/>
    <mergeCell ref="O381:P381"/>
    <mergeCell ref="Q381:R381"/>
    <mergeCell ref="S381:T381"/>
    <mergeCell ref="U381:V381"/>
    <mergeCell ref="W381:X381"/>
    <mergeCell ref="Y381:Z381"/>
    <mergeCell ref="C381:D381"/>
    <mergeCell ref="Y380:Z380"/>
    <mergeCell ref="AA380:AB380"/>
    <mergeCell ref="AC380:AD380"/>
    <mergeCell ref="AA379:AB379"/>
    <mergeCell ref="AC379:AD379"/>
    <mergeCell ref="C380:D380"/>
    <mergeCell ref="E380:F380"/>
    <mergeCell ref="G380:H380"/>
    <mergeCell ref="I380:J380"/>
    <mergeCell ref="K380:L380"/>
    <mergeCell ref="M380:N380"/>
    <mergeCell ref="O380:P380"/>
    <mergeCell ref="Q380:R380"/>
    <mergeCell ref="O379:P379"/>
    <mergeCell ref="Q379:R379"/>
    <mergeCell ref="S379:T379"/>
    <mergeCell ref="U379:V379"/>
    <mergeCell ref="W379:X379"/>
    <mergeCell ref="Y379:Z379"/>
    <mergeCell ref="C379:D379"/>
    <mergeCell ref="E379:F379"/>
    <mergeCell ref="G379:H379"/>
    <mergeCell ref="I379:J379"/>
    <mergeCell ref="K379:L379"/>
    <mergeCell ref="M379:N379"/>
    <mergeCell ref="S378:T378"/>
    <mergeCell ref="U378:V378"/>
    <mergeCell ref="W378:X378"/>
    <mergeCell ref="Y378:Z378"/>
    <mergeCell ref="AA378:AB378"/>
    <mergeCell ref="AC378:AD378"/>
    <mergeCell ref="AC377:AD377"/>
    <mergeCell ref="B378:B381"/>
    <mergeCell ref="C378:D378"/>
    <mergeCell ref="E378:F378"/>
    <mergeCell ref="G378:H378"/>
    <mergeCell ref="I378:J378"/>
    <mergeCell ref="K378:L378"/>
    <mergeCell ref="M378:N378"/>
    <mergeCell ref="O378:P378"/>
    <mergeCell ref="Q378:R378"/>
    <mergeCell ref="Q377:R377"/>
    <mergeCell ref="S377:T377"/>
    <mergeCell ref="U377:V377"/>
    <mergeCell ref="W377:X377"/>
    <mergeCell ref="Y377:Z377"/>
    <mergeCell ref="AA377:AB377"/>
    <mergeCell ref="B374:B377"/>
    <mergeCell ref="E381:F381"/>
    <mergeCell ref="G381:H381"/>
    <mergeCell ref="I381:J381"/>
    <mergeCell ref="K381:L381"/>
    <mergeCell ref="M381:N381"/>
    <mergeCell ref="S380:T380"/>
    <mergeCell ref="U380:V380"/>
    <mergeCell ref="W380:X380"/>
    <mergeCell ref="Y376:Z376"/>
    <mergeCell ref="AA376:AB376"/>
    <mergeCell ref="AC376:AD376"/>
    <mergeCell ref="C377:D377"/>
    <mergeCell ref="E377:F377"/>
    <mergeCell ref="G377:H377"/>
    <mergeCell ref="I377:J377"/>
    <mergeCell ref="K377:L377"/>
    <mergeCell ref="M377:N377"/>
    <mergeCell ref="O377:P377"/>
    <mergeCell ref="M376:N376"/>
    <mergeCell ref="O376:P376"/>
    <mergeCell ref="Q376:R376"/>
    <mergeCell ref="S376:T376"/>
    <mergeCell ref="U376:V376"/>
    <mergeCell ref="W376:X376"/>
    <mergeCell ref="U375:V375"/>
    <mergeCell ref="W375:X375"/>
    <mergeCell ref="Y375:Z375"/>
    <mergeCell ref="AA375:AB375"/>
    <mergeCell ref="AC375:AD375"/>
    <mergeCell ref="C376:D376"/>
    <mergeCell ref="E376:F376"/>
    <mergeCell ref="G376:H376"/>
    <mergeCell ref="I376:J376"/>
    <mergeCell ref="K376:L376"/>
    <mergeCell ref="AC374:AD374"/>
    <mergeCell ref="C375:D375"/>
    <mergeCell ref="E375:F375"/>
    <mergeCell ref="G375:H375"/>
    <mergeCell ref="I375:J375"/>
    <mergeCell ref="K375:L375"/>
    <mergeCell ref="M375:N375"/>
    <mergeCell ref="O375:P375"/>
    <mergeCell ref="Q375:R375"/>
    <mergeCell ref="S375:T375"/>
    <mergeCell ref="Q374:R374"/>
    <mergeCell ref="S374:T374"/>
    <mergeCell ref="U374:V374"/>
    <mergeCell ref="W374:X374"/>
    <mergeCell ref="Y374:Z374"/>
    <mergeCell ref="AA374:AB374"/>
    <mergeCell ref="AA373:AB373"/>
    <mergeCell ref="AC373:AD373"/>
    <mergeCell ref="C374:D374"/>
    <mergeCell ref="E374:F374"/>
    <mergeCell ref="G374:H374"/>
    <mergeCell ref="I374:J374"/>
    <mergeCell ref="K374:L374"/>
    <mergeCell ref="M374:N374"/>
    <mergeCell ref="O374:P374"/>
    <mergeCell ref="O373:P373"/>
    <mergeCell ref="Q373:R373"/>
    <mergeCell ref="S373:T373"/>
    <mergeCell ref="U373:V373"/>
    <mergeCell ref="W373:X373"/>
    <mergeCell ref="Y373:Z373"/>
    <mergeCell ref="C373:D373"/>
    <mergeCell ref="Y372:Z372"/>
    <mergeCell ref="AA372:AB372"/>
    <mergeCell ref="AC372:AD372"/>
    <mergeCell ref="AA371:AB371"/>
    <mergeCell ref="AC371:AD371"/>
    <mergeCell ref="C372:D372"/>
    <mergeCell ref="E372:F372"/>
    <mergeCell ref="G372:H372"/>
    <mergeCell ref="I372:J372"/>
    <mergeCell ref="K372:L372"/>
    <mergeCell ref="M372:N372"/>
    <mergeCell ref="O372:P372"/>
    <mergeCell ref="Q372:R372"/>
    <mergeCell ref="O371:P371"/>
    <mergeCell ref="Q371:R371"/>
    <mergeCell ref="S371:T371"/>
    <mergeCell ref="U371:V371"/>
    <mergeCell ref="W371:X371"/>
    <mergeCell ref="Y371:Z371"/>
    <mergeCell ref="C371:D371"/>
    <mergeCell ref="E371:F371"/>
    <mergeCell ref="G371:H371"/>
    <mergeCell ref="I371:J371"/>
    <mergeCell ref="K371:L371"/>
    <mergeCell ref="M371:N371"/>
    <mergeCell ref="S370:T370"/>
    <mergeCell ref="U370:V370"/>
    <mergeCell ref="W370:X370"/>
    <mergeCell ref="Y370:Z370"/>
    <mergeCell ref="AA370:AB370"/>
    <mergeCell ref="AC370:AD370"/>
    <mergeCell ref="AC369:AD369"/>
    <mergeCell ref="B370:B373"/>
    <mergeCell ref="C370:D370"/>
    <mergeCell ref="E370:F370"/>
    <mergeCell ref="G370:H370"/>
    <mergeCell ref="I370:J370"/>
    <mergeCell ref="K370:L370"/>
    <mergeCell ref="M370:N370"/>
    <mergeCell ref="O370:P370"/>
    <mergeCell ref="Q370:R370"/>
    <mergeCell ref="Q369:R369"/>
    <mergeCell ref="S369:T369"/>
    <mergeCell ref="U369:V369"/>
    <mergeCell ref="W369:X369"/>
    <mergeCell ref="Y369:Z369"/>
    <mergeCell ref="AA369:AB369"/>
    <mergeCell ref="B366:B369"/>
    <mergeCell ref="E373:F373"/>
    <mergeCell ref="G373:H373"/>
    <mergeCell ref="I373:J373"/>
    <mergeCell ref="K373:L373"/>
    <mergeCell ref="M373:N373"/>
    <mergeCell ref="S372:T372"/>
    <mergeCell ref="U372:V372"/>
    <mergeCell ref="W372:X372"/>
    <mergeCell ref="Y368:Z368"/>
    <mergeCell ref="AA368:AB368"/>
    <mergeCell ref="AC368:AD368"/>
    <mergeCell ref="C369:D369"/>
    <mergeCell ref="E369:F369"/>
    <mergeCell ref="G369:H369"/>
    <mergeCell ref="I369:J369"/>
    <mergeCell ref="K369:L369"/>
    <mergeCell ref="M369:N369"/>
    <mergeCell ref="O369:P369"/>
    <mergeCell ref="M368:N368"/>
    <mergeCell ref="O368:P368"/>
    <mergeCell ref="Q368:R368"/>
    <mergeCell ref="S368:T368"/>
    <mergeCell ref="U368:V368"/>
    <mergeCell ref="W368:X368"/>
    <mergeCell ref="U367:V367"/>
    <mergeCell ref="W367:X367"/>
    <mergeCell ref="Y367:Z367"/>
    <mergeCell ref="AA367:AB367"/>
    <mergeCell ref="AC367:AD367"/>
    <mergeCell ref="C368:D368"/>
    <mergeCell ref="E368:F368"/>
    <mergeCell ref="G368:H368"/>
    <mergeCell ref="I368:J368"/>
    <mergeCell ref="K368:L368"/>
    <mergeCell ref="AC366:AD366"/>
    <mergeCell ref="C367:D367"/>
    <mergeCell ref="E367:F367"/>
    <mergeCell ref="G367:H367"/>
    <mergeCell ref="I367:J367"/>
    <mergeCell ref="K367:L367"/>
    <mergeCell ref="M367:N367"/>
    <mergeCell ref="O367:P367"/>
    <mergeCell ref="Q367:R367"/>
    <mergeCell ref="S367:T367"/>
    <mergeCell ref="Q366:R366"/>
    <mergeCell ref="S366:T366"/>
    <mergeCell ref="U366:V366"/>
    <mergeCell ref="W366:X366"/>
    <mergeCell ref="Y366:Z366"/>
    <mergeCell ref="AA366:AB366"/>
    <mergeCell ref="AA365:AB365"/>
    <mergeCell ref="AC365:AD365"/>
    <mergeCell ref="C366:D366"/>
    <mergeCell ref="E366:F366"/>
    <mergeCell ref="G366:H366"/>
    <mergeCell ref="I366:J366"/>
    <mergeCell ref="K366:L366"/>
    <mergeCell ref="M366:N366"/>
    <mergeCell ref="O366:P366"/>
    <mergeCell ref="O365:P365"/>
    <mergeCell ref="Q365:R365"/>
    <mergeCell ref="S365:T365"/>
    <mergeCell ref="U365:V365"/>
    <mergeCell ref="W365:X365"/>
    <mergeCell ref="Y365:Z365"/>
    <mergeCell ref="B365:D365"/>
    <mergeCell ref="E365:F365"/>
    <mergeCell ref="G365:H365"/>
    <mergeCell ref="I365:J365"/>
    <mergeCell ref="K365:L365"/>
    <mergeCell ref="M365:N365"/>
    <mergeCell ref="S364:T364"/>
    <mergeCell ref="U364:V364"/>
    <mergeCell ref="W364:X364"/>
    <mergeCell ref="Y364:Z364"/>
    <mergeCell ref="AA364:AB364"/>
    <mergeCell ref="AC364:AD364"/>
    <mergeCell ref="AB363:AC363"/>
    <mergeCell ref="AD363:AE363"/>
    <mergeCell ref="B364:D364"/>
    <mergeCell ref="E364:F364"/>
    <mergeCell ref="G364:H364"/>
    <mergeCell ref="I364:J364"/>
    <mergeCell ref="K364:L364"/>
    <mergeCell ref="M364:N364"/>
    <mergeCell ref="O364:P364"/>
    <mergeCell ref="Q364:R364"/>
    <mergeCell ref="P363:Q363"/>
    <mergeCell ref="R363:S363"/>
    <mergeCell ref="T363:U363"/>
    <mergeCell ref="V363:W363"/>
    <mergeCell ref="X363:Y363"/>
    <mergeCell ref="Z363:AA363"/>
    <mergeCell ref="D363:E363"/>
    <mergeCell ref="F363:G363"/>
    <mergeCell ref="H363:I363"/>
    <mergeCell ref="J363:K363"/>
    <mergeCell ref="L363:M363"/>
    <mergeCell ref="N363:O363"/>
    <mergeCell ref="S361:T361"/>
    <mergeCell ref="U361:V361"/>
    <mergeCell ref="W361:X361"/>
    <mergeCell ref="Y361:Z361"/>
    <mergeCell ref="AA361:AB361"/>
    <mergeCell ref="AC361:AD361"/>
    <mergeCell ref="AA360:AB360"/>
    <mergeCell ref="AC360:AD360"/>
    <mergeCell ref="C361:D361"/>
    <mergeCell ref="E361:F361"/>
    <mergeCell ref="G361:H361"/>
    <mergeCell ref="I361:J361"/>
    <mergeCell ref="K361:L361"/>
    <mergeCell ref="M361:N361"/>
    <mergeCell ref="O361:P361"/>
    <mergeCell ref="Q361:R361"/>
    <mergeCell ref="O360:P360"/>
    <mergeCell ref="Q360:R360"/>
    <mergeCell ref="S360:T360"/>
    <mergeCell ref="U360:V360"/>
    <mergeCell ref="W360:X360"/>
    <mergeCell ref="Y360:Z360"/>
    <mergeCell ref="C360:D360"/>
    <mergeCell ref="E360:F360"/>
    <mergeCell ref="G360:H360"/>
    <mergeCell ref="I360:J360"/>
    <mergeCell ref="K360:L360"/>
    <mergeCell ref="M360:N360"/>
    <mergeCell ref="S359:T359"/>
    <mergeCell ref="U359:V359"/>
    <mergeCell ref="W359:X359"/>
    <mergeCell ref="Y359:Z359"/>
    <mergeCell ref="AA359:AB359"/>
    <mergeCell ref="AC359:AD359"/>
    <mergeCell ref="AA358:AB358"/>
    <mergeCell ref="AC358:AD358"/>
    <mergeCell ref="C359:D359"/>
    <mergeCell ref="E359:F359"/>
    <mergeCell ref="G359:H359"/>
    <mergeCell ref="I359:J359"/>
    <mergeCell ref="K359:L359"/>
    <mergeCell ref="M359:N359"/>
    <mergeCell ref="O359:P359"/>
    <mergeCell ref="Q359:R359"/>
    <mergeCell ref="O358:P358"/>
    <mergeCell ref="Q358:R358"/>
    <mergeCell ref="S358:T358"/>
    <mergeCell ref="U358:V358"/>
    <mergeCell ref="W358:X358"/>
    <mergeCell ref="Y358:Z358"/>
    <mergeCell ref="C358:D358"/>
    <mergeCell ref="E358:F358"/>
    <mergeCell ref="G358:H358"/>
    <mergeCell ref="I358:J358"/>
    <mergeCell ref="K358:L358"/>
    <mergeCell ref="M358:N358"/>
    <mergeCell ref="S357:T357"/>
    <mergeCell ref="U357:V357"/>
    <mergeCell ref="W357:X357"/>
    <mergeCell ref="Y357:Z357"/>
    <mergeCell ref="AA357:AB357"/>
    <mergeCell ref="AC357:AD357"/>
    <mergeCell ref="AA356:AB356"/>
    <mergeCell ref="AC356:AD356"/>
    <mergeCell ref="C357:D357"/>
    <mergeCell ref="E357:F357"/>
    <mergeCell ref="G357:H357"/>
    <mergeCell ref="I357:J357"/>
    <mergeCell ref="K357:L357"/>
    <mergeCell ref="M357:N357"/>
    <mergeCell ref="O357:P357"/>
    <mergeCell ref="Q357:R357"/>
    <mergeCell ref="O356:P356"/>
    <mergeCell ref="Q356:R356"/>
    <mergeCell ref="S356:T356"/>
    <mergeCell ref="U356:V356"/>
    <mergeCell ref="W356:X356"/>
    <mergeCell ref="Y356:Z356"/>
    <mergeCell ref="C356:D356"/>
    <mergeCell ref="E356:F356"/>
    <mergeCell ref="G356:H356"/>
    <mergeCell ref="I356:J356"/>
    <mergeCell ref="K356:L356"/>
    <mergeCell ref="M356:N356"/>
    <mergeCell ref="S355:T355"/>
    <mergeCell ref="U355:V355"/>
    <mergeCell ref="W355:X355"/>
    <mergeCell ref="Y355:Z355"/>
    <mergeCell ref="AA355:AB355"/>
    <mergeCell ref="AC355:AD355"/>
    <mergeCell ref="AA354:AB354"/>
    <mergeCell ref="AC354:AD354"/>
    <mergeCell ref="C355:D355"/>
    <mergeCell ref="E355:F355"/>
    <mergeCell ref="G355:H355"/>
    <mergeCell ref="I355:J355"/>
    <mergeCell ref="K355:L355"/>
    <mergeCell ref="M355:N355"/>
    <mergeCell ref="O355:P355"/>
    <mergeCell ref="Q355:R355"/>
    <mergeCell ref="O354:P354"/>
    <mergeCell ref="Q354:R354"/>
    <mergeCell ref="S354:T354"/>
    <mergeCell ref="U354:V354"/>
    <mergeCell ref="W354:X354"/>
    <mergeCell ref="Y354:Z354"/>
    <mergeCell ref="C354:D354"/>
    <mergeCell ref="E354:F354"/>
    <mergeCell ref="G354:H354"/>
    <mergeCell ref="I354:J354"/>
    <mergeCell ref="K354:L354"/>
    <mergeCell ref="M354:N354"/>
    <mergeCell ref="T353:U353"/>
    <mergeCell ref="V353:W353"/>
    <mergeCell ref="X353:Y353"/>
    <mergeCell ref="Z353:AA353"/>
    <mergeCell ref="AB353:AC353"/>
    <mergeCell ref="AD353:AE353"/>
    <mergeCell ref="O351:P351"/>
    <mergeCell ref="S351:T351"/>
    <mergeCell ref="D353:E353"/>
    <mergeCell ref="F353:G353"/>
    <mergeCell ref="H353:I353"/>
    <mergeCell ref="J353:K353"/>
    <mergeCell ref="L353:M353"/>
    <mergeCell ref="N353:O353"/>
    <mergeCell ref="P353:Q353"/>
    <mergeCell ref="R353:S353"/>
    <mergeCell ref="AA336:AB336"/>
    <mergeCell ref="AC336:AD336"/>
    <mergeCell ref="A348:AF348"/>
    <mergeCell ref="C350:D351"/>
    <mergeCell ref="E350:H350"/>
    <mergeCell ref="I350:L350"/>
    <mergeCell ref="M350:P350"/>
    <mergeCell ref="Q350:T350"/>
    <mergeCell ref="G351:H351"/>
    <mergeCell ref="K351:L351"/>
    <mergeCell ref="O336:P336"/>
    <mergeCell ref="Q336:R336"/>
    <mergeCell ref="S336:T336"/>
    <mergeCell ref="U336:V336"/>
    <mergeCell ref="W336:X336"/>
    <mergeCell ref="Y336:Z336"/>
    <mergeCell ref="U335:V335"/>
    <mergeCell ref="W335:X335"/>
    <mergeCell ref="Y335:Z335"/>
    <mergeCell ref="AA335:AB335"/>
    <mergeCell ref="AC335:AD335"/>
    <mergeCell ref="AA334:AB334"/>
    <mergeCell ref="AC334:AD334"/>
    <mergeCell ref="C335:D335"/>
    <mergeCell ref="E335:F335"/>
    <mergeCell ref="G335:H335"/>
    <mergeCell ref="I335:J335"/>
    <mergeCell ref="K335:L335"/>
    <mergeCell ref="M335:N335"/>
    <mergeCell ref="O335:P335"/>
    <mergeCell ref="Q335:R335"/>
    <mergeCell ref="O334:P334"/>
    <mergeCell ref="Q334:R334"/>
    <mergeCell ref="S334:T334"/>
    <mergeCell ref="U334:V334"/>
    <mergeCell ref="W334:X334"/>
    <mergeCell ref="Y334:Z334"/>
    <mergeCell ref="C334:D334"/>
    <mergeCell ref="E334:F334"/>
    <mergeCell ref="G334:H334"/>
    <mergeCell ref="I334:J334"/>
    <mergeCell ref="K334:L334"/>
    <mergeCell ref="M334:N334"/>
    <mergeCell ref="S333:T333"/>
    <mergeCell ref="U333:V333"/>
    <mergeCell ref="W333:X333"/>
    <mergeCell ref="Y333:Z333"/>
    <mergeCell ref="AA333:AB333"/>
    <mergeCell ref="AC333:AD333"/>
    <mergeCell ref="AC332:AD332"/>
    <mergeCell ref="B333:B336"/>
    <mergeCell ref="C333:D333"/>
    <mergeCell ref="E333:F333"/>
    <mergeCell ref="G333:H333"/>
    <mergeCell ref="I333:J333"/>
    <mergeCell ref="K333:L333"/>
    <mergeCell ref="M333:N333"/>
    <mergeCell ref="O333:P333"/>
    <mergeCell ref="Q333:R333"/>
    <mergeCell ref="Q332:R332"/>
    <mergeCell ref="S332:T332"/>
    <mergeCell ref="U332:V332"/>
    <mergeCell ref="W332:X332"/>
    <mergeCell ref="Y332:Z332"/>
    <mergeCell ref="AA332:AB332"/>
    <mergeCell ref="B329:B332"/>
    <mergeCell ref="C336:D336"/>
    <mergeCell ref="E336:F336"/>
    <mergeCell ref="G336:H336"/>
    <mergeCell ref="I336:J336"/>
    <mergeCell ref="K336:L336"/>
    <mergeCell ref="M336:N336"/>
    <mergeCell ref="S335:T335"/>
    <mergeCell ref="Y331:Z331"/>
    <mergeCell ref="AA331:AB331"/>
    <mergeCell ref="AC331:AD331"/>
    <mergeCell ref="C332:D332"/>
    <mergeCell ref="E332:F332"/>
    <mergeCell ref="G332:H332"/>
    <mergeCell ref="I332:J332"/>
    <mergeCell ref="K332:L332"/>
    <mergeCell ref="M332:N332"/>
    <mergeCell ref="O332:P332"/>
    <mergeCell ref="M331:N331"/>
    <mergeCell ref="O331:P331"/>
    <mergeCell ref="Q331:R331"/>
    <mergeCell ref="S331:T331"/>
    <mergeCell ref="U331:V331"/>
    <mergeCell ref="W331:X331"/>
    <mergeCell ref="U330:V330"/>
    <mergeCell ref="W330:X330"/>
    <mergeCell ref="Y330:Z330"/>
    <mergeCell ref="AA330:AB330"/>
    <mergeCell ref="AC330:AD330"/>
    <mergeCell ref="C331:D331"/>
    <mergeCell ref="E331:F331"/>
    <mergeCell ref="G331:H331"/>
    <mergeCell ref="I331:J331"/>
    <mergeCell ref="K331:L331"/>
    <mergeCell ref="AC329:AD329"/>
    <mergeCell ref="C330:D330"/>
    <mergeCell ref="E330:F330"/>
    <mergeCell ref="G330:H330"/>
    <mergeCell ref="I330:J330"/>
    <mergeCell ref="K330:L330"/>
    <mergeCell ref="M330:N330"/>
    <mergeCell ref="O330:P330"/>
    <mergeCell ref="Q330:R330"/>
    <mergeCell ref="S330:T330"/>
    <mergeCell ref="Q329:R329"/>
    <mergeCell ref="S329:T329"/>
    <mergeCell ref="U329:V329"/>
    <mergeCell ref="W329:X329"/>
    <mergeCell ref="Y329:Z329"/>
    <mergeCell ref="AA329:AB329"/>
    <mergeCell ref="AA328:AB328"/>
    <mergeCell ref="AC328:AD328"/>
    <mergeCell ref="C329:D329"/>
    <mergeCell ref="E329:F329"/>
    <mergeCell ref="G329:H329"/>
    <mergeCell ref="I329:J329"/>
    <mergeCell ref="K329:L329"/>
    <mergeCell ref="M329:N329"/>
    <mergeCell ref="O329:P329"/>
    <mergeCell ref="O328:P328"/>
    <mergeCell ref="Q328:R328"/>
    <mergeCell ref="S328:T328"/>
    <mergeCell ref="U328:V328"/>
    <mergeCell ref="W328:X328"/>
    <mergeCell ref="Y328:Z328"/>
    <mergeCell ref="C328:D328"/>
    <mergeCell ref="Y327:Z327"/>
    <mergeCell ref="AA327:AB327"/>
    <mergeCell ref="AC327:AD327"/>
    <mergeCell ref="AA326:AB326"/>
    <mergeCell ref="AC326:AD326"/>
    <mergeCell ref="C327:D327"/>
    <mergeCell ref="E327:F327"/>
    <mergeCell ref="G327:H327"/>
    <mergeCell ref="I327:J327"/>
    <mergeCell ref="K327:L327"/>
    <mergeCell ref="M327:N327"/>
    <mergeCell ref="O327:P327"/>
    <mergeCell ref="Q327:R327"/>
    <mergeCell ref="O326:P326"/>
    <mergeCell ref="Q326:R326"/>
    <mergeCell ref="S326:T326"/>
    <mergeCell ref="U326:V326"/>
    <mergeCell ref="W326:X326"/>
    <mergeCell ref="Y326:Z326"/>
    <mergeCell ref="C326:D326"/>
    <mergeCell ref="E326:F326"/>
    <mergeCell ref="G326:H326"/>
    <mergeCell ref="I326:J326"/>
    <mergeCell ref="K326:L326"/>
    <mergeCell ref="M326:N326"/>
    <mergeCell ref="S325:T325"/>
    <mergeCell ref="U325:V325"/>
    <mergeCell ref="W325:X325"/>
    <mergeCell ref="Y325:Z325"/>
    <mergeCell ref="AA325:AB325"/>
    <mergeCell ref="AC325:AD325"/>
    <mergeCell ref="AC324:AD324"/>
    <mergeCell ref="B325:B328"/>
    <mergeCell ref="C325:D325"/>
    <mergeCell ref="E325:F325"/>
    <mergeCell ref="G325:H325"/>
    <mergeCell ref="I325:J325"/>
    <mergeCell ref="K325:L325"/>
    <mergeCell ref="M325:N325"/>
    <mergeCell ref="O325:P325"/>
    <mergeCell ref="Q325:R325"/>
    <mergeCell ref="Q324:R324"/>
    <mergeCell ref="S324:T324"/>
    <mergeCell ref="U324:V324"/>
    <mergeCell ref="W324:X324"/>
    <mergeCell ref="Y324:Z324"/>
    <mergeCell ref="AA324:AB324"/>
    <mergeCell ref="B321:B324"/>
    <mergeCell ref="E328:F328"/>
    <mergeCell ref="G328:H328"/>
    <mergeCell ref="I328:J328"/>
    <mergeCell ref="K328:L328"/>
    <mergeCell ref="M328:N328"/>
    <mergeCell ref="S327:T327"/>
    <mergeCell ref="U327:V327"/>
    <mergeCell ref="W327:X327"/>
    <mergeCell ref="Y323:Z323"/>
    <mergeCell ref="AA323:AB323"/>
    <mergeCell ref="AC323:AD323"/>
    <mergeCell ref="C324:D324"/>
    <mergeCell ref="E324:F324"/>
    <mergeCell ref="G324:H324"/>
    <mergeCell ref="I324:J324"/>
    <mergeCell ref="K324:L324"/>
    <mergeCell ref="M324:N324"/>
    <mergeCell ref="O324:P324"/>
    <mergeCell ref="M323:N323"/>
    <mergeCell ref="O323:P323"/>
    <mergeCell ref="Q323:R323"/>
    <mergeCell ref="S323:T323"/>
    <mergeCell ref="U323:V323"/>
    <mergeCell ref="W323:X323"/>
    <mergeCell ref="U322:V322"/>
    <mergeCell ref="W322:X322"/>
    <mergeCell ref="Y322:Z322"/>
    <mergeCell ref="AA322:AB322"/>
    <mergeCell ref="AC322:AD322"/>
    <mergeCell ref="C323:D323"/>
    <mergeCell ref="E323:F323"/>
    <mergeCell ref="G323:H323"/>
    <mergeCell ref="I323:J323"/>
    <mergeCell ref="K323:L323"/>
    <mergeCell ref="AC321:AD321"/>
    <mergeCell ref="C322:D322"/>
    <mergeCell ref="E322:F322"/>
    <mergeCell ref="G322:H322"/>
    <mergeCell ref="I322:J322"/>
    <mergeCell ref="K322:L322"/>
    <mergeCell ref="M322:N322"/>
    <mergeCell ref="O322:P322"/>
    <mergeCell ref="Q322:R322"/>
    <mergeCell ref="S322:T322"/>
    <mergeCell ref="Q321:R321"/>
    <mergeCell ref="S321:T321"/>
    <mergeCell ref="U321:V321"/>
    <mergeCell ref="W321:X321"/>
    <mergeCell ref="Y321:Z321"/>
    <mergeCell ref="AA321:AB321"/>
    <mergeCell ref="AA320:AB320"/>
    <mergeCell ref="AC320:AD320"/>
    <mergeCell ref="C321:D321"/>
    <mergeCell ref="E321:F321"/>
    <mergeCell ref="G321:H321"/>
    <mergeCell ref="I321:J321"/>
    <mergeCell ref="K321:L321"/>
    <mergeCell ref="M321:N321"/>
    <mergeCell ref="O321:P321"/>
    <mergeCell ref="O320:P320"/>
    <mergeCell ref="Q320:R320"/>
    <mergeCell ref="S320:T320"/>
    <mergeCell ref="U320:V320"/>
    <mergeCell ref="W320:X320"/>
    <mergeCell ref="Y320:Z320"/>
    <mergeCell ref="C320:D320"/>
    <mergeCell ref="Y319:Z319"/>
    <mergeCell ref="AA319:AB319"/>
    <mergeCell ref="AC319:AD319"/>
    <mergeCell ref="AA318:AB318"/>
    <mergeCell ref="AC318:AD318"/>
    <mergeCell ref="C319:D319"/>
    <mergeCell ref="E319:F319"/>
    <mergeCell ref="G319:H319"/>
    <mergeCell ref="I319:J319"/>
    <mergeCell ref="K319:L319"/>
    <mergeCell ref="M319:N319"/>
    <mergeCell ref="O319:P319"/>
    <mergeCell ref="Q319:R319"/>
    <mergeCell ref="O318:P318"/>
    <mergeCell ref="Q318:R318"/>
    <mergeCell ref="S318:T318"/>
    <mergeCell ref="U318:V318"/>
    <mergeCell ref="W318:X318"/>
    <mergeCell ref="Y318:Z318"/>
    <mergeCell ref="C318:D318"/>
    <mergeCell ref="E318:F318"/>
    <mergeCell ref="G318:H318"/>
    <mergeCell ref="I318:J318"/>
    <mergeCell ref="K318:L318"/>
    <mergeCell ref="M318:N318"/>
    <mergeCell ref="S317:T317"/>
    <mergeCell ref="U317:V317"/>
    <mergeCell ref="W317:X317"/>
    <mergeCell ref="Y317:Z317"/>
    <mergeCell ref="AA317:AB317"/>
    <mergeCell ref="AC317:AD317"/>
    <mergeCell ref="AC316:AD316"/>
    <mergeCell ref="B317:B320"/>
    <mergeCell ref="C317:D317"/>
    <mergeCell ref="E317:F317"/>
    <mergeCell ref="G317:H317"/>
    <mergeCell ref="I317:J317"/>
    <mergeCell ref="K317:L317"/>
    <mergeCell ref="M317:N317"/>
    <mergeCell ref="O317:P317"/>
    <mergeCell ref="Q317:R317"/>
    <mergeCell ref="Q316:R316"/>
    <mergeCell ref="S316:T316"/>
    <mergeCell ref="U316:V316"/>
    <mergeCell ref="W316:X316"/>
    <mergeCell ref="Y316:Z316"/>
    <mergeCell ref="AA316:AB316"/>
    <mergeCell ref="B313:B316"/>
    <mergeCell ref="E320:F320"/>
    <mergeCell ref="G320:H320"/>
    <mergeCell ref="I320:J320"/>
    <mergeCell ref="K320:L320"/>
    <mergeCell ref="M320:N320"/>
    <mergeCell ref="S319:T319"/>
    <mergeCell ref="U319:V319"/>
    <mergeCell ref="W319:X319"/>
    <mergeCell ref="Y315:Z315"/>
    <mergeCell ref="AA315:AB315"/>
    <mergeCell ref="AC315:AD315"/>
    <mergeCell ref="C316:D316"/>
    <mergeCell ref="E316:F316"/>
    <mergeCell ref="G316:H316"/>
    <mergeCell ref="I316:J316"/>
    <mergeCell ref="K316:L316"/>
    <mergeCell ref="M316:N316"/>
    <mergeCell ref="O316:P316"/>
    <mergeCell ref="M315:N315"/>
    <mergeCell ref="O315:P315"/>
    <mergeCell ref="Q315:R315"/>
    <mergeCell ref="S315:T315"/>
    <mergeCell ref="U315:V315"/>
    <mergeCell ref="W315:X315"/>
    <mergeCell ref="U314:V314"/>
    <mergeCell ref="W314:X314"/>
    <mergeCell ref="Y314:Z314"/>
    <mergeCell ref="AA314:AB314"/>
    <mergeCell ref="AC314:AD314"/>
    <mergeCell ref="C315:D315"/>
    <mergeCell ref="E315:F315"/>
    <mergeCell ref="G315:H315"/>
    <mergeCell ref="I315:J315"/>
    <mergeCell ref="K315:L315"/>
    <mergeCell ref="AC313:AD313"/>
    <mergeCell ref="C314:D314"/>
    <mergeCell ref="E314:F314"/>
    <mergeCell ref="G314:H314"/>
    <mergeCell ref="I314:J314"/>
    <mergeCell ref="K314:L314"/>
    <mergeCell ref="M314:N314"/>
    <mergeCell ref="O314:P314"/>
    <mergeCell ref="Q314:R314"/>
    <mergeCell ref="S314:T314"/>
    <mergeCell ref="Q313:R313"/>
    <mergeCell ref="S313:T313"/>
    <mergeCell ref="U313:V313"/>
    <mergeCell ref="W313:X313"/>
    <mergeCell ref="Y313:Z313"/>
    <mergeCell ref="AA313:AB313"/>
    <mergeCell ref="AA312:AB312"/>
    <mergeCell ref="AC312:AD312"/>
    <mergeCell ref="C313:D313"/>
    <mergeCell ref="E313:F313"/>
    <mergeCell ref="G313:H313"/>
    <mergeCell ref="I313:J313"/>
    <mergeCell ref="K313:L313"/>
    <mergeCell ref="M313:N313"/>
    <mergeCell ref="O313:P313"/>
    <mergeCell ref="O312:P312"/>
    <mergeCell ref="Q312:R312"/>
    <mergeCell ref="S312:T312"/>
    <mergeCell ref="U312:V312"/>
    <mergeCell ref="W312:X312"/>
    <mergeCell ref="Y312:Z312"/>
    <mergeCell ref="C312:D312"/>
    <mergeCell ref="Y311:Z311"/>
    <mergeCell ref="AA311:AB311"/>
    <mergeCell ref="AC311:AD311"/>
    <mergeCell ref="AA310:AB310"/>
    <mergeCell ref="AC310:AD310"/>
    <mergeCell ref="C311:D311"/>
    <mergeCell ref="E311:F311"/>
    <mergeCell ref="G311:H311"/>
    <mergeCell ref="I311:J311"/>
    <mergeCell ref="K311:L311"/>
    <mergeCell ref="M311:N311"/>
    <mergeCell ref="O311:P311"/>
    <mergeCell ref="Q311:R311"/>
    <mergeCell ref="O310:P310"/>
    <mergeCell ref="Q310:R310"/>
    <mergeCell ref="S310:T310"/>
    <mergeCell ref="U310:V310"/>
    <mergeCell ref="W310:X310"/>
    <mergeCell ref="Y310:Z310"/>
    <mergeCell ref="C310:D310"/>
    <mergeCell ref="E310:F310"/>
    <mergeCell ref="G310:H310"/>
    <mergeCell ref="I310:J310"/>
    <mergeCell ref="K310:L310"/>
    <mergeCell ref="M310:N310"/>
    <mergeCell ref="S309:T309"/>
    <mergeCell ref="U309:V309"/>
    <mergeCell ref="W309:X309"/>
    <mergeCell ref="Y309:Z309"/>
    <mergeCell ref="AA309:AB309"/>
    <mergeCell ref="AC309:AD309"/>
    <mergeCell ref="AC308:AD308"/>
    <mergeCell ref="B309:B312"/>
    <mergeCell ref="C309:D309"/>
    <mergeCell ref="E309:F309"/>
    <mergeCell ref="G309:H309"/>
    <mergeCell ref="I309:J309"/>
    <mergeCell ref="K309:L309"/>
    <mergeCell ref="M309:N309"/>
    <mergeCell ref="O309:P309"/>
    <mergeCell ref="Q309:R309"/>
    <mergeCell ref="Q308:R308"/>
    <mergeCell ref="S308:T308"/>
    <mergeCell ref="U308:V308"/>
    <mergeCell ref="W308:X308"/>
    <mergeCell ref="Y308:Z308"/>
    <mergeCell ref="AA308:AB308"/>
    <mergeCell ref="B305:B308"/>
    <mergeCell ref="E312:F312"/>
    <mergeCell ref="G312:H312"/>
    <mergeCell ref="I312:J312"/>
    <mergeCell ref="K312:L312"/>
    <mergeCell ref="M312:N312"/>
    <mergeCell ref="S311:T311"/>
    <mergeCell ref="U311:V311"/>
    <mergeCell ref="W311:X311"/>
    <mergeCell ref="Y307:Z307"/>
    <mergeCell ref="AA307:AB307"/>
    <mergeCell ref="AC307:AD307"/>
    <mergeCell ref="C308:D308"/>
    <mergeCell ref="E308:F308"/>
    <mergeCell ref="G308:H308"/>
    <mergeCell ref="I308:J308"/>
    <mergeCell ref="K308:L308"/>
    <mergeCell ref="M308:N308"/>
    <mergeCell ref="O308:P308"/>
    <mergeCell ref="M307:N307"/>
    <mergeCell ref="O307:P307"/>
    <mergeCell ref="Q307:R307"/>
    <mergeCell ref="S307:T307"/>
    <mergeCell ref="U307:V307"/>
    <mergeCell ref="W307:X307"/>
    <mergeCell ref="U306:V306"/>
    <mergeCell ref="W306:X306"/>
    <mergeCell ref="Y306:Z306"/>
    <mergeCell ref="AA306:AB306"/>
    <mergeCell ref="AC306:AD306"/>
    <mergeCell ref="C307:D307"/>
    <mergeCell ref="E307:F307"/>
    <mergeCell ref="G307:H307"/>
    <mergeCell ref="I307:J307"/>
    <mergeCell ref="K307:L307"/>
    <mergeCell ref="AC305:AD305"/>
    <mergeCell ref="C306:D306"/>
    <mergeCell ref="E306:F306"/>
    <mergeCell ref="G306:H306"/>
    <mergeCell ref="I306:J306"/>
    <mergeCell ref="K306:L306"/>
    <mergeCell ref="M306:N306"/>
    <mergeCell ref="O306:P306"/>
    <mergeCell ref="Q306:R306"/>
    <mergeCell ref="S306:T306"/>
    <mergeCell ref="Q305:R305"/>
    <mergeCell ref="S305:T305"/>
    <mergeCell ref="U305:V305"/>
    <mergeCell ref="W305:X305"/>
    <mergeCell ref="Y305:Z305"/>
    <mergeCell ref="AA305:AB305"/>
    <mergeCell ref="AA304:AB304"/>
    <mergeCell ref="AC304:AD304"/>
    <mergeCell ref="C305:D305"/>
    <mergeCell ref="E305:F305"/>
    <mergeCell ref="G305:H305"/>
    <mergeCell ref="I305:J305"/>
    <mergeCell ref="K305:L305"/>
    <mergeCell ref="M305:N305"/>
    <mergeCell ref="O305:P305"/>
    <mergeCell ref="O304:P304"/>
    <mergeCell ref="Q304:R304"/>
    <mergeCell ref="S304:T304"/>
    <mergeCell ref="U304:V304"/>
    <mergeCell ref="W304:X304"/>
    <mergeCell ref="Y304:Z304"/>
    <mergeCell ref="C304:D304"/>
    <mergeCell ref="Y303:Z303"/>
    <mergeCell ref="AA303:AB303"/>
    <mergeCell ref="AC303:AD303"/>
    <mergeCell ref="AA302:AB302"/>
    <mergeCell ref="AC302:AD302"/>
    <mergeCell ref="C303:D303"/>
    <mergeCell ref="E303:F303"/>
    <mergeCell ref="G303:H303"/>
    <mergeCell ref="I303:J303"/>
    <mergeCell ref="K303:L303"/>
    <mergeCell ref="M303:N303"/>
    <mergeCell ref="O303:P303"/>
    <mergeCell ref="Q303:R303"/>
    <mergeCell ref="O302:P302"/>
    <mergeCell ref="Q302:R302"/>
    <mergeCell ref="S302:T302"/>
    <mergeCell ref="U302:V302"/>
    <mergeCell ref="W302:X302"/>
    <mergeCell ref="Y302:Z302"/>
    <mergeCell ref="C302:D302"/>
    <mergeCell ref="E302:F302"/>
    <mergeCell ref="G302:H302"/>
    <mergeCell ref="I302:J302"/>
    <mergeCell ref="K302:L302"/>
    <mergeCell ref="M302:N302"/>
    <mergeCell ref="S301:T301"/>
    <mergeCell ref="U301:V301"/>
    <mergeCell ref="W301:X301"/>
    <mergeCell ref="Y301:Z301"/>
    <mergeCell ref="AA301:AB301"/>
    <mergeCell ref="AC301:AD301"/>
    <mergeCell ref="AC300:AD300"/>
    <mergeCell ref="B301:B304"/>
    <mergeCell ref="C301:D301"/>
    <mergeCell ref="E301:F301"/>
    <mergeCell ref="G301:H301"/>
    <mergeCell ref="I301:J301"/>
    <mergeCell ref="K301:L301"/>
    <mergeCell ref="M301:N301"/>
    <mergeCell ref="O301:P301"/>
    <mergeCell ref="Q301:R301"/>
    <mergeCell ref="Q300:R300"/>
    <mergeCell ref="S300:T300"/>
    <mergeCell ref="U300:V300"/>
    <mergeCell ref="W300:X300"/>
    <mergeCell ref="Y300:Z300"/>
    <mergeCell ref="AA300:AB300"/>
    <mergeCell ref="B297:B300"/>
    <mergeCell ref="E304:F304"/>
    <mergeCell ref="G304:H304"/>
    <mergeCell ref="I304:J304"/>
    <mergeCell ref="K304:L304"/>
    <mergeCell ref="M304:N304"/>
    <mergeCell ref="S303:T303"/>
    <mergeCell ref="U303:V303"/>
    <mergeCell ref="W303:X303"/>
    <mergeCell ref="Y299:Z299"/>
    <mergeCell ref="AA299:AB299"/>
    <mergeCell ref="AC299:AD299"/>
    <mergeCell ref="C300:D300"/>
    <mergeCell ref="E300:F300"/>
    <mergeCell ref="G300:H300"/>
    <mergeCell ref="I300:J300"/>
    <mergeCell ref="K300:L300"/>
    <mergeCell ref="M300:N300"/>
    <mergeCell ref="O300:P300"/>
    <mergeCell ref="M299:N299"/>
    <mergeCell ref="O299:P299"/>
    <mergeCell ref="Q299:R299"/>
    <mergeCell ref="S299:T299"/>
    <mergeCell ref="U299:V299"/>
    <mergeCell ref="W299:X299"/>
    <mergeCell ref="U298:V298"/>
    <mergeCell ref="W298:X298"/>
    <mergeCell ref="Y298:Z298"/>
    <mergeCell ref="AA298:AB298"/>
    <mergeCell ref="AC298:AD298"/>
    <mergeCell ref="C299:D299"/>
    <mergeCell ref="E299:F299"/>
    <mergeCell ref="G299:H299"/>
    <mergeCell ref="I299:J299"/>
    <mergeCell ref="K299:L299"/>
    <mergeCell ref="AC297:AD297"/>
    <mergeCell ref="C298:D298"/>
    <mergeCell ref="E298:F298"/>
    <mergeCell ref="G298:H298"/>
    <mergeCell ref="I298:J298"/>
    <mergeCell ref="K298:L298"/>
    <mergeCell ref="M298:N298"/>
    <mergeCell ref="O298:P298"/>
    <mergeCell ref="Q298:R298"/>
    <mergeCell ref="S298:T298"/>
    <mergeCell ref="Q297:R297"/>
    <mergeCell ref="S297:T297"/>
    <mergeCell ref="U297:V297"/>
    <mergeCell ref="W297:X297"/>
    <mergeCell ref="Y297:Z297"/>
    <mergeCell ref="AA297:AB297"/>
    <mergeCell ref="AA296:AB296"/>
    <mergeCell ref="AC296:AD296"/>
    <mergeCell ref="C297:D297"/>
    <mergeCell ref="E297:F297"/>
    <mergeCell ref="G297:H297"/>
    <mergeCell ref="I297:J297"/>
    <mergeCell ref="K297:L297"/>
    <mergeCell ref="M297:N297"/>
    <mergeCell ref="O297:P297"/>
    <mergeCell ref="O296:P296"/>
    <mergeCell ref="Q296:R296"/>
    <mergeCell ref="S296:T296"/>
    <mergeCell ref="U296:V296"/>
    <mergeCell ref="W296:X296"/>
    <mergeCell ref="Y296:Z296"/>
    <mergeCell ref="B296:D296"/>
    <mergeCell ref="E296:F296"/>
    <mergeCell ref="G296:H296"/>
    <mergeCell ref="I296:J296"/>
    <mergeCell ref="K296:L296"/>
    <mergeCell ref="M296:N296"/>
    <mergeCell ref="S295:T295"/>
    <mergeCell ref="U295:V295"/>
    <mergeCell ref="W295:X295"/>
    <mergeCell ref="Y295:Z295"/>
    <mergeCell ref="AA295:AB295"/>
    <mergeCell ref="AC295:AD295"/>
    <mergeCell ref="AB294:AC294"/>
    <mergeCell ref="AD294:AE294"/>
    <mergeCell ref="B295:D295"/>
    <mergeCell ref="E295:F295"/>
    <mergeCell ref="G295:H295"/>
    <mergeCell ref="I295:J295"/>
    <mergeCell ref="K295:L295"/>
    <mergeCell ref="M295:N295"/>
    <mergeCell ref="O295:P295"/>
    <mergeCell ref="Q295:R295"/>
    <mergeCell ref="P294:Q294"/>
    <mergeCell ref="R294:S294"/>
    <mergeCell ref="T294:U294"/>
    <mergeCell ref="V294:W294"/>
    <mergeCell ref="X294:Y294"/>
    <mergeCell ref="Z294:AA294"/>
    <mergeCell ref="D294:E294"/>
    <mergeCell ref="F294:G294"/>
    <mergeCell ref="H294:I294"/>
    <mergeCell ref="J294:K294"/>
    <mergeCell ref="L294:M294"/>
    <mergeCell ref="N294:O294"/>
    <mergeCell ref="S292:T292"/>
    <mergeCell ref="U292:V292"/>
    <mergeCell ref="W292:X292"/>
    <mergeCell ref="Y292:Z292"/>
    <mergeCell ref="AA292:AB292"/>
    <mergeCell ref="AC292:AD292"/>
    <mergeCell ref="AA291:AB291"/>
    <mergeCell ref="AC291:AD291"/>
    <mergeCell ref="C292:D292"/>
    <mergeCell ref="E292:F292"/>
    <mergeCell ref="G292:H292"/>
    <mergeCell ref="I292:J292"/>
    <mergeCell ref="K292:L292"/>
    <mergeCell ref="M292:N292"/>
    <mergeCell ref="O292:P292"/>
    <mergeCell ref="Q292:R292"/>
    <mergeCell ref="O291:P291"/>
    <mergeCell ref="Q291:R291"/>
    <mergeCell ref="S291:T291"/>
    <mergeCell ref="U291:V291"/>
    <mergeCell ref="W291:X291"/>
    <mergeCell ref="Y291:Z291"/>
    <mergeCell ref="C291:D291"/>
    <mergeCell ref="E291:F291"/>
    <mergeCell ref="G291:H291"/>
    <mergeCell ref="I291:J291"/>
    <mergeCell ref="K291:L291"/>
    <mergeCell ref="M291:N291"/>
    <mergeCell ref="S290:T290"/>
    <mergeCell ref="U290:V290"/>
    <mergeCell ref="W290:X290"/>
    <mergeCell ref="Y290:Z290"/>
    <mergeCell ref="AA290:AB290"/>
    <mergeCell ref="AC290:AD290"/>
    <mergeCell ref="AA289:AB289"/>
    <mergeCell ref="AC289:AD289"/>
    <mergeCell ref="C290:D290"/>
    <mergeCell ref="E290:F290"/>
    <mergeCell ref="G290:H290"/>
    <mergeCell ref="I290:J290"/>
    <mergeCell ref="K290:L290"/>
    <mergeCell ref="M290:N290"/>
    <mergeCell ref="O290:P290"/>
    <mergeCell ref="Q290:R290"/>
    <mergeCell ref="O289:P289"/>
    <mergeCell ref="Q289:R289"/>
    <mergeCell ref="S289:T289"/>
    <mergeCell ref="U289:V289"/>
    <mergeCell ref="W289:X289"/>
    <mergeCell ref="Y289:Z289"/>
    <mergeCell ref="C289:D289"/>
    <mergeCell ref="E289:F289"/>
    <mergeCell ref="G289:H289"/>
    <mergeCell ref="I289:J289"/>
    <mergeCell ref="K289:L289"/>
    <mergeCell ref="M289:N289"/>
    <mergeCell ref="S288:T288"/>
    <mergeCell ref="U288:V288"/>
    <mergeCell ref="W288:X288"/>
    <mergeCell ref="Y288:Z288"/>
    <mergeCell ref="AA288:AB288"/>
    <mergeCell ref="AC288:AD288"/>
    <mergeCell ref="AA287:AB287"/>
    <mergeCell ref="AC287:AD287"/>
    <mergeCell ref="C288:D288"/>
    <mergeCell ref="E288:F288"/>
    <mergeCell ref="G288:H288"/>
    <mergeCell ref="I288:J288"/>
    <mergeCell ref="K288:L288"/>
    <mergeCell ref="M288:N288"/>
    <mergeCell ref="O288:P288"/>
    <mergeCell ref="Q288:R288"/>
    <mergeCell ref="O287:P287"/>
    <mergeCell ref="Q287:R287"/>
    <mergeCell ref="S287:T287"/>
    <mergeCell ref="U287:V287"/>
    <mergeCell ref="W287:X287"/>
    <mergeCell ref="Y287:Z287"/>
    <mergeCell ref="C287:D287"/>
    <mergeCell ref="E287:F287"/>
    <mergeCell ref="G287:H287"/>
    <mergeCell ref="I287:J287"/>
    <mergeCell ref="K287:L287"/>
    <mergeCell ref="M287:N287"/>
    <mergeCell ref="S286:T286"/>
    <mergeCell ref="U286:V286"/>
    <mergeCell ref="W286:X286"/>
    <mergeCell ref="Y286:Z286"/>
    <mergeCell ref="AA286:AB286"/>
    <mergeCell ref="AC286:AD286"/>
    <mergeCell ref="AA285:AB285"/>
    <mergeCell ref="AC285:AD285"/>
    <mergeCell ref="C286:D286"/>
    <mergeCell ref="E286:F286"/>
    <mergeCell ref="G286:H286"/>
    <mergeCell ref="I286:J286"/>
    <mergeCell ref="K286:L286"/>
    <mergeCell ref="M286:N286"/>
    <mergeCell ref="O286:P286"/>
    <mergeCell ref="Q286:R286"/>
    <mergeCell ref="O285:P285"/>
    <mergeCell ref="Q285:R285"/>
    <mergeCell ref="S285:T285"/>
    <mergeCell ref="U285:V285"/>
    <mergeCell ref="W285:X285"/>
    <mergeCell ref="Y285:Z285"/>
    <mergeCell ref="C285:D285"/>
    <mergeCell ref="E285:F285"/>
    <mergeCell ref="G285:H285"/>
    <mergeCell ref="I285:J285"/>
    <mergeCell ref="K285:L285"/>
    <mergeCell ref="M285:N285"/>
    <mergeCell ref="T284:U284"/>
    <mergeCell ref="V284:W284"/>
    <mergeCell ref="X284:Y284"/>
    <mergeCell ref="Z284:AA284"/>
    <mergeCell ref="AB284:AC284"/>
    <mergeCell ref="AD284:AE284"/>
    <mergeCell ref="O282:P282"/>
    <mergeCell ref="S282:T282"/>
    <mergeCell ref="D284:E284"/>
    <mergeCell ref="F284:G284"/>
    <mergeCell ref="H284:I284"/>
    <mergeCell ref="J284:K284"/>
    <mergeCell ref="L284:M284"/>
    <mergeCell ref="N284:O284"/>
    <mergeCell ref="P284:Q284"/>
    <mergeCell ref="R284:S284"/>
    <mergeCell ref="AA267:AB267"/>
    <mergeCell ref="AC267:AD267"/>
    <mergeCell ref="A279:AF279"/>
    <mergeCell ref="C281:D282"/>
    <mergeCell ref="E281:H281"/>
    <mergeCell ref="I281:L281"/>
    <mergeCell ref="M281:P281"/>
    <mergeCell ref="Q281:T281"/>
    <mergeCell ref="G282:H282"/>
    <mergeCell ref="K282:L282"/>
    <mergeCell ref="O267:P267"/>
    <mergeCell ref="Q267:R267"/>
    <mergeCell ref="S267:T267"/>
    <mergeCell ref="U267:V267"/>
    <mergeCell ref="W267:X267"/>
    <mergeCell ref="Y267:Z267"/>
    <mergeCell ref="U266:V266"/>
    <mergeCell ref="W266:X266"/>
    <mergeCell ref="Y266:Z266"/>
    <mergeCell ref="AA266:AB266"/>
    <mergeCell ref="AC266:AD266"/>
    <mergeCell ref="AA265:AB265"/>
    <mergeCell ref="AC265:AD265"/>
    <mergeCell ref="C266:D266"/>
    <mergeCell ref="E266:F266"/>
    <mergeCell ref="G266:H266"/>
    <mergeCell ref="I266:J266"/>
    <mergeCell ref="K266:L266"/>
    <mergeCell ref="M266:N266"/>
    <mergeCell ref="O266:P266"/>
    <mergeCell ref="Q266:R266"/>
    <mergeCell ref="O265:P265"/>
    <mergeCell ref="Q265:R265"/>
    <mergeCell ref="S265:T265"/>
    <mergeCell ref="U265:V265"/>
    <mergeCell ref="W265:X265"/>
    <mergeCell ref="Y265:Z265"/>
    <mergeCell ref="C265:D265"/>
    <mergeCell ref="E265:F265"/>
    <mergeCell ref="G265:H265"/>
    <mergeCell ref="I265:J265"/>
    <mergeCell ref="K265:L265"/>
    <mergeCell ref="M265:N265"/>
    <mergeCell ref="S264:T264"/>
    <mergeCell ref="U264:V264"/>
    <mergeCell ref="W264:X264"/>
    <mergeCell ref="Y264:Z264"/>
    <mergeCell ref="AA264:AB264"/>
    <mergeCell ref="AC264:AD264"/>
    <mergeCell ref="AC263:AD263"/>
    <mergeCell ref="B264:B267"/>
    <mergeCell ref="C264:D264"/>
    <mergeCell ref="E264:F264"/>
    <mergeCell ref="G264:H264"/>
    <mergeCell ref="I264:J264"/>
    <mergeCell ref="K264:L264"/>
    <mergeCell ref="M264:N264"/>
    <mergeCell ref="O264:P264"/>
    <mergeCell ref="Q264:R264"/>
    <mergeCell ref="Q263:R263"/>
    <mergeCell ref="S263:T263"/>
    <mergeCell ref="U263:V263"/>
    <mergeCell ref="W263:X263"/>
    <mergeCell ref="Y263:Z263"/>
    <mergeCell ref="AA263:AB263"/>
    <mergeCell ref="B260:B263"/>
    <mergeCell ref="C267:D267"/>
    <mergeCell ref="E267:F267"/>
    <mergeCell ref="G267:H267"/>
    <mergeCell ref="I267:J267"/>
    <mergeCell ref="K267:L267"/>
    <mergeCell ref="M267:N267"/>
    <mergeCell ref="S266:T266"/>
    <mergeCell ref="Y262:Z262"/>
    <mergeCell ref="AA262:AB262"/>
    <mergeCell ref="AC262:AD262"/>
    <mergeCell ref="C263:D263"/>
    <mergeCell ref="E263:F263"/>
    <mergeCell ref="G263:H263"/>
    <mergeCell ref="I263:J263"/>
    <mergeCell ref="K263:L263"/>
    <mergeCell ref="M263:N263"/>
    <mergeCell ref="O263:P263"/>
    <mergeCell ref="M262:N262"/>
    <mergeCell ref="O262:P262"/>
    <mergeCell ref="Q262:R262"/>
    <mergeCell ref="S262:T262"/>
    <mergeCell ref="U262:V262"/>
    <mergeCell ref="W262:X262"/>
    <mergeCell ref="U261:V261"/>
    <mergeCell ref="W261:X261"/>
    <mergeCell ref="Y261:Z261"/>
    <mergeCell ref="AA261:AB261"/>
    <mergeCell ref="AC261:AD261"/>
    <mergeCell ref="C262:D262"/>
    <mergeCell ref="E262:F262"/>
    <mergeCell ref="G262:H262"/>
    <mergeCell ref="I262:J262"/>
    <mergeCell ref="K262:L262"/>
    <mergeCell ref="AC260:AD260"/>
    <mergeCell ref="C261:D261"/>
    <mergeCell ref="E261:F261"/>
    <mergeCell ref="G261:H261"/>
    <mergeCell ref="I261:J261"/>
    <mergeCell ref="K261:L261"/>
    <mergeCell ref="M261:N261"/>
    <mergeCell ref="O261:P261"/>
    <mergeCell ref="Q261:R261"/>
    <mergeCell ref="S261:T261"/>
    <mergeCell ref="Q260:R260"/>
    <mergeCell ref="S260:T260"/>
    <mergeCell ref="U260:V260"/>
    <mergeCell ref="W260:X260"/>
    <mergeCell ref="Y260:Z260"/>
    <mergeCell ref="AA260:AB260"/>
    <mergeCell ref="AA259:AB259"/>
    <mergeCell ref="AC259:AD259"/>
    <mergeCell ref="C260:D260"/>
    <mergeCell ref="E260:F260"/>
    <mergeCell ref="G260:H260"/>
    <mergeCell ref="I260:J260"/>
    <mergeCell ref="K260:L260"/>
    <mergeCell ref="M260:N260"/>
    <mergeCell ref="O260:P260"/>
    <mergeCell ref="O259:P259"/>
    <mergeCell ref="Q259:R259"/>
    <mergeCell ref="S259:T259"/>
    <mergeCell ref="U259:V259"/>
    <mergeCell ref="W259:X259"/>
    <mergeCell ref="Y259:Z259"/>
    <mergeCell ref="C259:D259"/>
    <mergeCell ref="Y258:Z258"/>
    <mergeCell ref="AA258:AB258"/>
    <mergeCell ref="AC258:AD258"/>
    <mergeCell ref="AA257:AB257"/>
    <mergeCell ref="AC257:AD257"/>
    <mergeCell ref="C258:D258"/>
    <mergeCell ref="E258:F258"/>
    <mergeCell ref="G258:H258"/>
    <mergeCell ref="I258:J258"/>
    <mergeCell ref="K258:L258"/>
    <mergeCell ref="M258:N258"/>
    <mergeCell ref="O258:P258"/>
    <mergeCell ref="Q258:R258"/>
    <mergeCell ref="O257:P257"/>
    <mergeCell ref="Q257:R257"/>
    <mergeCell ref="S257:T257"/>
    <mergeCell ref="U257:V257"/>
    <mergeCell ref="W257:X257"/>
    <mergeCell ref="Y257:Z257"/>
    <mergeCell ref="C257:D257"/>
    <mergeCell ref="E257:F257"/>
    <mergeCell ref="G257:H257"/>
    <mergeCell ref="I257:J257"/>
    <mergeCell ref="K257:L257"/>
    <mergeCell ref="M257:N257"/>
    <mergeCell ref="S256:T256"/>
    <mergeCell ref="U256:V256"/>
    <mergeCell ref="W256:X256"/>
    <mergeCell ref="Y256:Z256"/>
    <mergeCell ref="AA256:AB256"/>
    <mergeCell ref="AC256:AD256"/>
    <mergeCell ref="AC255:AD255"/>
    <mergeCell ref="B256:B259"/>
    <mergeCell ref="C256:D256"/>
    <mergeCell ref="E256:F256"/>
    <mergeCell ref="G256:H256"/>
    <mergeCell ref="I256:J256"/>
    <mergeCell ref="K256:L256"/>
    <mergeCell ref="M256:N256"/>
    <mergeCell ref="O256:P256"/>
    <mergeCell ref="Q256:R256"/>
    <mergeCell ref="Q255:R255"/>
    <mergeCell ref="S255:T255"/>
    <mergeCell ref="U255:V255"/>
    <mergeCell ref="W255:X255"/>
    <mergeCell ref="Y255:Z255"/>
    <mergeCell ref="AA255:AB255"/>
    <mergeCell ref="B252:B255"/>
    <mergeCell ref="E259:F259"/>
    <mergeCell ref="G259:H259"/>
    <mergeCell ref="I259:J259"/>
    <mergeCell ref="K259:L259"/>
    <mergeCell ref="M259:N259"/>
    <mergeCell ref="S258:T258"/>
    <mergeCell ref="U258:V258"/>
    <mergeCell ref="W258:X258"/>
    <mergeCell ref="Y254:Z254"/>
    <mergeCell ref="AA254:AB254"/>
    <mergeCell ref="AC254:AD254"/>
    <mergeCell ref="C255:D255"/>
    <mergeCell ref="E255:F255"/>
    <mergeCell ref="G255:H255"/>
    <mergeCell ref="I255:J255"/>
    <mergeCell ref="K255:L255"/>
    <mergeCell ref="M255:N255"/>
    <mergeCell ref="O255:P255"/>
    <mergeCell ref="M254:N254"/>
    <mergeCell ref="O254:P254"/>
    <mergeCell ref="Q254:R254"/>
    <mergeCell ref="S254:T254"/>
    <mergeCell ref="U254:V254"/>
    <mergeCell ref="W254:X254"/>
    <mergeCell ref="U253:V253"/>
    <mergeCell ref="W253:X253"/>
    <mergeCell ref="Y253:Z253"/>
    <mergeCell ref="AA253:AB253"/>
    <mergeCell ref="AC253:AD253"/>
    <mergeCell ref="C254:D254"/>
    <mergeCell ref="E254:F254"/>
    <mergeCell ref="G254:H254"/>
    <mergeCell ref="I254:J254"/>
    <mergeCell ref="K254:L254"/>
    <mergeCell ref="AC252:AD252"/>
    <mergeCell ref="C253:D253"/>
    <mergeCell ref="E253:F253"/>
    <mergeCell ref="G253:H253"/>
    <mergeCell ref="I253:J253"/>
    <mergeCell ref="K253:L253"/>
    <mergeCell ref="M253:N253"/>
    <mergeCell ref="O253:P253"/>
    <mergeCell ref="Q253:R253"/>
    <mergeCell ref="S253:T253"/>
    <mergeCell ref="Q252:R252"/>
    <mergeCell ref="S252:T252"/>
    <mergeCell ref="U252:V252"/>
    <mergeCell ref="W252:X252"/>
    <mergeCell ref="Y252:Z252"/>
    <mergeCell ref="AA252:AB252"/>
    <mergeCell ref="AA251:AB251"/>
    <mergeCell ref="AC251:AD251"/>
    <mergeCell ref="C252:D252"/>
    <mergeCell ref="E252:F252"/>
    <mergeCell ref="G252:H252"/>
    <mergeCell ref="I252:J252"/>
    <mergeCell ref="K252:L252"/>
    <mergeCell ref="M252:N252"/>
    <mergeCell ref="O252:P252"/>
    <mergeCell ref="O251:P251"/>
    <mergeCell ref="Q251:R251"/>
    <mergeCell ref="S251:T251"/>
    <mergeCell ref="U251:V251"/>
    <mergeCell ref="W251:X251"/>
    <mergeCell ref="Y251:Z251"/>
    <mergeCell ref="C251:D251"/>
    <mergeCell ref="Y250:Z250"/>
    <mergeCell ref="AA250:AB250"/>
    <mergeCell ref="AC250:AD250"/>
    <mergeCell ref="AA249:AB249"/>
    <mergeCell ref="AC249:AD249"/>
    <mergeCell ref="C250:D250"/>
    <mergeCell ref="E250:F250"/>
    <mergeCell ref="G250:H250"/>
    <mergeCell ref="I250:J250"/>
    <mergeCell ref="K250:L250"/>
    <mergeCell ref="M250:N250"/>
    <mergeCell ref="O250:P250"/>
    <mergeCell ref="Q250:R250"/>
    <mergeCell ref="O249:P249"/>
    <mergeCell ref="Q249:R249"/>
    <mergeCell ref="S249:T249"/>
    <mergeCell ref="U249:V249"/>
    <mergeCell ref="W249:X249"/>
    <mergeCell ref="Y249:Z249"/>
    <mergeCell ref="C249:D249"/>
    <mergeCell ref="E249:F249"/>
    <mergeCell ref="G249:H249"/>
    <mergeCell ref="I249:J249"/>
    <mergeCell ref="K249:L249"/>
    <mergeCell ref="M249:N249"/>
    <mergeCell ref="S248:T248"/>
    <mergeCell ref="U248:V248"/>
    <mergeCell ref="W248:X248"/>
    <mergeCell ref="Y248:Z248"/>
    <mergeCell ref="AA248:AB248"/>
    <mergeCell ref="AC248:AD248"/>
    <mergeCell ref="AC247:AD247"/>
    <mergeCell ref="B248:B251"/>
    <mergeCell ref="C248:D248"/>
    <mergeCell ref="E248:F248"/>
    <mergeCell ref="G248:H248"/>
    <mergeCell ref="I248:J248"/>
    <mergeCell ref="K248:L248"/>
    <mergeCell ref="M248:N248"/>
    <mergeCell ref="O248:P248"/>
    <mergeCell ref="Q248:R248"/>
    <mergeCell ref="Q247:R247"/>
    <mergeCell ref="S247:T247"/>
    <mergeCell ref="U247:V247"/>
    <mergeCell ref="W247:X247"/>
    <mergeCell ref="Y247:Z247"/>
    <mergeCell ref="AA247:AB247"/>
    <mergeCell ref="B244:B247"/>
    <mergeCell ref="E251:F251"/>
    <mergeCell ref="G251:H251"/>
    <mergeCell ref="I251:J251"/>
    <mergeCell ref="K251:L251"/>
    <mergeCell ref="M251:N251"/>
    <mergeCell ref="S250:T250"/>
    <mergeCell ref="U250:V250"/>
    <mergeCell ref="W250:X250"/>
    <mergeCell ref="Y246:Z246"/>
    <mergeCell ref="AA246:AB246"/>
    <mergeCell ref="AC246:AD246"/>
    <mergeCell ref="C247:D247"/>
    <mergeCell ref="E247:F247"/>
    <mergeCell ref="G247:H247"/>
    <mergeCell ref="I247:J247"/>
    <mergeCell ref="K247:L247"/>
    <mergeCell ref="M247:N247"/>
    <mergeCell ref="O247:P247"/>
    <mergeCell ref="M246:N246"/>
    <mergeCell ref="O246:P246"/>
    <mergeCell ref="Q246:R246"/>
    <mergeCell ref="S246:T246"/>
    <mergeCell ref="U246:V246"/>
    <mergeCell ref="W246:X246"/>
    <mergeCell ref="U245:V245"/>
    <mergeCell ref="W245:X245"/>
    <mergeCell ref="Y245:Z245"/>
    <mergeCell ref="AA245:AB245"/>
    <mergeCell ref="AC245:AD245"/>
    <mergeCell ref="C246:D246"/>
    <mergeCell ref="E246:F246"/>
    <mergeCell ref="G246:H246"/>
    <mergeCell ref="I246:J246"/>
    <mergeCell ref="K246:L246"/>
    <mergeCell ref="AC244:AD244"/>
    <mergeCell ref="C245:D245"/>
    <mergeCell ref="E245:F245"/>
    <mergeCell ref="G245:H245"/>
    <mergeCell ref="I245:J245"/>
    <mergeCell ref="K245:L245"/>
    <mergeCell ref="M245:N245"/>
    <mergeCell ref="O245:P245"/>
    <mergeCell ref="Q245:R245"/>
    <mergeCell ref="S245:T245"/>
    <mergeCell ref="Q244:R244"/>
    <mergeCell ref="S244:T244"/>
    <mergeCell ref="U244:V244"/>
    <mergeCell ref="W244:X244"/>
    <mergeCell ref="Y244:Z244"/>
    <mergeCell ref="AA244:AB244"/>
    <mergeCell ref="AA243:AB243"/>
    <mergeCell ref="AC243:AD243"/>
    <mergeCell ref="C244:D244"/>
    <mergeCell ref="E244:F244"/>
    <mergeCell ref="G244:H244"/>
    <mergeCell ref="I244:J244"/>
    <mergeCell ref="K244:L244"/>
    <mergeCell ref="M244:N244"/>
    <mergeCell ref="O244:P244"/>
    <mergeCell ref="O243:P243"/>
    <mergeCell ref="Q243:R243"/>
    <mergeCell ref="S243:T243"/>
    <mergeCell ref="U243:V243"/>
    <mergeCell ref="W243:X243"/>
    <mergeCell ref="Y243:Z243"/>
    <mergeCell ref="C243:D243"/>
    <mergeCell ref="Y242:Z242"/>
    <mergeCell ref="AA242:AB242"/>
    <mergeCell ref="AC242:AD242"/>
    <mergeCell ref="AA241:AB241"/>
    <mergeCell ref="AC241:AD241"/>
    <mergeCell ref="C242:D242"/>
    <mergeCell ref="E242:F242"/>
    <mergeCell ref="G242:H242"/>
    <mergeCell ref="I242:J242"/>
    <mergeCell ref="K242:L242"/>
    <mergeCell ref="M242:N242"/>
    <mergeCell ref="O242:P242"/>
    <mergeCell ref="Q242:R242"/>
    <mergeCell ref="O241:P241"/>
    <mergeCell ref="Q241:R241"/>
    <mergeCell ref="S241:T241"/>
    <mergeCell ref="U241:V241"/>
    <mergeCell ref="W241:X241"/>
    <mergeCell ref="Y241:Z241"/>
    <mergeCell ref="C241:D241"/>
    <mergeCell ref="E241:F241"/>
    <mergeCell ref="G241:H241"/>
    <mergeCell ref="I241:J241"/>
    <mergeCell ref="K241:L241"/>
    <mergeCell ref="M241:N241"/>
    <mergeCell ref="S240:T240"/>
    <mergeCell ref="U240:V240"/>
    <mergeCell ref="W240:X240"/>
    <mergeCell ref="Y240:Z240"/>
    <mergeCell ref="AA240:AB240"/>
    <mergeCell ref="AC240:AD240"/>
    <mergeCell ref="AC239:AD239"/>
    <mergeCell ref="B240:B243"/>
    <mergeCell ref="C240:D240"/>
    <mergeCell ref="E240:F240"/>
    <mergeCell ref="G240:H240"/>
    <mergeCell ref="I240:J240"/>
    <mergeCell ref="K240:L240"/>
    <mergeCell ref="M240:N240"/>
    <mergeCell ref="O240:P240"/>
    <mergeCell ref="Q240:R240"/>
    <mergeCell ref="Q239:R239"/>
    <mergeCell ref="S239:T239"/>
    <mergeCell ref="U239:V239"/>
    <mergeCell ref="W239:X239"/>
    <mergeCell ref="Y239:Z239"/>
    <mergeCell ref="AA239:AB239"/>
    <mergeCell ref="B236:B239"/>
    <mergeCell ref="E243:F243"/>
    <mergeCell ref="G243:H243"/>
    <mergeCell ref="I243:J243"/>
    <mergeCell ref="K243:L243"/>
    <mergeCell ref="M243:N243"/>
    <mergeCell ref="S242:T242"/>
    <mergeCell ref="U242:V242"/>
    <mergeCell ref="W242:X242"/>
    <mergeCell ref="Y238:Z238"/>
    <mergeCell ref="AA238:AB238"/>
    <mergeCell ref="AC238:AD238"/>
    <mergeCell ref="C239:D239"/>
    <mergeCell ref="E239:F239"/>
    <mergeCell ref="G239:H239"/>
    <mergeCell ref="I239:J239"/>
    <mergeCell ref="K239:L239"/>
    <mergeCell ref="M239:N239"/>
    <mergeCell ref="O239:P239"/>
    <mergeCell ref="M238:N238"/>
    <mergeCell ref="O238:P238"/>
    <mergeCell ref="Q238:R238"/>
    <mergeCell ref="S238:T238"/>
    <mergeCell ref="U238:V238"/>
    <mergeCell ref="W238:X238"/>
    <mergeCell ref="U237:V237"/>
    <mergeCell ref="W237:X237"/>
    <mergeCell ref="Y237:Z237"/>
    <mergeCell ref="AA237:AB237"/>
    <mergeCell ref="AC237:AD237"/>
    <mergeCell ref="C238:D238"/>
    <mergeCell ref="E238:F238"/>
    <mergeCell ref="G238:H238"/>
    <mergeCell ref="I238:J238"/>
    <mergeCell ref="K238:L238"/>
    <mergeCell ref="AC236:AD236"/>
    <mergeCell ref="C237:D237"/>
    <mergeCell ref="E237:F237"/>
    <mergeCell ref="G237:H237"/>
    <mergeCell ref="I237:J237"/>
    <mergeCell ref="K237:L237"/>
    <mergeCell ref="M237:N237"/>
    <mergeCell ref="O237:P237"/>
    <mergeCell ref="Q237:R237"/>
    <mergeCell ref="S237:T237"/>
    <mergeCell ref="Q236:R236"/>
    <mergeCell ref="S236:T236"/>
    <mergeCell ref="U236:V236"/>
    <mergeCell ref="W236:X236"/>
    <mergeCell ref="Y236:Z236"/>
    <mergeCell ref="AA236:AB236"/>
    <mergeCell ref="AA235:AB235"/>
    <mergeCell ref="AC235:AD235"/>
    <mergeCell ref="C236:D236"/>
    <mergeCell ref="E236:F236"/>
    <mergeCell ref="G236:H236"/>
    <mergeCell ref="I236:J236"/>
    <mergeCell ref="K236:L236"/>
    <mergeCell ref="M236:N236"/>
    <mergeCell ref="O236:P236"/>
    <mergeCell ref="O235:P235"/>
    <mergeCell ref="Q235:R235"/>
    <mergeCell ref="S235:T235"/>
    <mergeCell ref="U235:V235"/>
    <mergeCell ref="W235:X235"/>
    <mergeCell ref="Y235:Z235"/>
    <mergeCell ref="C235:D235"/>
    <mergeCell ref="Y234:Z234"/>
    <mergeCell ref="AA234:AB234"/>
    <mergeCell ref="AC234:AD234"/>
    <mergeCell ref="AA233:AB233"/>
    <mergeCell ref="AC233:AD233"/>
    <mergeCell ref="C234:D234"/>
    <mergeCell ref="E234:F234"/>
    <mergeCell ref="G234:H234"/>
    <mergeCell ref="I234:J234"/>
    <mergeCell ref="K234:L234"/>
    <mergeCell ref="M234:N234"/>
    <mergeCell ref="O234:P234"/>
    <mergeCell ref="Q234:R234"/>
    <mergeCell ref="O233:P233"/>
    <mergeCell ref="Q233:R233"/>
    <mergeCell ref="S233:T233"/>
    <mergeCell ref="U233:V233"/>
    <mergeCell ref="W233:X233"/>
    <mergeCell ref="Y233:Z233"/>
    <mergeCell ref="C233:D233"/>
    <mergeCell ref="E233:F233"/>
    <mergeCell ref="G233:H233"/>
    <mergeCell ref="I233:J233"/>
    <mergeCell ref="K233:L233"/>
    <mergeCell ref="M233:N233"/>
    <mergeCell ref="S232:T232"/>
    <mergeCell ref="U232:V232"/>
    <mergeCell ref="W232:X232"/>
    <mergeCell ref="Y232:Z232"/>
    <mergeCell ref="AA232:AB232"/>
    <mergeCell ref="AC232:AD232"/>
    <mergeCell ref="AC231:AD231"/>
    <mergeCell ref="B232:B235"/>
    <mergeCell ref="C232:D232"/>
    <mergeCell ref="E232:F232"/>
    <mergeCell ref="G232:H232"/>
    <mergeCell ref="I232:J232"/>
    <mergeCell ref="K232:L232"/>
    <mergeCell ref="M232:N232"/>
    <mergeCell ref="O232:P232"/>
    <mergeCell ref="Q232:R232"/>
    <mergeCell ref="Q231:R231"/>
    <mergeCell ref="S231:T231"/>
    <mergeCell ref="U231:V231"/>
    <mergeCell ref="W231:X231"/>
    <mergeCell ref="Y231:Z231"/>
    <mergeCell ref="AA231:AB231"/>
    <mergeCell ref="B228:B231"/>
    <mergeCell ref="E235:F235"/>
    <mergeCell ref="G235:H235"/>
    <mergeCell ref="I235:J235"/>
    <mergeCell ref="K235:L235"/>
    <mergeCell ref="M235:N235"/>
    <mergeCell ref="S234:T234"/>
    <mergeCell ref="U234:V234"/>
    <mergeCell ref="W234:X234"/>
    <mergeCell ref="Y230:Z230"/>
    <mergeCell ref="AA230:AB230"/>
    <mergeCell ref="AC230:AD230"/>
    <mergeCell ref="C231:D231"/>
    <mergeCell ref="E231:F231"/>
    <mergeCell ref="G231:H231"/>
    <mergeCell ref="I231:J231"/>
    <mergeCell ref="K231:L231"/>
    <mergeCell ref="M231:N231"/>
    <mergeCell ref="O231:P231"/>
    <mergeCell ref="M230:N230"/>
    <mergeCell ref="O230:P230"/>
    <mergeCell ref="Q230:R230"/>
    <mergeCell ref="S230:T230"/>
    <mergeCell ref="U230:V230"/>
    <mergeCell ref="W230:X230"/>
    <mergeCell ref="U229:V229"/>
    <mergeCell ref="W229:X229"/>
    <mergeCell ref="Y229:Z229"/>
    <mergeCell ref="AA229:AB229"/>
    <mergeCell ref="AC229:AD229"/>
    <mergeCell ref="C230:D230"/>
    <mergeCell ref="E230:F230"/>
    <mergeCell ref="G230:H230"/>
    <mergeCell ref="I230:J230"/>
    <mergeCell ref="K230:L230"/>
    <mergeCell ref="AC228:AD228"/>
    <mergeCell ref="C229:D229"/>
    <mergeCell ref="E229:F229"/>
    <mergeCell ref="G229:H229"/>
    <mergeCell ref="I229:J229"/>
    <mergeCell ref="K229:L229"/>
    <mergeCell ref="M229:N229"/>
    <mergeCell ref="O229:P229"/>
    <mergeCell ref="Q229:R229"/>
    <mergeCell ref="S229:T229"/>
    <mergeCell ref="Q228:R228"/>
    <mergeCell ref="S228:T228"/>
    <mergeCell ref="U228:V228"/>
    <mergeCell ref="W228:X228"/>
    <mergeCell ref="Y228:Z228"/>
    <mergeCell ref="AA228:AB228"/>
    <mergeCell ref="AA227:AB227"/>
    <mergeCell ref="AC227:AD227"/>
    <mergeCell ref="C228:D228"/>
    <mergeCell ref="E228:F228"/>
    <mergeCell ref="G228:H228"/>
    <mergeCell ref="I228:J228"/>
    <mergeCell ref="K228:L228"/>
    <mergeCell ref="M228:N228"/>
    <mergeCell ref="O228:P228"/>
    <mergeCell ref="O227:P227"/>
    <mergeCell ref="Q227:R227"/>
    <mergeCell ref="S227:T227"/>
    <mergeCell ref="U227:V227"/>
    <mergeCell ref="W227:X227"/>
    <mergeCell ref="Y227:Z227"/>
    <mergeCell ref="B227:D227"/>
    <mergeCell ref="E227:F227"/>
    <mergeCell ref="G227:H227"/>
    <mergeCell ref="I227:J227"/>
    <mergeCell ref="K227:L227"/>
    <mergeCell ref="M227:N227"/>
    <mergeCell ref="S226:T226"/>
    <mergeCell ref="U226:V226"/>
    <mergeCell ref="W226:X226"/>
    <mergeCell ref="Y226:Z226"/>
    <mergeCell ref="AA226:AB226"/>
    <mergeCell ref="AC226:AD226"/>
    <mergeCell ref="AB225:AC225"/>
    <mergeCell ref="AD225:AE225"/>
    <mergeCell ref="B226:D226"/>
    <mergeCell ref="E226:F226"/>
    <mergeCell ref="G226:H226"/>
    <mergeCell ref="I226:J226"/>
    <mergeCell ref="K226:L226"/>
    <mergeCell ref="M226:N226"/>
    <mergeCell ref="O226:P226"/>
    <mergeCell ref="Q226:R226"/>
    <mergeCell ref="P225:Q225"/>
    <mergeCell ref="R225:S225"/>
    <mergeCell ref="T225:U225"/>
    <mergeCell ref="V225:W225"/>
    <mergeCell ref="X225:Y225"/>
    <mergeCell ref="Z225:AA225"/>
    <mergeCell ref="D225:E225"/>
    <mergeCell ref="F225:G225"/>
    <mergeCell ref="H225:I225"/>
    <mergeCell ref="J225:K225"/>
    <mergeCell ref="L225:M225"/>
    <mergeCell ref="N225:O225"/>
    <mergeCell ref="S223:T223"/>
    <mergeCell ref="U223:V223"/>
    <mergeCell ref="W223:X223"/>
    <mergeCell ref="Y223:Z223"/>
    <mergeCell ref="AA223:AB223"/>
    <mergeCell ref="AC223:AD223"/>
    <mergeCell ref="AA222:AB222"/>
    <mergeCell ref="AC222:AD222"/>
    <mergeCell ref="C223:D223"/>
    <mergeCell ref="E223:F223"/>
    <mergeCell ref="G223:H223"/>
    <mergeCell ref="I223:J223"/>
    <mergeCell ref="K223:L223"/>
    <mergeCell ref="M223:N223"/>
    <mergeCell ref="O223:P223"/>
    <mergeCell ref="Q223:R223"/>
    <mergeCell ref="O222:P222"/>
    <mergeCell ref="Q222:R222"/>
    <mergeCell ref="S222:T222"/>
    <mergeCell ref="U222:V222"/>
    <mergeCell ref="W222:X222"/>
    <mergeCell ref="Y222:Z222"/>
    <mergeCell ref="C222:D222"/>
    <mergeCell ref="E222:F222"/>
    <mergeCell ref="G222:H222"/>
    <mergeCell ref="I222:J222"/>
    <mergeCell ref="K222:L222"/>
    <mergeCell ref="M222:N222"/>
    <mergeCell ref="S221:T221"/>
    <mergeCell ref="U221:V221"/>
    <mergeCell ref="W221:X221"/>
    <mergeCell ref="Y221:Z221"/>
    <mergeCell ref="AA221:AB221"/>
    <mergeCell ref="AC221:AD221"/>
    <mergeCell ref="AA220:AB220"/>
    <mergeCell ref="AC220:AD220"/>
    <mergeCell ref="C221:D221"/>
    <mergeCell ref="E221:F221"/>
    <mergeCell ref="G221:H221"/>
    <mergeCell ref="I221:J221"/>
    <mergeCell ref="K221:L221"/>
    <mergeCell ref="M221:N221"/>
    <mergeCell ref="O221:P221"/>
    <mergeCell ref="Q221:R221"/>
    <mergeCell ref="O220:P220"/>
    <mergeCell ref="Q220:R220"/>
    <mergeCell ref="S220:T220"/>
    <mergeCell ref="U220:V220"/>
    <mergeCell ref="W220:X220"/>
    <mergeCell ref="Y220:Z220"/>
    <mergeCell ref="C220:D220"/>
    <mergeCell ref="E220:F220"/>
    <mergeCell ref="G220:H220"/>
    <mergeCell ref="I220:J220"/>
    <mergeCell ref="K220:L220"/>
    <mergeCell ref="M220:N220"/>
    <mergeCell ref="S219:T219"/>
    <mergeCell ref="U219:V219"/>
    <mergeCell ref="W219:X219"/>
    <mergeCell ref="Y219:Z219"/>
    <mergeCell ref="AA219:AB219"/>
    <mergeCell ref="AC219:AD219"/>
    <mergeCell ref="AA218:AB218"/>
    <mergeCell ref="AC218:AD218"/>
    <mergeCell ref="C219:D219"/>
    <mergeCell ref="E219:F219"/>
    <mergeCell ref="G219:H219"/>
    <mergeCell ref="I219:J219"/>
    <mergeCell ref="K219:L219"/>
    <mergeCell ref="M219:N219"/>
    <mergeCell ref="O219:P219"/>
    <mergeCell ref="Q219:R219"/>
    <mergeCell ref="O218:P218"/>
    <mergeCell ref="Q218:R218"/>
    <mergeCell ref="S218:T218"/>
    <mergeCell ref="U218:V218"/>
    <mergeCell ref="W218:X218"/>
    <mergeCell ref="Y218:Z218"/>
    <mergeCell ref="C218:D218"/>
    <mergeCell ref="E218:F218"/>
    <mergeCell ref="G218:H218"/>
    <mergeCell ref="I218:J218"/>
    <mergeCell ref="K218:L218"/>
    <mergeCell ref="M218:N218"/>
    <mergeCell ref="S217:T217"/>
    <mergeCell ref="U217:V217"/>
    <mergeCell ref="W217:X217"/>
    <mergeCell ref="Y217:Z217"/>
    <mergeCell ref="AA217:AB217"/>
    <mergeCell ref="AC217:AD217"/>
    <mergeCell ref="AA216:AB216"/>
    <mergeCell ref="AC216:AD216"/>
    <mergeCell ref="C217:D217"/>
    <mergeCell ref="E217:F217"/>
    <mergeCell ref="G217:H217"/>
    <mergeCell ref="I217:J217"/>
    <mergeCell ref="K217:L217"/>
    <mergeCell ref="M217:N217"/>
    <mergeCell ref="O217:P217"/>
    <mergeCell ref="Q217:R217"/>
    <mergeCell ref="O216:P216"/>
    <mergeCell ref="Q216:R216"/>
    <mergeCell ref="S216:T216"/>
    <mergeCell ref="U216:V216"/>
    <mergeCell ref="W216:X216"/>
    <mergeCell ref="Y216:Z216"/>
    <mergeCell ref="C216:D216"/>
    <mergeCell ref="E216:F216"/>
    <mergeCell ref="G216:H216"/>
    <mergeCell ref="I216:J216"/>
    <mergeCell ref="K216:L216"/>
    <mergeCell ref="M216:N216"/>
    <mergeCell ref="T215:U215"/>
    <mergeCell ref="V215:W215"/>
    <mergeCell ref="X215:Y215"/>
    <mergeCell ref="Z215:AA215"/>
    <mergeCell ref="AB215:AC215"/>
    <mergeCell ref="AD215:AE215"/>
    <mergeCell ref="O213:P213"/>
    <mergeCell ref="S213:T213"/>
    <mergeCell ref="D215:E215"/>
    <mergeCell ref="F215:G215"/>
    <mergeCell ref="H215:I215"/>
    <mergeCell ref="J215:K215"/>
    <mergeCell ref="L215:M215"/>
    <mergeCell ref="N215:O215"/>
    <mergeCell ref="P215:Q215"/>
    <mergeCell ref="R215:S215"/>
    <mergeCell ref="AA198:AB198"/>
    <mergeCell ref="AC198:AD198"/>
    <mergeCell ref="A210:AF210"/>
    <mergeCell ref="C212:D213"/>
    <mergeCell ref="E212:H212"/>
    <mergeCell ref="I212:L212"/>
    <mergeCell ref="M212:P212"/>
    <mergeCell ref="Q212:T212"/>
    <mergeCell ref="G213:H213"/>
    <mergeCell ref="K213:L213"/>
    <mergeCell ref="O198:P198"/>
    <mergeCell ref="Q198:R198"/>
    <mergeCell ref="S198:T198"/>
    <mergeCell ref="U198:V198"/>
    <mergeCell ref="W198:X198"/>
    <mergeCell ref="Y198:Z198"/>
    <mergeCell ref="U197:V197"/>
    <mergeCell ref="W197:X197"/>
    <mergeCell ref="Y197:Z197"/>
    <mergeCell ref="AA197:AB197"/>
    <mergeCell ref="AC197:AD197"/>
    <mergeCell ref="AA196:AB196"/>
    <mergeCell ref="AC196:AD196"/>
    <mergeCell ref="C197:D197"/>
    <mergeCell ref="E197:F197"/>
    <mergeCell ref="G197:H197"/>
    <mergeCell ref="I197:J197"/>
    <mergeCell ref="K197:L197"/>
    <mergeCell ref="M197:N197"/>
    <mergeCell ref="O197:P197"/>
    <mergeCell ref="Q197:R197"/>
    <mergeCell ref="O196:P196"/>
    <mergeCell ref="Q196:R196"/>
    <mergeCell ref="S196:T196"/>
    <mergeCell ref="U196:V196"/>
    <mergeCell ref="W196:X196"/>
    <mergeCell ref="Y196:Z196"/>
    <mergeCell ref="C196:D196"/>
    <mergeCell ref="E196:F196"/>
    <mergeCell ref="G196:H196"/>
    <mergeCell ref="I196:J196"/>
    <mergeCell ref="K196:L196"/>
    <mergeCell ref="M196:N196"/>
    <mergeCell ref="S195:T195"/>
    <mergeCell ref="U195:V195"/>
    <mergeCell ref="W195:X195"/>
    <mergeCell ref="Y195:Z195"/>
    <mergeCell ref="AA195:AB195"/>
    <mergeCell ref="AC195:AD195"/>
    <mergeCell ref="AC194:AD194"/>
    <mergeCell ref="B195:B198"/>
    <mergeCell ref="C195:D195"/>
    <mergeCell ref="E195:F195"/>
    <mergeCell ref="G195:H195"/>
    <mergeCell ref="I195:J195"/>
    <mergeCell ref="K195:L195"/>
    <mergeCell ref="M195:N195"/>
    <mergeCell ref="O195:P195"/>
    <mergeCell ref="Q195:R195"/>
    <mergeCell ref="Q194:R194"/>
    <mergeCell ref="S194:T194"/>
    <mergeCell ref="U194:V194"/>
    <mergeCell ref="W194:X194"/>
    <mergeCell ref="Y194:Z194"/>
    <mergeCell ref="AA194:AB194"/>
    <mergeCell ref="B191:B194"/>
    <mergeCell ref="C198:D198"/>
    <mergeCell ref="E198:F198"/>
    <mergeCell ref="G198:H198"/>
    <mergeCell ref="I198:J198"/>
    <mergeCell ref="K198:L198"/>
    <mergeCell ref="M198:N198"/>
    <mergeCell ref="S197:T197"/>
    <mergeCell ref="Y193:Z193"/>
    <mergeCell ref="AA193:AB193"/>
    <mergeCell ref="AC193:AD193"/>
    <mergeCell ref="C194:D194"/>
    <mergeCell ref="E194:F194"/>
    <mergeCell ref="G194:H194"/>
    <mergeCell ref="I194:J194"/>
    <mergeCell ref="K194:L194"/>
    <mergeCell ref="M194:N194"/>
    <mergeCell ref="O194:P194"/>
    <mergeCell ref="M193:N193"/>
    <mergeCell ref="O193:P193"/>
    <mergeCell ref="Q193:R193"/>
    <mergeCell ref="S193:T193"/>
    <mergeCell ref="U193:V193"/>
    <mergeCell ref="W193:X193"/>
    <mergeCell ref="U192:V192"/>
    <mergeCell ref="W192:X192"/>
    <mergeCell ref="Y192:Z192"/>
    <mergeCell ref="AA192:AB192"/>
    <mergeCell ref="AC192:AD192"/>
    <mergeCell ref="C193:D193"/>
    <mergeCell ref="E193:F193"/>
    <mergeCell ref="G193:H193"/>
    <mergeCell ref="I193:J193"/>
    <mergeCell ref="K193:L193"/>
    <mergeCell ref="AC191:AD191"/>
    <mergeCell ref="C192:D192"/>
    <mergeCell ref="E192:F192"/>
    <mergeCell ref="G192:H192"/>
    <mergeCell ref="I192:J192"/>
    <mergeCell ref="K192:L192"/>
    <mergeCell ref="M192:N192"/>
    <mergeCell ref="O192:P192"/>
    <mergeCell ref="Q192:R192"/>
    <mergeCell ref="S192:T192"/>
    <mergeCell ref="Q191:R191"/>
    <mergeCell ref="S191:T191"/>
    <mergeCell ref="U191:V191"/>
    <mergeCell ref="W191:X191"/>
    <mergeCell ref="Y191:Z191"/>
    <mergeCell ref="AA191:AB191"/>
    <mergeCell ref="AA190:AB190"/>
    <mergeCell ref="AC190:AD190"/>
    <mergeCell ref="C191:D191"/>
    <mergeCell ref="E191:F191"/>
    <mergeCell ref="G191:H191"/>
    <mergeCell ref="I191:J191"/>
    <mergeCell ref="K191:L191"/>
    <mergeCell ref="M191:N191"/>
    <mergeCell ref="O191:P191"/>
    <mergeCell ref="O190:P190"/>
    <mergeCell ref="Q190:R190"/>
    <mergeCell ref="S190:T190"/>
    <mergeCell ref="U190:V190"/>
    <mergeCell ref="W190:X190"/>
    <mergeCell ref="Y190:Z190"/>
    <mergeCell ref="C190:D190"/>
    <mergeCell ref="Y189:Z189"/>
    <mergeCell ref="AA189:AB189"/>
    <mergeCell ref="AC189:AD189"/>
    <mergeCell ref="AA188:AB188"/>
    <mergeCell ref="AC188:AD188"/>
    <mergeCell ref="C189:D189"/>
    <mergeCell ref="E189:F189"/>
    <mergeCell ref="G189:H189"/>
    <mergeCell ref="I189:J189"/>
    <mergeCell ref="K189:L189"/>
    <mergeCell ref="M189:N189"/>
    <mergeCell ref="O189:P189"/>
    <mergeCell ref="Q189:R189"/>
    <mergeCell ref="O188:P188"/>
    <mergeCell ref="Q188:R188"/>
    <mergeCell ref="S188:T188"/>
    <mergeCell ref="U188:V188"/>
    <mergeCell ref="W188:X188"/>
    <mergeCell ref="Y188:Z188"/>
    <mergeCell ref="C188:D188"/>
    <mergeCell ref="E188:F188"/>
    <mergeCell ref="G188:H188"/>
    <mergeCell ref="I188:J188"/>
    <mergeCell ref="K188:L188"/>
    <mergeCell ref="M188:N188"/>
    <mergeCell ref="S187:T187"/>
    <mergeCell ref="U187:V187"/>
    <mergeCell ref="W187:X187"/>
    <mergeCell ref="Y187:Z187"/>
    <mergeCell ref="AA187:AB187"/>
    <mergeCell ref="AC187:AD187"/>
    <mergeCell ref="AC186:AD186"/>
    <mergeCell ref="B187:B190"/>
    <mergeCell ref="C187:D187"/>
    <mergeCell ref="E187:F187"/>
    <mergeCell ref="G187:H187"/>
    <mergeCell ref="I187:J187"/>
    <mergeCell ref="K187:L187"/>
    <mergeCell ref="M187:N187"/>
    <mergeCell ref="O187:P187"/>
    <mergeCell ref="Q187:R187"/>
    <mergeCell ref="Q186:R186"/>
    <mergeCell ref="S186:T186"/>
    <mergeCell ref="U186:V186"/>
    <mergeCell ref="W186:X186"/>
    <mergeCell ref="Y186:Z186"/>
    <mergeCell ref="AA186:AB186"/>
    <mergeCell ref="B183:B186"/>
    <mergeCell ref="E190:F190"/>
    <mergeCell ref="G190:H190"/>
    <mergeCell ref="I190:J190"/>
    <mergeCell ref="K190:L190"/>
    <mergeCell ref="M190:N190"/>
    <mergeCell ref="S189:T189"/>
    <mergeCell ref="U189:V189"/>
    <mergeCell ref="W189:X189"/>
    <mergeCell ref="Y185:Z185"/>
    <mergeCell ref="AA185:AB185"/>
    <mergeCell ref="AC185:AD185"/>
    <mergeCell ref="C186:D186"/>
    <mergeCell ref="E186:F186"/>
    <mergeCell ref="G186:H186"/>
    <mergeCell ref="I186:J186"/>
    <mergeCell ref="K186:L186"/>
    <mergeCell ref="M186:N186"/>
    <mergeCell ref="O186:P186"/>
    <mergeCell ref="M185:N185"/>
    <mergeCell ref="O185:P185"/>
    <mergeCell ref="Q185:R185"/>
    <mergeCell ref="S185:T185"/>
    <mergeCell ref="U185:V185"/>
    <mergeCell ref="W185:X185"/>
    <mergeCell ref="U184:V184"/>
    <mergeCell ref="W184:X184"/>
    <mergeCell ref="Y184:Z184"/>
    <mergeCell ref="AA184:AB184"/>
    <mergeCell ref="AC184:AD184"/>
    <mergeCell ref="C185:D185"/>
    <mergeCell ref="E185:F185"/>
    <mergeCell ref="G185:H185"/>
    <mergeCell ref="I185:J185"/>
    <mergeCell ref="K185:L185"/>
    <mergeCell ref="AC183:AD183"/>
    <mergeCell ref="C184:D184"/>
    <mergeCell ref="E184:F184"/>
    <mergeCell ref="G184:H184"/>
    <mergeCell ref="I184:J184"/>
    <mergeCell ref="K184:L184"/>
    <mergeCell ref="M184:N184"/>
    <mergeCell ref="O184:P184"/>
    <mergeCell ref="Q184:R184"/>
    <mergeCell ref="S184:T184"/>
    <mergeCell ref="Q183:R183"/>
    <mergeCell ref="S183:T183"/>
    <mergeCell ref="U183:V183"/>
    <mergeCell ref="W183:X183"/>
    <mergeCell ref="Y183:Z183"/>
    <mergeCell ref="AA183:AB183"/>
    <mergeCell ref="AA182:AB182"/>
    <mergeCell ref="AC182:AD182"/>
    <mergeCell ref="C183:D183"/>
    <mergeCell ref="E183:F183"/>
    <mergeCell ref="G183:H183"/>
    <mergeCell ref="I183:J183"/>
    <mergeCell ref="K183:L183"/>
    <mergeCell ref="M183:N183"/>
    <mergeCell ref="O183:P183"/>
    <mergeCell ref="O182:P182"/>
    <mergeCell ref="Q182:R182"/>
    <mergeCell ref="S182:T182"/>
    <mergeCell ref="U182:V182"/>
    <mergeCell ref="W182:X182"/>
    <mergeCell ref="Y182:Z182"/>
    <mergeCell ref="C182:D182"/>
    <mergeCell ref="Y181:Z181"/>
    <mergeCell ref="AA181:AB181"/>
    <mergeCell ref="AC181:AD181"/>
    <mergeCell ref="AA180:AB180"/>
    <mergeCell ref="AC180:AD180"/>
    <mergeCell ref="C181:D181"/>
    <mergeCell ref="E181:F181"/>
    <mergeCell ref="G181:H181"/>
    <mergeCell ref="I181:J181"/>
    <mergeCell ref="K181:L181"/>
    <mergeCell ref="M181:N181"/>
    <mergeCell ref="O181:P181"/>
    <mergeCell ref="Q181:R181"/>
    <mergeCell ref="O180:P180"/>
    <mergeCell ref="Q180:R180"/>
    <mergeCell ref="S180:T180"/>
    <mergeCell ref="U180:V180"/>
    <mergeCell ref="W180:X180"/>
    <mergeCell ref="Y180:Z180"/>
    <mergeCell ref="C180:D180"/>
    <mergeCell ref="E180:F180"/>
    <mergeCell ref="G180:H180"/>
    <mergeCell ref="I180:J180"/>
    <mergeCell ref="K180:L180"/>
    <mergeCell ref="M180:N180"/>
    <mergeCell ref="S179:T179"/>
    <mergeCell ref="U179:V179"/>
    <mergeCell ref="W179:X179"/>
    <mergeCell ref="Y179:Z179"/>
    <mergeCell ref="AA179:AB179"/>
    <mergeCell ref="AC179:AD179"/>
    <mergeCell ref="AC178:AD178"/>
    <mergeCell ref="B179:B182"/>
    <mergeCell ref="C179:D179"/>
    <mergeCell ref="E179:F179"/>
    <mergeCell ref="G179:H179"/>
    <mergeCell ref="I179:J179"/>
    <mergeCell ref="K179:L179"/>
    <mergeCell ref="M179:N179"/>
    <mergeCell ref="O179:P179"/>
    <mergeCell ref="Q179:R179"/>
    <mergeCell ref="Q178:R178"/>
    <mergeCell ref="S178:T178"/>
    <mergeCell ref="U178:V178"/>
    <mergeCell ref="W178:X178"/>
    <mergeCell ref="Y178:Z178"/>
    <mergeCell ref="AA178:AB178"/>
    <mergeCell ref="B175:B178"/>
    <mergeCell ref="E182:F182"/>
    <mergeCell ref="G182:H182"/>
    <mergeCell ref="I182:J182"/>
    <mergeCell ref="K182:L182"/>
    <mergeCell ref="M182:N182"/>
    <mergeCell ref="S181:T181"/>
    <mergeCell ref="U181:V181"/>
    <mergeCell ref="W181:X181"/>
    <mergeCell ref="Y177:Z177"/>
    <mergeCell ref="AA177:AB177"/>
    <mergeCell ref="AC177:AD177"/>
    <mergeCell ref="C178:D178"/>
    <mergeCell ref="E178:F178"/>
    <mergeCell ref="G178:H178"/>
    <mergeCell ref="I178:J178"/>
    <mergeCell ref="K178:L178"/>
    <mergeCell ref="M178:N178"/>
    <mergeCell ref="O178:P178"/>
    <mergeCell ref="M177:N177"/>
    <mergeCell ref="O177:P177"/>
    <mergeCell ref="Q177:R177"/>
    <mergeCell ref="S177:T177"/>
    <mergeCell ref="U177:V177"/>
    <mergeCell ref="W177:X177"/>
    <mergeCell ref="U176:V176"/>
    <mergeCell ref="W176:X176"/>
    <mergeCell ref="Y176:Z176"/>
    <mergeCell ref="AA176:AB176"/>
    <mergeCell ref="AC176:AD176"/>
    <mergeCell ref="C177:D177"/>
    <mergeCell ref="E177:F177"/>
    <mergeCell ref="G177:H177"/>
    <mergeCell ref="I177:J177"/>
    <mergeCell ref="K177:L177"/>
    <mergeCell ref="AC175:AD175"/>
    <mergeCell ref="C176:D176"/>
    <mergeCell ref="E176:F176"/>
    <mergeCell ref="G176:H176"/>
    <mergeCell ref="I176:J176"/>
    <mergeCell ref="K176:L176"/>
    <mergeCell ref="M176:N176"/>
    <mergeCell ref="O176:P176"/>
    <mergeCell ref="Q176:R176"/>
    <mergeCell ref="S176:T176"/>
    <mergeCell ref="Q175:R175"/>
    <mergeCell ref="S175:T175"/>
    <mergeCell ref="U175:V175"/>
    <mergeCell ref="W175:X175"/>
    <mergeCell ref="Y175:Z175"/>
    <mergeCell ref="AA175:AB175"/>
    <mergeCell ref="AA174:AB174"/>
    <mergeCell ref="AC174:AD174"/>
    <mergeCell ref="C175:D175"/>
    <mergeCell ref="E175:F175"/>
    <mergeCell ref="G175:H175"/>
    <mergeCell ref="I175:J175"/>
    <mergeCell ref="K175:L175"/>
    <mergeCell ref="M175:N175"/>
    <mergeCell ref="O175:P175"/>
    <mergeCell ref="O174:P174"/>
    <mergeCell ref="Q174:R174"/>
    <mergeCell ref="S174:T174"/>
    <mergeCell ref="U174:V174"/>
    <mergeCell ref="W174:X174"/>
    <mergeCell ref="Y174:Z174"/>
    <mergeCell ref="C174:D174"/>
    <mergeCell ref="Y173:Z173"/>
    <mergeCell ref="AA173:AB173"/>
    <mergeCell ref="AC173:AD173"/>
    <mergeCell ref="AA172:AB172"/>
    <mergeCell ref="AC172:AD172"/>
    <mergeCell ref="C173:D173"/>
    <mergeCell ref="E173:F173"/>
    <mergeCell ref="G173:H173"/>
    <mergeCell ref="I173:J173"/>
    <mergeCell ref="K173:L173"/>
    <mergeCell ref="M173:N173"/>
    <mergeCell ref="O173:P173"/>
    <mergeCell ref="Q173:R173"/>
    <mergeCell ref="O172:P172"/>
    <mergeCell ref="Q172:R172"/>
    <mergeCell ref="S172:T172"/>
    <mergeCell ref="U172:V172"/>
    <mergeCell ref="W172:X172"/>
    <mergeCell ref="Y172:Z172"/>
    <mergeCell ref="C172:D172"/>
    <mergeCell ref="E172:F172"/>
    <mergeCell ref="G172:H172"/>
    <mergeCell ref="I172:J172"/>
    <mergeCell ref="K172:L172"/>
    <mergeCell ref="M172:N172"/>
    <mergeCell ref="S171:T171"/>
    <mergeCell ref="U171:V171"/>
    <mergeCell ref="W171:X171"/>
    <mergeCell ref="Y171:Z171"/>
    <mergeCell ref="AA171:AB171"/>
    <mergeCell ref="AC171:AD171"/>
    <mergeCell ref="AC170:AD170"/>
    <mergeCell ref="B171:B174"/>
    <mergeCell ref="C171:D171"/>
    <mergeCell ref="E171:F171"/>
    <mergeCell ref="G171:H171"/>
    <mergeCell ref="I171:J171"/>
    <mergeCell ref="K171:L171"/>
    <mergeCell ref="M171:N171"/>
    <mergeCell ref="O171:P171"/>
    <mergeCell ref="Q171:R171"/>
    <mergeCell ref="Q170:R170"/>
    <mergeCell ref="S170:T170"/>
    <mergeCell ref="U170:V170"/>
    <mergeCell ref="W170:X170"/>
    <mergeCell ref="Y170:Z170"/>
    <mergeCell ref="AA170:AB170"/>
    <mergeCell ref="B167:B170"/>
    <mergeCell ref="E174:F174"/>
    <mergeCell ref="G174:H174"/>
    <mergeCell ref="I174:J174"/>
    <mergeCell ref="K174:L174"/>
    <mergeCell ref="M174:N174"/>
    <mergeCell ref="S173:T173"/>
    <mergeCell ref="U173:V173"/>
    <mergeCell ref="W173:X173"/>
    <mergeCell ref="Y169:Z169"/>
    <mergeCell ref="AA169:AB169"/>
    <mergeCell ref="AC169:AD169"/>
    <mergeCell ref="C170:D170"/>
    <mergeCell ref="E170:F170"/>
    <mergeCell ref="G170:H170"/>
    <mergeCell ref="I170:J170"/>
    <mergeCell ref="K170:L170"/>
    <mergeCell ref="M170:N170"/>
    <mergeCell ref="O170:P170"/>
    <mergeCell ref="M169:N169"/>
    <mergeCell ref="O169:P169"/>
    <mergeCell ref="Q169:R169"/>
    <mergeCell ref="S169:T169"/>
    <mergeCell ref="U169:V169"/>
    <mergeCell ref="W169:X169"/>
    <mergeCell ref="U168:V168"/>
    <mergeCell ref="W168:X168"/>
    <mergeCell ref="Y168:Z168"/>
    <mergeCell ref="AA168:AB168"/>
    <mergeCell ref="AC168:AD168"/>
    <mergeCell ref="C169:D169"/>
    <mergeCell ref="E169:F169"/>
    <mergeCell ref="G169:H169"/>
    <mergeCell ref="I169:J169"/>
    <mergeCell ref="K169:L169"/>
    <mergeCell ref="AC167:AD167"/>
    <mergeCell ref="C168:D168"/>
    <mergeCell ref="E168:F168"/>
    <mergeCell ref="G168:H168"/>
    <mergeCell ref="I168:J168"/>
    <mergeCell ref="K168:L168"/>
    <mergeCell ref="M168:N168"/>
    <mergeCell ref="O168:P168"/>
    <mergeCell ref="Q168:R168"/>
    <mergeCell ref="S168:T168"/>
    <mergeCell ref="Q167:R167"/>
    <mergeCell ref="S167:T167"/>
    <mergeCell ref="U167:V167"/>
    <mergeCell ref="W167:X167"/>
    <mergeCell ref="Y167:Z167"/>
    <mergeCell ref="AA167:AB167"/>
    <mergeCell ref="AA166:AB166"/>
    <mergeCell ref="AC166:AD166"/>
    <mergeCell ref="C167:D167"/>
    <mergeCell ref="E167:F167"/>
    <mergeCell ref="G167:H167"/>
    <mergeCell ref="I167:J167"/>
    <mergeCell ref="K167:L167"/>
    <mergeCell ref="M167:N167"/>
    <mergeCell ref="O167:P167"/>
    <mergeCell ref="O166:P166"/>
    <mergeCell ref="Q166:R166"/>
    <mergeCell ref="S166:T166"/>
    <mergeCell ref="U166:V166"/>
    <mergeCell ref="W166:X166"/>
    <mergeCell ref="Y166:Z166"/>
    <mergeCell ref="C166:D166"/>
    <mergeCell ref="Y165:Z165"/>
    <mergeCell ref="AA165:AB165"/>
    <mergeCell ref="AC165:AD165"/>
    <mergeCell ref="AA164:AB164"/>
    <mergeCell ref="AC164:AD164"/>
    <mergeCell ref="C165:D165"/>
    <mergeCell ref="E165:F165"/>
    <mergeCell ref="G165:H165"/>
    <mergeCell ref="I165:J165"/>
    <mergeCell ref="K165:L165"/>
    <mergeCell ref="M165:N165"/>
    <mergeCell ref="O165:P165"/>
    <mergeCell ref="Q165:R165"/>
    <mergeCell ref="O164:P164"/>
    <mergeCell ref="Q164:R164"/>
    <mergeCell ref="S164:T164"/>
    <mergeCell ref="U164:V164"/>
    <mergeCell ref="W164:X164"/>
    <mergeCell ref="Y164:Z164"/>
    <mergeCell ref="C164:D164"/>
    <mergeCell ref="E164:F164"/>
    <mergeCell ref="G164:H164"/>
    <mergeCell ref="I164:J164"/>
    <mergeCell ref="K164:L164"/>
    <mergeCell ref="M164:N164"/>
    <mergeCell ref="S163:T163"/>
    <mergeCell ref="U163:V163"/>
    <mergeCell ref="W163:X163"/>
    <mergeCell ref="Y163:Z163"/>
    <mergeCell ref="AA163:AB163"/>
    <mergeCell ref="AC163:AD163"/>
    <mergeCell ref="AC162:AD162"/>
    <mergeCell ref="B163:B166"/>
    <mergeCell ref="C163:D163"/>
    <mergeCell ref="E163:F163"/>
    <mergeCell ref="G163:H163"/>
    <mergeCell ref="I163:J163"/>
    <mergeCell ref="K163:L163"/>
    <mergeCell ref="M163:N163"/>
    <mergeCell ref="O163:P163"/>
    <mergeCell ref="Q163:R163"/>
    <mergeCell ref="Q162:R162"/>
    <mergeCell ref="S162:T162"/>
    <mergeCell ref="U162:V162"/>
    <mergeCell ref="W162:X162"/>
    <mergeCell ref="Y162:Z162"/>
    <mergeCell ref="AA162:AB162"/>
    <mergeCell ref="B159:B162"/>
    <mergeCell ref="E166:F166"/>
    <mergeCell ref="G166:H166"/>
    <mergeCell ref="I166:J166"/>
    <mergeCell ref="K166:L166"/>
    <mergeCell ref="M166:N166"/>
    <mergeCell ref="S165:T165"/>
    <mergeCell ref="U165:V165"/>
    <mergeCell ref="W165:X165"/>
    <mergeCell ref="Y161:Z161"/>
    <mergeCell ref="AA161:AB161"/>
    <mergeCell ref="AC161:AD161"/>
    <mergeCell ref="C162:D162"/>
    <mergeCell ref="E162:F162"/>
    <mergeCell ref="G162:H162"/>
    <mergeCell ref="I162:J162"/>
    <mergeCell ref="K162:L162"/>
    <mergeCell ref="M162:N162"/>
    <mergeCell ref="O162:P162"/>
    <mergeCell ref="M161:N161"/>
    <mergeCell ref="O161:P161"/>
    <mergeCell ref="Q161:R161"/>
    <mergeCell ref="S161:T161"/>
    <mergeCell ref="U161:V161"/>
    <mergeCell ref="W161:X161"/>
    <mergeCell ref="U160:V160"/>
    <mergeCell ref="W160:X160"/>
    <mergeCell ref="Y160:Z160"/>
    <mergeCell ref="AA160:AB160"/>
    <mergeCell ref="AC160:AD160"/>
    <mergeCell ref="C161:D161"/>
    <mergeCell ref="E161:F161"/>
    <mergeCell ref="G161:H161"/>
    <mergeCell ref="I161:J161"/>
    <mergeCell ref="K161:L161"/>
    <mergeCell ref="AC159:AD159"/>
    <mergeCell ref="C160:D160"/>
    <mergeCell ref="E160:F160"/>
    <mergeCell ref="G160:H160"/>
    <mergeCell ref="I160:J160"/>
    <mergeCell ref="K160:L160"/>
    <mergeCell ref="M160:N160"/>
    <mergeCell ref="O160:P160"/>
    <mergeCell ref="Q160:R160"/>
    <mergeCell ref="S160:T160"/>
    <mergeCell ref="Q159:R159"/>
    <mergeCell ref="S159:T159"/>
    <mergeCell ref="U159:V159"/>
    <mergeCell ref="W159:X159"/>
    <mergeCell ref="Y159:Z159"/>
    <mergeCell ref="AA159:AB159"/>
    <mergeCell ref="AA158:AB158"/>
    <mergeCell ref="AC158:AD158"/>
    <mergeCell ref="C159:D159"/>
    <mergeCell ref="E159:F159"/>
    <mergeCell ref="G159:H159"/>
    <mergeCell ref="I159:J159"/>
    <mergeCell ref="K159:L159"/>
    <mergeCell ref="M159:N159"/>
    <mergeCell ref="O159:P159"/>
    <mergeCell ref="O158:P158"/>
    <mergeCell ref="Q158:R158"/>
    <mergeCell ref="S158:T158"/>
    <mergeCell ref="U158:V158"/>
    <mergeCell ref="W158:X158"/>
    <mergeCell ref="Y158:Z158"/>
    <mergeCell ref="B158:D158"/>
    <mergeCell ref="E158:F158"/>
    <mergeCell ref="G158:H158"/>
    <mergeCell ref="I158:J158"/>
    <mergeCell ref="K158:L158"/>
    <mergeCell ref="M158:N158"/>
    <mergeCell ref="S157:T157"/>
    <mergeCell ref="U157:V157"/>
    <mergeCell ref="W157:X157"/>
    <mergeCell ref="Y157:Z157"/>
    <mergeCell ref="AA157:AB157"/>
    <mergeCell ref="AC157:AD157"/>
    <mergeCell ref="AB156:AC156"/>
    <mergeCell ref="AD156:AE156"/>
    <mergeCell ref="B157:D157"/>
    <mergeCell ref="E157:F157"/>
    <mergeCell ref="G157:H157"/>
    <mergeCell ref="I157:J157"/>
    <mergeCell ref="K157:L157"/>
    <mergeCell ref="M157:N157"/>
    <mergeCell ref="O157:P157"/>
    <mergeCell ref="Q157:R157"/>
    <mergeCell ref="P156:Q156"/>
    <mergeCell ref="R156:S156"/>
    <mergeCell ref="T156:U156"/>
    <mergeCell ref="V156:W156"/>
    <mergeCell ref="X156:Y156"/>
    <mergeCell ref="Z156:AA156"/>
    <mergeCell ref="D156:E156"/>
    <mergeCell ref="F156:G156"/>
    <mergeCell ref="H156:I156"/>
    <mergeCell ref="J156:K156"/>
    <mergeCell ref="L156:M156"/>
    <mergeCell ref="N156:O156"/>
    <mergeCell ref="S154:T154"/>
    <mergeCell ref="U154:V154"/>
    <mergeCell ref="W154:X154"/>
    <mergeCell ref="Y154:Z154"/>
    <mergeCell ref="AA154:AB154"/>
    <mergeCell ref="AC154:AD154"/>
    <mergeCell ref="AA153:AB153"/>
    <mergeCell ref="AC153:AD153"/>
    <mergeCell ref="C154:D154"/>
    <mergeCell ref="E154:F154"/>
    <mergeCell ref="G154:H154"/>
    <mergeCell ref="I154:J154"/>
    <mergeCell ref="K154:L154"/>
    <mergeCell ref="M154:N154"/>
    <mergeCell ref="O154:P154"/>
    <mergeCell ref="Q154:R154"/>
    <mergeCell ref="O153:P153"/>
    <mergeCell ref="Q153:R153"/>
    <mergeCell ref="S153:T153"/>
    <mergeCell ref="U153:V153"/>
    <mergeCell ref="W153:X153"/>
    <mergeCell ref="Y153:Z153"/>
    <mergeCell ref="C153:D153"/>
    <mergeCell ref="E153:F153"/>
    <mergeCell ref="G153:H153"/>
    <mergeCell ref="I153:J153"/>
    <mergeCell ref="K153:L153"/>
    <mergeCell ref="M153:N153"/>
    <mergeCell ref="S152:T152"/>
    <mergeCell ref="U152:V152"/>
    <mergeCell ref="W152:X152"/>
    <mergeCell ref="Y152:Z152"/>
    <mergeCell ref="AA152:AB152"/>
    <mergeCell ref="AC152:AD152"/>
    <mergeCell ref="AA151:AB151"/>
    <mergeCell ref="AC151:AD151"/>
    <mergeCell ref="C152:D152"/>
    <mergeCell ref="E152:F152"/>
    <mergeCell ref="G152:H152"/>
    <mergeCell ref="I152:J152"/>
    <mergeCell ref="K152:L152"/>
    <mergeCell ref="M152:N152"/>
    <mergeCell ref="O152:P152"/>
    <mergeCell ref="Q152:R152"/>
    <mergeCell ref="O151:P151"/>
    <mergeCell ref="Q151:R151"/>
    <mergeCell ref="S151:T151"/>
    <mergeCell ref="U151:V151"/>
    <mergeCell ref="W151:X151"/>
    <mergeCell ref="Y151:Z151"/>
    <mergeCell ref="C151:D151"/>
    <mergeCell ref="E151:F151"/>
    <mergeCell ref="G151:H151"/>
    <mergeCell ref="I151:J151"/>
    <mergeCell ref="K151:L151"/>
    <mergeCell ref="M151:N151"/>
    <mergeCell ref="S150:T150"/>
    <mergeCell ref="U150:V150"/>
    <mergeCell ref="W150:X150"/>
    <mergeCell ref="Y150:Z150"/>
    <mergeCell ref="AA150:AB150"/>
    <mergeCell ref="AC150:AD150"/>
    <mergeCell ref="AA149:AB149"/>
    <mergeCell ref="AC149:AD149"/>
    <mergeCell ref="C150:D150"/>
    <mergeCell ref="E150:F150"/>
    <mergeCell ref="G150:H150"/>
    <mergeCell ref="I150:J150"/>
    <mergeCell ref="K150:L150"/>
    <mergeCell ref="M150:N150"/>
    <mergeCell ref="O150:P150"/>
    <mergeCell ref="Q150:R150"/>
    <mergeCell ref="O149:P149"/>
    <mergeCell ref="Q149:R149"/>
    <mergeCell ref="S149:T149"/>
    <mergeCell ref="U149:V149"/>
    <mergeCell ref="W149:X149"/>
    <mergeCell ref="Y149:Z149"/>
    <mergeCell ref="C149:D149"/>
    <mergeCell ref="E149:F149"/>
    <mergeCell ref="G149:H149"/>
    <mergeCell ref="I149:J149"/>
    <mergeCell ref="K149:L149"/>
    <mergeCell ref="M149:N149"/>
    <mergeCell ref="S148:T148"/>
    <mergeCell ref="U148:V148"/>
    <mergeCell ref="W148:X148"/>
    <mergeCell ref="Y148:Z148"/>
    <mergeCell ref="AA148:AB148"/>
    <mergeCell ref="AC148:AD148"/>
    <mergeCell ref="AA147:AB147"/>
    <mergeCell ref="AC147:AD147"/>
    <mergeCell ref="C148:D148"/>
    <mergeCell ref="E148:F148"/>
    <mergeCell ref="G148:H148"/>
    <mergeCell ref="I148:J148"/>
    <mergeCell ref="K148:L148"/>
    <mergeCell ref="M148:N148"/>
    <mergeCell ref="O148:P148"/>
    <mergeCell ref="Q148:R148"/>
    <mergeCell ref="O147:P147"/>
    <mergeCell ref="Q147:R147"/>
    <mergeCell ref="S147:T147"/>
    <mergeCell ref="U147:V147"/>
    <mergeCell ref="W147:X147"/>
    <mergeCell ref="Y147:Z147"/>
    <mergeCell ref="C147:D147"/>
    <mergeCell ref="E147:F147"/>
    <mergeCell ref="G147:H147"/>
    <mergeCell ref="I147:J147"/>
    <mergeCell ref="K147:L147"/>
    <mergeCell ref="M147:N147"/>
    <mergeCell ref="T146:U146"/>
    <mergeCell ref="V146:W146"/>
    <mergeCell ref="X146:Y146"/>
    <mergeCell ref="Z146:AA146"/>
    <mergeCell ref="AB146:AC146"/>
    <mergeCell ref="AD146:AE146"/>
    <mergeCell ref="O144:P144"/>
    <mergeCell ref="S144:T144"/>
    <mergeCell ref="D146:E146"/>
    <mergeCell ref="F146:G146"/>
    <mergeCell ref="H146:I146"/>
    <mergeCell ref="J146:K146"/>
    <mergeCell ref="L146:M146"/>
    <mergeCell ref="N146:O146"/>
    <mergeCell ref="P146:Q146"/>
    <mergeCell ref="R146:S146"/>
    <mergeCell ref="AA129:AB129"/>
    <mergeCell ref="AC129:AD129"/>
    <mergeCell ref="A141:AF141"/>
    <mergeCell ref="C143:D144"/>
    <mergeCell ref="E143:H143"/>
    <mergeCell ref="I143:L143"/>
    <mergeCell ref="M143:P143"/>
    <mergeCell ref="Q143:T143"/>
    <mergeCell ref="G144:H144"/>
    <mergeCell ref="K144:L144"/>
    <mergeCell ref="O129:P129"/>
    <mergeCell ref="Q129:R129"/>
    <mergeCell ref="S129:T129"/>
    <mergeCell ref="U129:V129"/>
    <mergeCell ref="W129:X129"/>
    <mergeCell ref="Y129:Z129"/>
    <mergeCell ref="U128:V128"/>
    <mergeCell ref="W128:X128"/>
    <mergeCell ref="Y128:Z128"/>
    <mergeCell ref="AA128:AB128"/>
    <mergeCell ref="AC128:AD128"/>
    <mergeCell ref="AA127:AB127"/>
    <mergeCell ref="AC127:AD127"/>
    <mergeCell ref="C128:D128"/>
    <mergeCell ref="E128:F128"/>
    <mergeCell ref="G128:H128"/>
    <mergeCell ref="I128:J128"/>
    <mergeCell ref="K128:L128"/>
    <mergeCell ref="M128:N128"/>
    <mergeCell ref="O128:P128"/>
    <mergeCell ref="Q128:R128"/>
    <mergeCell ref="O127:P127"/>
    <mergeCell ref="Q127:R127"/>
    <mergeCell ref="S127:T127"/>
    <mergeCell ref="U127:V127"/>
    <mergeCell ref="W127:X127"/>
    <mergeCell ref="Y127:Z127"/>
    <mergeCell ref="C127:D127"/>
    <mergeCell ref="E127:F127"/>
    <mergeCell ref="G127:H127"/>
    <mergeCell ref="I127:J127"/>
    <mergeCell ref="K127:L127"/>
    <mergeCell ref="M127:N127"/>
    <mergeCell ref="S126:T126"/>
    <mergeCell ref="U126:V126"/>
    <mergeCell ref="W126:X126"/>
    <mergeCell ref="Y126:Z126"/>
    <mergeCell ref="AA126:AB126"/>
    <mergeCell ref="AC126:AD126"/>
    <mergeCell ref="AC125:AD125"/>
    <mergeCell ref="B126:B129"/>
    <mergeCell ref="C126:D126"/>
    <mergeCell ref="E126:F126"/>
    <mergeCell ref="G126:H126"/>
    <mergeCell ref="I126:J126"/>
    <mergeCell ref="K126:L126"/>
    <mergeCell ref="M126:N126"/>
    <mergeCell ref="O126:P126"/>
    <mergeCell ref="Q126:R126"/>
    <mergeCell ref="Q125:R125"/>
    <mergeCell ref="S125:T125"/>
    <mergeCell ref="U125:V125"/>
    <mergeCell ref="W125:X125"/>
    <mergeCell ref="Y125:Z125"/>
    <mergeCell ref="AA125:AB125"/>
    <mergeCell ref="B122:B125"/>
    <mergeCell ref="C129:D129"/>
    <mergeCell ref="E129:F129"/>
    <mergeCell ref="G129:H129"/>
    <mergeCell ref="I129:J129"/>
    <mergeCell ref="K129:L129"/>
    <mergeCell ref="M129:N129"/>
    <mergeCell ref="S128:T128"/>
    <mergeCell ref="Y124:Z124"/>
    <mergeCell ref="AA124:AB124"/>
    <mergeCell ref="AC124:AD124"/>
    <mergeCell ref="C125:D125"/>
    <mergeCell ref="E125:F125"/>
    <mergeCell ref="G125:H125"/>
    <mergeCell ref="I125:J125"/>
    <mergeCell ref="K125:L125"/>
    <mergeCell ref="M125:N125"/>
    <mergeCell ref="O125:P125"/>
    <mergeCell ref="M124:N124"/>
    <mergeCell ref="O124:P124"/>
    <mergeCell ref="Q124:R124"/>
    <mergeCell ref="S124:T124"/>
    <mergeCell ref="U124:V124"/>
    <mergeCell ref="W124:X124"/>
    <mergeCell ref="U123:V123"/>
    <mergeCell ref="W123:X123"/>
    <mergeCell ref="Y123:Z123"/>
    <mergeCell ref="AA123:AB123"/>
    <mergeCell ref="AC123:AD123"/>
    <mergeCell ref="C124:D124"/>
    <mergeCell ref="E124:F124"/>
    <mergeCell ref="G124:H124"/>
    <mergeCell ref="I124:J124"/>
    <mergeCell ref="K124:L124"/>
    <mergeCell ref="AC122:AD122"/>
    <mergeCell ref="C123:D123"/>
    <mergeCell ref="E123:F123"/>
    <mergeCell ref="G123:H123"/>
    <mergeCell ref="I123:J123"/>
    <mergeCell ref="K123:L123"/>
    <mergeCell ref="M123:N123"/>
    <mergeCell ref="O123:P123"/>
    <mergeCell ref="Q123:R123"/>
    <mergeCell ref="S123:T123"/>
    <mergeCell ref="Q122:R122"/>
    <mergeCell ref="S122:T122"/>
    <mergeCell ref="U122:V122"/>
    <mergeCell ref="W122:X122"/>
    <mergeCell ref="Y122:Z122"/>
    <mergeCell ref="AA122:AB122"/>
    <mergeCell ref="AA121:AB121"/>
    <mergeCell ref="AC121:AD121"/>
    <mergeCell ref="C122:D122"/>
    <mergeCell ref="E122:F122"/>
    <mergeCell ref="G122:H122"/>
    <mergeCell ref="I122:J122"/>
    <mergeCell ref="K122:L122"/>
    <mergeCell ref="M122:N122"/>
    <mergeCell ref="O122:P122"/>
    <mergeCell ref="O121:P121"/>
    <mergeCell ref="Q121:R121"/>
    <mergeCell ref="S121:T121"/>
    <mergeCell ref="U121:V121"/>
    <mergeCell ref="W121:X121"/>
    <mergeCell ref="Y121:Z121"/>
    <mergeCell ref="C121:D121"/>
    <mergeCell ref="Y120:Z120"/>
    <mergeCell ref="AA120:AB120"/>
    <mergeCell ref="AC120:AD120"/>
    <mergeCell ref="AA119:AB119"/>
    <mergeCell ref="AC119:AD119"/>
    <mergeCell ref="C120:D120"/>
    <mergeCell ref="E120:F120"/>
    <mergeCell ref="G120:H120"/>
    <mergeCell ref="I120:J120"/>
    <mergeCell ref="K120:L120"/>
    <mergeCell ref="M120:N120"/>
    <mergeCell ref="O120:P120"/>
    <mergeCell ref="Q120:R120"/>
    <mergeCell ref="O119:P119"/>
    <mergeCell ref="Q119:R119"/>
    <mergeCell ref="S119:T119"/>
    <mergeCell ref="U119:V119"/>
    <mergeCell ref="W119:X119"/>
    <mergeCell ref="Y119:Z119"/>
    <mergeCell ref="C119:D119"/>
    <mergeCell ref="E119:F119"/>
    <mergeCell ref="G119:H119"/>
    <mergeCell ref="I119:J119"/>
    <mergeCell ref="K119:L119"/>
    <mergeCell ref="M119:N119"/>
    <mergeCell ref="S118:T118"/>
    <mergeCell ref="U118:V118"/>
    <mergeCell ref="W118:X118"/>
    <mergeCell ref="Y118:Z118"/>
    <mergeCell ref="AA118:AB118"/>
    <mergeCell ref="AC118:AD118"/>
    <mergeCell ref="AC117:AD117"/>
    <mergeCell ref="B118:B121"/>
    <mergeCell ref="C118:D118"/>
    <mergeCell ref="E118:F118"/>
    <mergeCell ref="G118:H118"/>
    <mergeCell ref="I118:J118"/>
    <mergeCell ref="K118:L118"/>
    <mergeCell ref="M118:N118"/>
    <mergeCell ref="O118:P118"/>
    <mergeCell ref="Q118:R118"/>
    <mergeCell ref="Q117:R117"/>
    <mergeCell ref="S117:T117"/>
    <mergeCell ref="U117:V117"/>
    <mergeCell ref="W117:X117"/>
    <mergeCell ref="Y117:Z117"/>
    <mergeCell ref="AA117:AB117"/>
    <mergeCell ref="B114:B117"/>
    <mergeCell ref="E121:F121"/>
    <mergeCell ref="G121:H121"/>
    <mergeCell ref="I121:J121"/>
    <mergeCell ref="K121:L121"/>
    <mergeCell ref="M121:N121"/>
    <mergeCell ref="S120:T120"/>
    <mergeCell ref="U120:V120"/>
    <mergeCell ref="W120:X120"/>
    <mergeCell ref="Y116:Z116"/>
    <mergeCell ref="AA116:AB116"/>
    <mergeCell ref="AC116:AD116"/>
    <mergeCell ref="C117:D117"/>
    <mergeCell ref="E117:F117"/>
    <mergeCell ref="G117:H117"/>
    <mergeCell ref="I117:J117"/>
    <mergeCell ref="K117:L117"/>
    <mergeCell ref="M117:N117"/>
    <mergeCell ref="O117:P117"/>
    <mergeCell ref="M116:N116"/>
    <mergeCell ref="O116:P116"/>
    <mergeCell ref="Q116:R116"/>
    <mergeCell ref="S116:T116"/>
    <mergeCell ref="U116:V116"/>
    <mergeCell ref="W116:X116"/>
    <mergeCell ref="U115:V115"/>
    <mergeCell ref="W115:X115"/>
    <mergeCell ref="Y115:Z115"/>
    <mergeCell ref="AA115:AB115"/>
    <mergeCell ref="AC115:AD115"/>
    <mergeCell ref="C116:D116"/>
    <mergeCell ref="E116:F116"/>
    <mergeCell ref="G116:H116"/>
    <mergeCell ref="I116:J116"/>
    <mergeCell ref="K116:L116"/>
    <mergeCell ref="AC114:AD114"/>
    <mergeCell ref="C115:D115"/>
    <mergeCell ref="E115:F115"/>
    <mergeCell ref="G115:H115"/>
    <mergeCell ref="I115:J115"/>
    <mergeCell ref="K115:L115"/>
    <mergeCell ref="M115:N115"/>
    <mergeCell ref="O115:P115"/>
    <mergeCell ref="Q115:R115"/>
    <mergeCell ref="S115:T115"/>
    <mergeCell ref="Q114:R114"/>
    <mergeCell ref="S114:T114"/>
    <mergeCell ref="U114:V114"/>
    <mergeCell ref="W114:X114"/>
    <mergeCell ref="Y114:Z114"/>
    <mergeCell ref="AA114:AB114"/>
    <mergeCell ref="AA113:AB113"/>
    <mergeCell ref="AC113:AD113"/>
    <mergeCell ref="C114:D114"/>
    <mergeCell ref="E114:F114"/>
    <mergeCell ref="G114:H114"/>
    <mergeCell ref="I114:J114"/>
    <mergeCell ref="K114:L114"/>
    <mergeCell ref="M114:N114"/>
    <mergeCell ref="O114:P114"/>
    <mergeCell ref="O113:P113"/>
    <mergeCell ref="Q113:R113"/>
    <mergeCell ref="S113:T113"/>
    <mergeCell ref="U113:V113"/>
    <mergeCell ref="W113:X113"/>
    <mergeCell ref="Y113:Z113"/>
    <mergeCell ref="C113:D113"/>
    <mergeCell ref="Y112:Z112"/>
    <mergeCell ref="AA112:AB112"/>
    <mergeCell ref="AC112:AD112"/>
    <mergeCell ref="AA111:AB111"/>
    <mergeCell ref="AC111:AD111"/>
    <mergeCell ref="C112:D112"/>
    <mergeCell ref="E112:F112"/>
    <mergeCell ref="G112:H112"/>
    <mergeCell ref="I112:J112"/>
    <mergeCell ref="K112:L112"/>
    <mergeCell ref="M112:N112"/>
    <mergeCell ref="O112:P112"/>
    <mergeCell ref="Q112:R112"/>
    <mergeCell ref="O111:P111"/>
    <mergeCell ref="Q111:R111"/>
    <mergeCell ref="S111:T111"/>
    <mergeCell ref="U111:V111"/>
    <mergeCell ref="W111:X111"/>
    <mergeCell ref="Y111:Z111"/>
    <mergeCell ref="C111:D111"/>
    <mergeCell ref="E111:F111"/>
    <mergeCell ref="G111:H111"/>
    <mergeCell ref="I111:J111"/>
    <mergeCell ref="K111:L111"/>
    <mergeCell ref="M111:N111"/>
    <mergeCell ref="S110:T110"/>
    <mergeCell ref="U110:V110"/>
    <mergeCell ref="W110:X110"/>
    <mergeCell ref="Y110:Z110"/>
    <mergeCell ref="AA110:AB110"/>
    <mergeCell ref="AC110:AD110"/>
    <mergeCell ref="AC109:AD109"/>
    <mergeCell ref="B110:B113"/>
    <mergeCell ref="C110:D110"/>
    <mergeCell ref="E110:F110"/>
    <mergeCell ref="G110:H110"/>
    <mergeCell ref="I110:J110"/>
    <mergeCell ref="K110:L110"/>
    <mergeCell ref="M110:N110"/>
    <mergeCell ref="O110:P110"/>
    <mergeCell ref="Q110:R110"/>
    <mergeCell ref="Q109:R109"/>
    <mergeCell ref="S109:T109"/>
    <mergeCell ref="U109:V109"/>
    <mergeCell ref="W109:X109"/>
    <mergeCell ref="Y109:Z109"/>
    <mergeCell ref="AA109:AB109"/>
    <mergeCell ref="B106:B109"/>
    <mergeCell ref="E113:F113"/>
    <mergeCell ref="G113:H113"/>
    <mergeCell ref="I113:J113"/>
    <mergeCell ref="K113:L113"/>
    <mergeCell ref="M113:N113"/>
    <mergeCell ref="S112:T112"/>
    <mergeCell ref="U112:V112"/>
    <mergeCell ref="W112:X112"/>
    <mergeCell ref="Y108:Z108"/>
    <mergeCell ref="AA108:AB108"/>
    <mergeCell ref="AC108:AD108"/>
    <mergeCell ref="C109:D109"/>
    <mergeCell ref="E109:F109"/>
    <mergeCell ref="G109:H109"/>
    <mergeCell ref="I109:J109"/>
    <mergeCell ref="K109:L109"/>
    <mergeCell ref="M109:N109"/>
    <mergeCell ref="O109:P109"/>
    <mergeCell ref="M108:N108"/>
    <mergeCell ref="O108:P108"/>
    <mergeCell ref="Q108:R108"/>
    <mergeCell ref="S108:T108"/>
    <mergeCell ref="U108:V108"/>
    <mergeCell ref="W108:X108"/>
    <mergeCell ref="U107:V107"/>
    <mergeCell ref="W107:X107"/>
    <mergeCell ref="Y107:Z107"/>
    <mergeCell ref="AA107:AB107"/>
    <mergeCell ref="AC107:AD107"/>
    <mergeCell ref="C108:D108"/>
    <mergeCell ref="E108:F108"/>
    <mergeCell ref="G108:H108"/>
    <mergeCell ref="I108:J108"/>
    <mergeCell ref="K108:L108"/>
    <mergeCell ref="AC106:AD106"/>
    <mergeCell ref="C107:D107"/>
    <mergeCell ref="E107:F107"/>
    <mergeCell ref="G107:H107"/>
    <mergeCell ref="I107:J107"/>
    <mergeCell ref="K107:L107"/>
    <mergeCell ref="M107:N107"/>
    <mergeCell ref="O107:P107"/>
    <mergeCell ref="Q107:R107"/>
    <mergeCell ref="S107:T107"/>
    <mergeCell ref="Q106:R106"/>
    <mergeCell ref="S106:T106"/>
    <mergeCell ref="U106:V106"/>
    <mergeCell ref="W106:X106"/>
    <mergeCell ref="Y106:Z106"/>
    <mergeCell ref="AA106:AB106"/>
    <mergeCell ref="AA105:AB105"/>
    <mergeCell ref="AC105:AD105"/>
    <mergeCell ref="C106:D106"/>
    <mergeCell ref="E106:F106"/>
    <mergeCell ref="G106:H106"/>
    <mergeCell ref="I106:J106"/>
    <mergeCell ref="K106:L106"/>
    <mergeCell ref="M106:N106"/>
    <mergeCell ref="O106:P106"/>
    <mergeCell ref="O105:P105"/>
    <mergeCell ref="Q105:R105"/>
    <mergeCell ref="S105:T105"/>
    <mergeCell ref="U105:V105"/>
    <mergeCell ref="W105:X105"/>
    <mergeCell ref="Y105:Z105"/>
    <mergeCell ref="C105:D105"/>
    <mergeCell ref="Y104:Z104"/>
    <mergeCell ref="AA104:AB104"/>
    <mergeCell ref="AC104:AD104"/>
    <mergeCell ref="AA103:AB103"/>
    <mergeCell ref="AC103:AD103"/>
    <mergeCell ref="C104:D104"/>
    <mergeCell ref="E104:F104"/>
    <mergeCell ref="G104:H104"/>
    <mergeCell ref="I104:J104"/>
    <mergeCell ref="K104:L104"/>
    <mergeCell ref="M104:N104"/>
    <mergeCell ref="O104:P104"/>
    <mergeCell ref="Q104:R104"/>
    <mergeCell ref="O103:P103"/>
    <mergeCell ref="Q103:R103"/>
    <mergeCell ref="S103:T103"/>
    <mergeCell ref="U103:V103"/>
    <mergeCell ref="W103:X103"/>
    <mergeCell ref="Y103:Z103"/>
    <mergeCell ref="C103:D103"/>
    <mergeCell ref="E103:F103"/>
    <mergeCell ref="G103:H103"/>
    <mergeCell ref="I103:J103"/>
    <mergeCell ref="K103:L103"/>
    <mergeCell ref="M103:N103"/>
    <mergeCell ref="S102:T102"/>
    <mergeCell ref="U102:V102"/>
    <mergeCell ref="W102:X102"/>
    <mergeCell ref="Y102:Z102"/>
    <mergeCell ref="AA102:AB102"/>
    <mergeCell ref="AC102:AD102"/>
    <mergeCell ref="AC101:AD101"/>
    <mergeCell ref="B102:B105"/>
    <mergeCell ref="C102:D102"/>
    <mergeCell ref="E102:F102"/>
    <mergeCell ref="G102:H102"/>
    <mergeCell ref="I102:J102"/>
    <mergeCell ref="K102:L102"/>
    <mergeCell ref="M102:N102"/>
    <mergeCell ref="O102:P102"/>
    <mergeCell ref="Q102:R102"/>
    <mergeCell ref="Q101:R101"/>
    <mergeCell ref="S101:T101"/>
    <mergeCell ref="U101:V101"/>
    <mergeCell ref="W101:X101"/>
    <mergeCell ref="Y101:Z101"/>
    <mergeCell ref="AA101:AB101"/>
    <mergeCell ref="B98:B101"/>
    <mergeCell ref="E105:F105"/>
    <mergeCell ref="G105:H105"/>
    <mergeCell ref="I105:J105"/>
    <mergeCell ref="K105:L105"/>
    <mergeCell ref="M105:N105"/>
    <mergeCell ref="S104:T104"/>
    <mergeCell ref="U104:V104"/>
    <mergeCell ref="W104:X104"/>
    <mergeCell ref="Y100:Z100"/>
    <mergeCell ref="AA100:AB100"/>
    <mergeCell ref="AC100:AD100"/>
    <mergeCell ref="C101:D101"/>
    <mergeCell ref="E101:F101"/>
    <mergeCell ref="G101:H101"/>
    <mergeCell ref="I101:J101"/>
    <mergeCell ref="K101:L101"/>
    <mergeCell ref="M101:N101"/>
    <mergeCell ref="O101:P101"/>
    <mergeCell ref="M100:N100"/>
    <mergeCell ref="O100:P100"/>
    <mergeCell ref="Q100:R100"/>
    <mergeCell ref="S100:T100"/>
    <mergeCell ref="U100:V100"/>
    <mergeCell ref="W100:X100"/>
    <mergeCell ref="U99:V99"/>
    <mergeCell ref="W99:X99"/>
    <mergeCell ref="Y99:Z99"/>
    <mergeCell ref="AA99:AB99"/>
    <mergeCell ref="AC99:AD99"/>
    <mergeCell ref="C100:D100"/>
    <mergeCell ref="E100:F100"/>
    <mergeCell ref="G100:H100"/>
    <mergeCell ref="I100:J100"/>
    <mergeCell ref="K100:L100"/>
    <mergeCell ref="AC98:AD98"/>
    <mergeCell ref="C99:D99"/>
    <mergeCell ref="E99:F99"/>
    <mergeCell ref="G99:H99"/>
    <mergeCell ref="I99:J99"/>
    <mergeCell ref="K99:L99"/>
    <mergeCell ref="M99:N99"/>
    <mergeCell ref="O99:P99"/>
    <mergeCell ref="Q99:R99"/>
    <mergeCell ref="S99:T99"/>
    <mergeCell ref="Q98:R98"/>
    <mergeCell ref="S98:T98"/>
    <mergeCell ref="U98:V98"/>
    <mergeCell ref="W98:X98"/>
    <mergeCell ref="Y98:Z98"/>
    <mergeCell ref="AA98:AB98"/>
    <mergeCell ref="AA97:AB97"/>
    <mergeCell ref="AC97:AD97"/>
    <mergeCell ref="C98:D98"/>
    <mergeCell ref="E98:F98"/>
    <mergeCell ref="G98:H98"/>
    <mergeCell ref="I98:J98"/>
    <mergeCell ref="K98:L98"/>
    <mergeCell ref="M98:N98"/>
    <mergeCell ref="O98:P98"/>
    <mergeCell ref="O97:P97"/>
    <mergeCell ref="Q97:R97"/>
    <mergeCell ref="S97:T97"/>
    <mergeCell ref="U97:V97"/>
    <mergeCell ref="W97:X97"/>
    <mergeCell ref="Y97:Z97"/>
    <mergeCell ref="C97:D97"/>
    <mergeCell ref="Y96:Z96"/>
    <mergeCell ref="AA96:AB96"/>
    <mergeCell ref="AC96:AD96"/>
    <mergeCell ref="AA95:AB95"/>
    <mergeCell ref="AC95:AD95"/>
    <mergeCell ref="C96:D96"/>
    <mergeCell ref="E96:F96"/>
    <mergeCell ref="G96:H96"/>
    <mergeCell ref="I96:J96"/>
    <mergeCell ref="K96:L96"/>
    <mergeCell ref="M96:N96"/>
    <mergeCell ref="O96:P96"/>
    <mergeCell ref="Q96:R96"/>
    <mergeCell ref="O95:P95"/>
    <mergeCell ref="Q95:R95"/>
    <mergeCell ref="S95:T95"/>
    <mergeCell ref="U95:V95"/>
    <mergeCell ref="W95:X95"/>
    <mergeCell ref="Y95:Z95"/>
    <mergeCell ref="C95:D95"/>
    <mergeCell ref="E95:F95"/>
    <mergeCell ref="G95:H95"/>
    <mergeCell ref="I95:J95"/>
    <mergeCell ref="K95:L95"/>
    <mergeCell ref="M95:N95"/>
    <mergeCell ref="S94:T94"/>
    <mergeCell ref="U94:V94"/>
    <mergeCell ref="W94:X94"/>
    <mergeCell ref="Y94:Z94"/>
    <mergeCell ref="AA94:AB94"/>
    <mergeCell ref="AC94:AD94"/>
    <mergeCell ref="AC93:AD93"/>
    <mergeCell ref="B94:B97"/>
    <mergeCell ref="C94:D94"/>
    <mergeCell ref="E94:F94"/>
    <mergeCell ref="G94:H94"/>
    <mergeCell ref="I94:J94"/>
    <mergeCell ref="K94:L94"/>
    <mergeCell ref="M94:N94"/>
    <mergeCell ref="O94:P94"/>
    <mergeCell ref="Q94:R94"/>
    <mergeCell ref="Q93:R93"/>
    <mergeCell ref="S93:T93"/>
    <mergeCell ref="U93:V93"/>
    <mergeCell ref="W93:X93"/>
    <mergeCell ref="Y93:Z93"/>
    <mergeCell ref="AA93:AB93"/>
    <mergeCell ref="B90:B93"/>
    <mergeCell ref="E97:F97"/>
    <mergeCell ref="G97:H97"/>
    <mergeCell ref="I97:J97"/>
    <mergeCell ref="K97:L97"/>
    <mergeCell ref="M97:N97"/>
    <mergeCell ref="S96:T96"/>
    <mergeCell ref="U96:V96"/>
    <mergeCell ref="W96:X96"/>
    <mergeCell ref="Y92:Z92"/>
    <mergeCell ref="AA92:AB92"/>
    <mergeCell ref="AC92:AD92"/>
    <mergeCell ref="C93:D93"/>
    <mergeCell ref="E93:F93"/>
    <mergeCell ref="G93:H93"/>
    <mergeCell ref="I93:J93"/>
    <mergeCell ref="K93:L93"/>
    <mergeCell ref="M93:N93"/>
    <mergeCell ref="O93:P93"/>
    <mergeCell ref="M92:N92"/>
    <mergeCell ref="O92:P92"/>
    <mergeCell ref="Q92:R92"/>
    <mergeCell ref="S92:T92"/>
    <mergeCell ref="U92:V92"/>
    <mergeCell ref="W92:X92"/>
    <mergeCell ref="U91:V91"/>
    <mergeCell ref="W91:X91"/>
    <mergeCell ref="Y91:Z91"/>
    <mergeCell ref="AA91:AB91"/>
    <mergeCell ref="AC91:AD91"/>
    <mergeCell ref="C92:D92"/>
    <mergeCell ref="E92:F92"/>
    <mergeCell ref="G92:H92"/>
    <mergeCell ref="I92:J92"/>
    <mergeCell ref="K92:L92"/>
    <mergeCell ref="AC90:AD90"/>
    <mergeCell ref="C91:D91"/>
    <mergeCell ref="E91:F91"/>
    <mergeCell ref="G91:H91"/>
    <mergeCell ref="I91:J91"/>
    <mergeCell ref="K91:L91"/>
    <mergeCell ref="M91:N91"/>
    <mergeCell ref="O91:P91"/>
    <mergeCell ref="Q91:R91"/>
    <mergeCell ref="S91:T91"/>
    <mergeCell ref="Q90:R90"/>
    <mergeCell ref="S90:T90"/>
    <mergeCell ref="U90:V90"/>
    <mergeCell ref="W90:X90"/>
    <mergeCell ref="Y90:Z90"/>
    <mergeCell ref="AA90:AB90"/>
    <mergeCell ref="AA89:AB89"/>
    <mergeCell ref="AC89:AD89"/>
    <mergeCell ref="C90:D90"/>
    <mergeCell ref="E90:F90"/>
    <mergeCell ref="G90:H90"/>
    <mergeCell ref="I90:J90"/>
    <mergeCell ref="K90:L90"/>
    <mergeCell ref="M90:N90"/>
    <mergeCell ref="O90:P90"/>
    <mergeCell ref="O89:P89"/>
    <mergeCell ref="Q89:R89"/>
    <mergeCell ref="S89:T89"/>
    <mergeCell ref="U89:V89"/>
    <mergeCell ref="W89:X89"/>
    <mergeCell ref="Y89:Z89"/>
    <mergeCell ref="B89:D89"/>
    <mergeCell ref="E89:F89"/>
    <mergeCell ref="G89:H89"/>
    <mergeCell ref="I89:J89"/>
    <mergeCell ref="K89:L89"/>
    <mergeCell ref="M89:N89"/>
    <mergeCell ref="S88:T88"/>
    <mergeCell ref="U88:V88"/>
    <mergeCell ref="W88:X88"/>
    <mergeCell ref="Y88:Z88"/>
    <mergeCell ref="AA88:AB88"/>
    <mergeCell ref="AC88:AD88"/>
    <mergeCell ref="AB87:AC87"/>
    <mergeCell ref="AD87:AE87"/>
    <mergeCell ref="B88:D88"/>
    <mergeCell ref="E88:F88"/>
    <mergeCell ref="G88:H88"/>
    <mergeCell ref="I88:J88"/>
    <mergeCell ref="K88:L88"/>
    <mergeCell ref="M88:N88"/>
    <mergeCell ref="O88:P88"/>
    <mergeCell ref="Q88:R88"/>
    <mergeCell ref="P87:Q87"/>
    <mergeCell ref="R87:S87"/>
    <mergeCell ref="T87:U87"/>
    <mergeCell ref="V87:W87"/>
    <mergeCell ref="X87:Y87"/>
    <mergeCell ref="Z87:AA87"/>
    <mergeCell ref="D87:E87"/>
    <mergeCell ref="F87:G87"/>
    <mergeCell ref="H87:I87"/>
    <mergeCell ref="J87:K87"/>
    <mergeCell ref="L87:M87"/>
    <mergeCell ref="N87:O87"/>
    <mergeCell ref="S85:T85"/>
    <mergeCell ref="U85:V85"/>
    <mergeCell ref="W85:X85"/>
    <mergeCell ref="Y85:Z85"/>
    <mergeCell ref="AA85:AB85"/>
    <mergeCell ref="AC85:AD85"/>
    <mergeCell ref="AA84:AB84"/>
    <mergeCell ref="AC84:AD84"/>
    <mergeCell ref="C85:D85"/>
    <mergeCell ref="E85:F85"/>
    <mergeCell ref="G85:H85"/>
    <mergeCell ref="I85:J85"/>
    <mergeCell ref="K85:L85"/>
    <mergeCell ref="M85:N85"/>
    <mergeCell ref="O85:P85"/>
    <mergeCell ref="Q85:R85"/>
    <mergeCell ref="O84:P84"/>
    <mergeCell ref="Q84:R84"/>
    <mergeCell ref="S84:T84"/>
    <mergeCell ref="U84:V84"/>
    <mergeCell ref="W84:X84"/>
    <mergeCell ref="Y84:Z84"/>
    <mergeCell ref="C84:D84"/>
    <mergeCell ref="E84:F84"/>
    <mergeCell ref="G84:H84"/>
    <mergeCell ref="I84:J84"/>
    <mergeCell ref="K84:L84"/>
    <mergeCell ref="M84:N84"/>
    <mergeCell ref="S83:T83"/>
    <mergeCell ref="U83:V83"/>
    <mergeCell ref="W83:X83"/>
    <mergeCell ref="Y83:Z83"/>
    <mergeCell ref="AA83:AB83"/>
    <mergeCell ref="AC83:AD83"/>
    <mergeCell ref="AA82:AB82"/>
    <mergeCell ref="AC82:AD82"/>
    <mergeCell ref="C83:D83"/>
    <mergeCell ref="E83:F83"/>
    <mergeCell ref="G83:H83"/>
    <mergeCell ref="I83:J83"/>
    <mergeCell ref="K83:L83"/>
    <mergeCell ref="M83:N83"/>
    <mergeCell ref="O83:P83"/>
    <mergeCell ref="Q83:R83"/>
    <mergeCell ref="O82:P82"/>
    <mergeCell ref="Q82:R82"/>
    <mergeCell ref="S82:T82"/>
    <mergeCell ref="U82:V82"/>
    <mergeCell ref="W82:X82"/>
    <mergeCell ref="Y82:Z82"/>
    <mergeCell ref="C82:D82"/>
    <mergeCell ref="E82:F82"/>
    <mergeCell ref="G82:H82"/>
    <mergeCell ref="I82:J82"/>
    <mergeCell ref="K82:L82"/>
    <mergeCell ref="M82:N82"/>
    <mergeCell ref="S81:T81"/>
    <mergeCell ref="U81:V81"/>
    <mergeCell ref="W81:X81"/>
    <mergeCell ref="Y81:Z81"/>
    <mergeCell ref="AA81:AB81"/>
    <mergeCell ref="AC81:AD81"/>
    <mergeCell ref="AA80:AB80"/>
    <mergeCell ref="AC80:AD80"/>
    <mergeCell ref="C81:D81"/>
    <mergeCell ref="E81:F81"/>
    <mergeCell ref="G81:H81"/>
    <mergeCell ref="I81:J81"/>
    <mergeCell ref="K81:L81"/>
    <mergeCell ref="M81:N81"/>
    <mergeCell ref="O81:P81"/>
    <mergeCell ref="Q81:R81"/>
    <mergeCell ref="O80:P80"/>
    <mergeCell ref="Q80:R80"/>
    <mergeCell ref="S80:T80"/>
    <mergeCell ref="U80:V80"/>
    <mergeCell ref="W80:X80"/>
    <mergeCell ref="Y80:Z80"/>
    <mergeCell ref="C80:D80"/>
    <mergeCell ref="E80:F80"/>
    <mergeCell ref="G80:H80"/>
    <mergeCell ref="I80:J80"/>
    <mergeCell ref="K80:L80"/>
    <mergeCell ref="M80:N80"/>
    <mergeCell ref="S79:T79"/>
    <mergeCell ref="U79:V79"/>
    <mergeCell ref="W79:X79"/>
    <mergeCell ref="Y79:Z79"/>
    <mergeCell ref="AA79:AB79"/>
    <mergeCell ref="AC79:AD79"/>
    <mergeCell ref="AA78:AB78"/>
    <mergeCell ref="AC78:AD78"/>
    <mergeCell ref="C79:D79"/>
    <mergeCell ref="E79:F79"/>
    <mergeCell ref="G79:H79"/>
    <mergeCell ref="I79:J79"/>
    <mergeCell ref="K79:L79"/>
    <mergeCell ref="M79:N79"/>
    <mergeCell ref="O79:P79"/>
    <mergeCell ref="Q79:R79"/>
    <mergeCell ref="O78:P78"/>
    <mergeCell ref="Q78:R78"/>
    <mergeCell ref="S78:T78"/>
    <mergeCell ref="U78:V78"/>
    <mergeCell ref="W78:X78"/>
    <mergeCell ref="Y78:Z78"/>
    <mergeCell ref="C78:D78"/>
    <mergeCell ref="E78:F78"/>
    <mergeCell ref="G78:H78"/>
    <mergeCell ref="I78:J78"/>
    <mergeCell ref="K78:L78"/>
    <mergeCell ref="M78:N78"/>
    <mergeCell ref="T77:U77"/>
    <mergeCell ref="V77:W77"/>
    <mergeCell ref="X77:Y77"/>
    <mergeCell ref="Z77:AA77"/>
    <mergeCell ref="AB77:AC77"/>
    <mergeCell ref="AD77:AE77"/>
    <mergeCell ref="O75:P75"/>
    <mergeCell ref="S75:T75"/>
    <mergeCell ref="D77:E77"/>
    <mergeCell ref="F77:G77"/>
    <mergeCell ref="H77:I77"/>
    <mergeCell ref="J77:K77"/>
    <mergeCell ref="L77:M77"/>
    <mergeCell ref="N77:O77"/>
    <mergeCell ref="P77:Q77"/>
    <mergeCell ref="R77:S77"/>
    <mergeCell ref="AA35:AB35"/>
    <mergeCell ref="AC35:AD35"/>
    <mergeCell ref="A72:AF72"/>
    <mergeCell ref="C74:D75"/>
    <mergeCell ref="E74:H74"/>
    <mergeCell ref="I74:L74"/>
    <mergeCell ref="M74:P74"/>
    <mergeCell ref="Q74:T74"/>
    <mergeCell ref="G75:H75"/>
    <mergeCell ref="K75:L75"/>
    <mergeCell ref="O35:P35"/>
    <mergeCell ref="Q35:R35"/>
    <mergeCell ref="S35:T35"/>
    <mergeCell ref="U35:V35"/>
    <mergeCell ref="W35:X35"/>
    <mergeCell ref="Y35:Z35"/>
    <mergeCell ref="C35:D35"/>
    <mergeCell ref="E35:F35"/>
    <mergeCell ref="G35:H35"/>
    <mergeCell ref="I35:J35"/>
    <mergeCell ref="K35:L35"/>
    <mergeCell ref="M35:N35"/>
    <mergeCell ref="S34:T34"/>
    <mergeCell ref="U34:V34"/>
    <mergeCell ref="W34:X34"/>
    <mergeCell ref="Y34:Z34"/>
    <mergeCell ref="AA34:AB34"/>
    <mergeCell ref="AC34:AD34"/>
    <mergeCell ref="AA33:AB33"/>
    <mergeCell ref="AC33:AD33"/>
    <mergeCell ref="C34:D34"/>
    <mergeCell ref="E34:F34"/>
    <mergeCell ref="G34:H34"/>
    <mergeCell ref="I34:J34"/>
    <mergeCell ref="K34:L34"/>
    <mergeCell ref="M34:N34"/>
    <mergeCell ref="O34:P34"/>
    <mergeCell ref="Q34:R34"/>
    <mergeCell ref="O33:P33"/>
    <mergeCell ref="Q33:R33"/>
    <mergeCell ref="S33:T33"/>
    <mergeCell ref="U33:V33"/>
    <mergeCell ref="W33:X33"/>
    <mergeCell ref="Y33:Z33"/>
    <mergeCell ref="Y32:Z32"/>
    <mergeCell ref="AA32:AB32"/>
    <mergeCell ref="AC32:AD32"/>
    <mergeCell ref="B33:B35"/>
    <mergeCell ref="C33:D33"/>
    <mergeCell ref="E33:F33"/>
    <mergeCell ref="G33:H33"/>
    <mergeCell ref="I33:J33"/>
    <mergeCell ref="K33:L33"/>
    <mergeCell ref="M33:N33"/>
    <mergeCell ref="M32:N32"/>
    <mergeCell ref="O32:P32"/>
    <mergeCell ref="Q32:R32"/>
    <mergeCell ref="S32:T32"/>
    <mergeCell ref="U32:V32"/>
    <mergeCell ref="W32:X32"/>
    <mergeCell ref="U31:V31"/>
    <mergeCell ref="W31:X31"/>
    <mergeCell ref="Y31:Z31"/>
    <mergeCell ref="AA31:AB31"/>
    <mergeCell ref="AC31:AD31"/>
    <mergeCell ref="C32:D32"/>
    <mergeCell ref="E32:F32"/>
    <mergeCell ref="G32:H32"/>
    <mergeCell ref="I32:J32"/>
    <mergeCell ref="K32:L32"/>
    <mergeCell ref="B29:B32"/>
    <mergeCell ref="C29:D29"/>
    <mergeCell ref="E29:F29"/>
    <mergeCell ref="G29:H29"/>
    <mergeCell ref="I29:J29"/>
    <mergeCell ref="K29:L29"/>
    <mergeCell ref="AC30:AD30"/>
    <mergeCell ref="C31:D31"/>
    <mergeCell ref="E31:F31"/>
    <mergeCell ref="G31:H31"/>
    <mergeCell ref="I31:J31"/>
    <mergeCell ref="K31:L31"/>
    <mergeCell ref="M31:N31"/>
    <mergeCell ref="O31:P31"/>
    <mergeCell ref="Q31:R31"/>
    <mergeCell ref="S31:T31"/>
    <mergeCell ref="Q30:R30"/>
    <mergeCell ref="S30:T30"/>
    <mergeCell ref="U30:V30"/>
    <mergeCell ref="W30:X30"/>
    <mergeCell ref="Y30:Z30"/>
    <mergeCell ref="AA30:AB30"/>
    <mergeCell ref="Y29:Z29"/>
    <mergeCell ref="AA29:AB29"/>
    <mergeCell ref="AC29:AD29"/>
    <mergeCell ref="C30:D30"/>
    <mergeCell ref="E30:F30"/>
    <mergeCell ref="G30:H30"/>
    <mergeCell ref="I30:J30"/>
    <mergeCell ref="K30:L30"/>
    <mergeCell ref="M30:N30"/>
    <mergeCell ref="O30:P30"/>
    <mergeCell ref="M29:N29"/>
    <mergeCell ref="O29:P29"/>
    <mergeCell ref="Q29:R29"/>
    <mergeCell ref="S29:T29"/>
    <mergeCell ref="U29:V29"/>
    <mergeCell ref="W29:X29"/>
    <mergeCell ref="S27:T27"/>
    <mergeCell ref="U27:V27"/>
    <mergeCell ref="W27:X27"/>
    <mergeCell ref="Y27:Z27"/>
    <mergeCell ref="AA27:AB27"/>
    <mergeCell ref="AC27:AD27"/>
    <mergeCell ref="AA26:AB26"/>
    <mergeCell ref="AC26:AD26"/>
    <mergeCell ref="C27:D27"/>
    <mergeCell ref="E27:F27"/>
    <mergeCell ref="G27:H27"/>
    <mergeCell ref="I27:J27"/>
    <mergeCell ref="K27:L27"/>
    <mergeCell ref="M27:N27"/>
    <mergeCell ref="O27:P27"/>
    <mergeCell ref="Q27:R27"/>
    <mergeCell ref="O26:P26"/>
    <mergeCell ref="Q26:R26"/>
    <mergeCell ref="S26:T26"/>
    <mergeCell ref="U26:V26"/>
    <mergeCell ref="W26:X26"/>
    <mergeCell ref="Y26:Z26"/>
    <mergeCell ref="C26:D26"/>
    <mergeCell ref="E26:F26"/>
    <mergeCell ref="G26:H26"/>
    <mergeCell ref="I26:J26"/>
    <mergeCell ref="K26:L26"/>
    <mergeCell ref="M26:N26"/>
    <mergeCell ref="S25:T25"/>
    <mergeCell ref="U25:V25"/>
    <mergeCell ref="W25:X25"/>
    <mergeCell ref="Y25:Z25"/>
    <mergeCell ref="AA25:AB25"/>
    <mergeCell ref="AC25:AD25"/>
    <mergeCell ref="AA24:AB24"/>
    <mergeCell ref="AC24:AD24"/>
    <mergeCell ref="C25:D25"/>
    <mergeCell ref="E25:F25"/>
    <mergeCell ref="G25:H25"/>
    <mergeCell ref="I25:J25"/>
    <mergeCell ref="K25:L25"/>
    <mergeCell ref="M25:N25"/>
    <mergeCell ref="O25:P25"/>
    <mergeCell ref="Q25:R25"/>
    <mergeCell ref="O24:P24"/>
    <mergeCell ref="Q24:R24"/>
    <mergeCell ref="S24:T24"/>
    <mergeCell ref="U24:V24"/>
    <mergeCell ref="W24:X24"/>
    <mergeCell ref="Y24:Z24"/>
    <mergeCell ref="Y23:Z23"/>
    <mergeCell ref="AA23:AB23"/>
    <mergeCell ref="AC23:AD23"/>
    <mergeCell ref="B24:B27"/>
    <mergeCell ref="C24:D24"/>
    <mergeCell ref="E24:F24"/>
    <mergeCell ref="G24:H24"/>
    <mergeCell ref="I24:J24"/>
    <mergeCell ref="K24:L24"/>
    <mergeCell ref="M24:N24"/>
    <mergeCell ref="M23:N23"/>
    <mergeCell ref="O23:P23"/>
    <mergeCell ref="Q23:R23"/>
    <mergeCell ref="S23:T23"/>
    <mergeCell ref="U23:V23"/>
    <mergeCell ref="W23:X23"/>
    <mergeCell ref="U22:V22"/>
    <mergeCell ref="W22:X22"/>
    <mergeCell ref="Y22:Z22"/>
    <mergeCell ref="AA22:AB22"/>
    <mergeCell ref="AC22:AD22"/>
    <mergeCell ref="C23:D23"/>
    <mergeCell ref="E23:F23"/>
    <mergeCell ref="G23:H23"/>
    <mergeCell ref="I23:J23"/>
    <mergeCell ref="K23:L23"/>
    <mergeCell ref="B20:B23"/>
    <mergeCell ref="C20:D20"/>
    <mergeCell ref="E20:F20"/>
    <mergeCell ref="G20:H20"/>
    <mergeCell ref="I20:J20"/>
    <mergeCell ref="K20:L20"/>
    <mergeCell ref="AC21:AD21"/>
    <mergeCell ref="C22:D22"/>
    <mergeCell ref="E22:F22"/>
    <mergeCell ref="G22:H22"/>
    <mergeCell ref="I22:J22"/>
    <mergeCell ref="K22:L22"/>
    <mergeCell ref="M22:N22"/>
    <mergeCell ref="O22:P22"/>
    <mergeCell ref="Q22:R22"/>
    <mergeCell ref="S22:T22"/>
    <mergeCell ref="Q21:R21"/>
    <mergeCell ref="S21:T21"/>
    <mergeCell ref="U21:V21"/>
    <mergeCell ref="W21:X21"/>
    <mergeCell ref="Y21:Z21"/>
    <mergeCell ref="AA21:AB21"/>
    <mergeCell ref="Y20:Z20"/>
    <mergeCell ref="AA20:AB20"/>
    <mergeCell ref="AC20:AD20"/>
    <mergeCell ref="C21:D21"/>
    <mergeCell ref="E21:F21"/>
    <mergeCell ref="G21:H21"/>
    <mergeCell ref="I21:J21"/>
    <mergeCell ref="K21:L21"/>
    <mergeCell ref="M21:N21"/>
    <mergeCell ref="O21:P21"/>
    <mergeCell ref="M20:N20"/>
    <mergeCell ref="O20:P20"/>
    <mergeCell ref="Q20:R20"/>
    <mergeCell ref="S20:T20"/>
    <mergeCell ref="U20:V20"/>
    <mergeCell ref="W20:X20"/>
    <mergeCell ref="S19:T19"/>
    <mergeCell ref="U19:V19"/>
    <mergeCell ref="W19:X19"/>
    <mergeCell ref="Y19:Z19"/>
    <mergeCell ref="AA19:AB19"/>
    <mergeCell ref="AC19:AD19"/>
    <mergeCell ref="AA18:AB18"/>
    <mergeCell ref="AC18:AD18"/>
    <mergeCell ref="B19:D19"/>
    <mergeCell ref="E19:F19"/>
    <mergeCell ref="G19:H19"/>
    <mergeCell ref="I19:J19"/>
    <mergeCell ref="K19:L19"/>
    <mergeCell ref="M19:N19"/>
    <mergeCell ref="O19:P19"/>
    <mergeCell ref="Q19:R19"/>
    <mergeCell ref="O18:P18"/>
    <mergeCell ref="Q18:R18"/>
    <mergeCell ref="S18:T18"/>
    <mergeCell ref="U18:V18"/>
    <mergeCell ref="W18:X18"/>
    <mergeCell ref="Y18:Z18"/>
    <mergeCell ref="B18:D18"/>
    <mergeCell ref="E18:F18"/>
    <mergeCell ref="G18:H18"/>
    <mergeCell ref="I18:J18"/>
    <mergeCell ref="K18:L18"/>
    <mergeCell ref="M18:N18"/>
    <mergeCell ref="T17:U17"/>
    <mergeCell ref="V17:W17"/>
    <mergeCell ref="X17:Y17"/>
    <mergeCell ref="Z17:AA17"/>
    <mergeCell ref="AB17:AC17"/>
    <mergeCell ref="AD17:AE17"/>
    <mergeCell ref="AA15:AB15"/>
    <mergeCell ref="AC15:AD15"/>
    <mergeCell ref="D17:E17"/>
    <mergeCell ref="F17:G17"/>
    <mergeCell ref="H17:I17"/>
    <mergeCell ref="J17:K17"/>
    <mergeCell ref="L17:M17"/>
    <mergeCell ref="N17:O17"/>
    <mergeCell ref="P17:Q17"/>
    <mergeCell ref="R17:S17"/>
    <mergeCell ref="O15:P15"/>
    <mergeCell ref="Q15:R15"/>
    <mergeCell ref="S15:T15"/>
    <mergeCell ref="U15:V15"/>
    <mergeCell ref="W15:X15"/>
    <mergeCell ref="Y15:Z15"/>
    <mergeCell ref="C15:D15"/>
    <mergeCell ref="E15:F15"/>
    <mergeCell ref="G15:H15"/>
    <mergeCell ref="I15:J15"/>
    <mergeCell ref="K15:L15"/>
    <mergeCell ref="M15:N15"/>
    <mergeCell ref="S14:T14"/>
    <mergeCell ref="U14:V14"/>
    <mergeCell ref="W14:X14"/>
    <mergeCell ref="Y14:Z14"/>
    <mergeCell ref="AA14:AB14"/>
    <mergeCell ref="AC14:AD14"/>
    <mergeCell ref="AA13:AB13"/>
    <mergeCell ref="AC13:AD13"/>
    <mergeCell ref="C14:D14"/>
    <mergeCell ref="E14:F14"/>
    <mergeCell ref="G14:H14"/>
    <mergeCell ref="I14:J14"/>
    <mergeCell ref="K14:L14"/>
    <mergeCell ref="M14:N14"/>
    <mergeCell ref="O14:P14"/>
    <mergeCell ref="Q14:R14"/>
    <mergeCell ref="O13:P13"/>
    <mergeCell ref="Q13:R13"/>
    <mergeCell ref="S13:T13"/>
    <mergeCell ref="U13:V13"/>
    <mergeCell ref="W13:X13"/>
    <mergeCell ref="Y13:Z13"/>
    <mergeCell ref="C13:D13"/>
    <mergeCell ref="E13:F13"/>
    <mergeCell ref="G13:H13"/>
    <mergeCell ref="I13:J13"/>
    <mergeCell ref="K13:L13"/>
    <mergeCell ref="M13:N13"/>
    <mergeCell ref="K9:L9"/>
    <mergeCell ref="M9:N9"/>
    <mergeCell ref="S12:T12"/>
    <mergeCell ref="U12:V12"/>
    <mergeCell ref="W12:X12"/>
    <mergeCell ref="Y12:Z12"/>
    <mergeCell ref="AA12:AB12"/>
    <mergeCell ref="AC12:AD12"/>
    <mergeCell ref="AA11:AB11"/>
    <mergeCell ref="AC11:AD11"/>
    <mergeCell ref="C12:D12"/>
    <mergeCell ref="E12:F12"/>
    <mergeCell ref="G12:H12"/>
    <mergeCell ref="I12:J12"/>
    <mergeCell ref="K12:L12"/>
    <mergeCell ref="M12:N12"/>
    <mergeCell ref="O12:P12"/>
    <mergeCell ref="Q12:R12"/>
    <mergeCell ref="O11:P11"/>
    <mergeCell ref="Q11:R11"/>
    <mergeCell ref="S11:T11"/>
    <mergeCell ref="U11:V11"/>
    <mergeCell ref="W11:X11"/>
    <mergeCell ref="Y11:Z11"/>
    <mergeCell ref="C11:D11"/>
    <mergeCell ref="E11:F11"/>
    <mergeCell ref="G11:H11"/>
    <mergeCell ref="I11:J11"/>
    <mergeCell ref="K11:L11"/>
    <mergeCell ref="M11:N11"/>
    <mergeCell ref="D7:E7"/>
    <mergeCell ref="F7:G7"/>
    <mergeCell ref="H7:I7"/>
    <mergeCell ref="J7:K7"/>
    <mergeCell ref="L7:M7"/>
    <mergeCell ref="N7:O7"/>
    <mergeCell ref="S10:T10"/>
    <mergeCell ref="U10:V10"/>
    <mergeCell ref="W10:X10"/>
    <mergeCell ref="Y10:Z10"/>
    <mergeCell ref="AA10:AB10"/>
    <mergeCell ref="AC10:AD10"/>
    <mergeCell ref="AA9:AB9"/>
    <mergeCell ref="AC9:AD9"/>
    <mergeCell ref="C10:D10"/>
    <mergeCell ref="E10:F10"/>
    <mergeCell ref="G10:H10"/>
    <mergeCell ref="I10:J10"/>
    <mergeCell ref="K10:L10"/>
    <mergeCell ref="M10:N10"/>
    <mergeCell ref="O10:P10"/>
    <mergeCell ref="Q10:R10"/>
    <mergeCell ref="O9:P9"/>
    <mergeCell ref="Q9:R9"/>
    <mergeCell ref="S9:T9"/>
    <mergeCell ref="U9:V9"/>
    <mergeCell ref="W9:X9"/>
    <mergeCell ref="Y9:Z9"/>
    <mergeCell ref="C9:D9"/>
    <mergeCell ref="E9:F9"/>
    <mergeCell ref="G9:H9"/>
    <mergeCell ref="I9:J9"/>
    <mergeCell ref="AE1:AF2"/>
    <mergeCell ref="C4:D5"/>
    <mergeCell ref="E4:H4"/>
    <mergeCell ref="I4:L4"/>
    <mergeCell ref="M4:P4"/>
    <mergeCell ref="Q4:T4"/>
    <mergeCell ref="G5:H5"/>
    <mergeCell ref="K5:L5"/>
    <mergeCell ref="O5:P5"/>
    <mergeCell ref="S5:T5"/>
    <mergeCell ref="S8:T8"/>
    <mergeCell ref="U8:V8"/>
    <mergeCell ref="W8:X8"/>
    <mergeCell ref="Y8:Z8"/>
    <mergeCell ref="AA8:AB8"/>
    <mergeCell ref="AC8:AD8"/>
    <mergeCell ref="AB7:AC7"/>
    <mergeCell ref="AD7:AE7"/>
    <mergeCell ref="C8:D8"/>
    <mergeCell ref="E8:F8"/>
    <mergeCell ref="G8:H8"/>
    <mergeCell ref="I8:J8"/>
    <mergeCell ref="K8:L8"/>
    <mergeCell ref="M8:N8"/>
    <mergeCell ref="O8:P8"/>
    <mergeCell ref="Q8:R8"/>
    <mergeCell ref="P7:Q7"/>
    <mergeCell ref="R7:S7"/>
    <mergeCell ref="T7:U7"/>
    <mergeCell ref="V7:W7"/>
    <mergeCell ref="X7:Y7"/>
    <mergeCell ref="Z7:AA7"/>
  </mergeCells>
  <phoneticPr fontId="10"/>
  <pageMargins left="0.7" right="0.7" top="0.75" bottom="0.75" header="0.3" footer="0.3"/>
  <pageSetup paperSize="9" scale="78" fitToHeight="0"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C7ABB-5C66-4F34-9D7D-3534990E1388}">
  <dimension ref="A1:Z92"/>
  <sheetViews>
    <sheetView view="pageBreakPreview" zoomScale="80" zoomScaleNormal="85" zoomScaleSheetLayoutView="80" workbookViewId="0">
      <selection activeCell="C50" sqref="C50"/>
    </sheetView>
  </sheetViews>
  <sheetFormatPr defaultColWidth="9" defaultRowHeight="13"/>
  <cols>
    <col min="1" max="9" width="4.5" style="19" customWidth="1"/>
    <col min="10" max="10" width="4.5" style="227" customWidth="1"/>
    <col min="11" max="32" width="4.5" style="19" customWidth="1"/>
    <col min="33" max="16384" width="9" style="19"/>
  </cols>
  <sheetData>
    <row r="1" spans="1:26" ht="21" customHeight="1">
      <c r="A1" s="19" t="s">
        <v>78</v>
      </c>
      <c r="T1" s="19" t="s">
        <v>824</v>
      </c>
    </row>
    <row r="2" spans="1:26" ht="26.25" customHeight="1">
      <c r="A2" s="282" t="s">
        <v>768</v>
      </c>
      <c r="B2" s="282"/>
      <c r="C2" s="282"/>
      <c r="D2" s="282"/>
      <c r="E2" s="282"/>
      <c r="F2" s="282"/>
      <c r="G2" s="282"/>
      <c r="H2" s="282"/>
      <c r="I2" s="282"/>
      <c r="J2" s="282"/>
      <c r="K2" s="282"/>
      <c r="L2" s="282"/>
      <c r="M2" s="282"/>
      <c r="N2" s="282"/>
      <c r="O2" s="282"/>
      <c r="P2" s="282"/>
      <c r="Q2" s="282"/>
      <c r="R2" s="282"/>
      <c r="S2" s="282"/>
      <c r="T2" s="282"/>
      <c r="U2" s="282"/>
    </row>
    <row r="3" spans="1:26" ht="25" customHeight="1">
      <c r="X3" s="3" t="s">
        <v>10</v>
      </c>
      <c r="Z3" s="19" t="s">
        <v>210</v>
      </c>
    </row>
    <row r="4" spans="1:26" ht="24.75" customHeight="1">
      <c r="A4" s="20" t="s">
        <v>70</v>
      </c>
      <c r="X4" s="3" t="s">
        <v>11</v>
      </c>
      <c r="Z4" s="19" t="s">
        <v>211</v>
      </c>
    </row>
    <row r="5" spans="1:26" ht="25" customHeight="1">
      <c r="A5" s="312" t="s">
        <v>500</v>
      </c>
      <c r="B5" s="316"/>
      <c r="C5" s="313"/>
      <c r="D5" s="228" t="s">
        <v>769</v>
      </c>
      <c r="E5" s="90"/>
      <c r="F5" s="90"/>
      <c r="G5" s="90"/>
      <c r="H5" s="113"/>
      <c r="I5" s="90"/>
      <c r="J5" s="229"/>
      <c r="K5" s="86"/>
      <c r="L5" s="312" t="s">
        <v>501</v>
      </c>
      <c r="M5" s="316"/>
      <c r="N5" s="316"/>
      <c r="O5" s="313"/>
      <c r="P5" s="476" t="s">
        <v>770</v>
      </c>
      <c r="Q5" s="477"/>
      <c r="R5" s="477"/>
      <c r="S5" s="477"/>
      <c r="T5" s="477"/>
      <c r="U5" s="478"/>
      <c r="W5" s="25"/>
      <c r="Z5" s="19" t="s">
        <v>191</v>
      </c>
    </row>
    <row r="6" spans="1:26" ht="25" customHeight="1">
      <c r="A6" s="472"/>
      <c r="B6" s="473"/>
      <c r="C6" s="474"/>
      <c r="D6" s="114" t="s">
        <v>12</v>
      </c>
      <c r="E6" s="91" t="s">
        <v>771</v>
      </c>
      <c r="F6" s="91"/>
      <c r="G6" s="91"/>
      <c r="H6" s="116"/>
      <c r="I6" s="91"/>
      <c r="J6" s="230"/>
      <c r="K6" s="226"/>
      <c r="L6" s="472"/>
      <c r="M6" s="473"/>
      <c r="N6" s="473"/>
      <c r="O6" s="474"/>
      <c r="P6" s="479"/>
      <c r="Q6" s="480"/>
      <c r="R6" s="480"/>
      <c r="S6" s="480"/>
      <c r="T6" s="480"/>
      <c r="U6" s="481"/>
      <c r="W6" s="25"/>
    </row>
    <row r="7" spans="1:26" ht="25" customHeight="1">
      <c r="A7" s="472"/>
      <c r="B7" s="473"/>
      <c r="C7" s="474"/>
      <c r="D7" s="114" t="s">
        <v>12</v>
      </c>
      <c r="E7" s="91" t="s">
        <v>772</v>
      </c>
      <c r="F7" s="91"/>
      <c r="G7" s="91"/>
      <c r="H7" s="116"/>
      <c r="I7" s="91"/>
      <c r="J7" s="230"/>
      <c r="K7" s="226"/>
      <c r="L7" s="472"/>
      <c r="M7" s="473"/>
      <c r="N7" s="473"/>
      <c r="O7" s="474"/>
      <c r="P7" s="479"/>
      <c r="Q7" s="480"/>
      <c r="R7" s="480"/>
      <c r="S7" s="480"/>
      <c r="T7" s="480"/>
      <c r="U7" s="481"/>
      <c r="W7" s="25"/>
    </row>
    <row r="8" spans="1:26" ht="25" customHeight="1">
      <c r="A8" s="472"/>
      <c r="B8" s="473"/>
      <c r="C8" s="474"/>
      <c r="D8" s="114" t="s">
        <v>12</v>
      </c>
      <c r="E8" s="91" t="s">
        <v>773</v>
      </c>
      <c r="F8" s="91"/>
      <c r="G8" s="91"/>
      <c r="H8" s="116"/>
      <c r="I8" s="91"/>
      <c r="J8" s="230"/>
      <c r="K8" s="226"/>
      <c r="L8" s="472"/>
      <c r="M8" s="473"/>
      <c r="N8" s="473"/>
      <c r="O8" s="474"/>
      <c r="P8" s="479"/>
      <c r="Q8" s="480"/>
      <c r="R8" s="480"/>
      <c r="S8" s="480"/>
      <c r="T8" s="480"/>
      <c r="U8" s="481"/>
      <c r="W8" s="25"/>
    </row>
    <row r="9" spans="1:26" ht="25" customHeight="1">
      <c r="A9" s="472"/>
      <c r="B9" s="473"/>
      <c r="C9" s="474"/>
      <c r="D9" s="231" t="s">
        <v>774</v>
      </c>
      <c r="E9" s="91"/>
      <c r="F9" s="91"/>
      <c r="G9" s="91"/>
      <c r="H9" s="116"/>
      <c r="I9" s="91"/>
      <c r="J9" s="230"/>
      <c r="K9" s="226"/>
      <c r="L9" s="472"/>
      <c r="M9" s="473"/>
      <c r="N9" s="473"/>
      <c r="O9" s="474"/>
      <c r="P9" s="479"/>
      <c r="Q9" s="480"/>
      <c r="R9" s="480"/>
      <c r="S9" s="480"/>
      <c r="T9" s="480"/>
      <c r="U9" s="481"/>
      <c r="W9" s="25"/>
    </row>
    <row r="10" spans="1:26" ht="25" customHeight="1">
      <c r="A10" s="472"/>
      <c r="B10" s="473"/>
      <c r="C10" s="474"/>
      <c r="D10" s="114" t="s">
        <v>12</v>
      </c>
      <c r="E10" s="91" t="s">
        <v>775</v>
      </c>
      <c r="F10" s="91"/>
      <c r="G10" s="116" t="s">
        <v>12</v>
      </c>
      <c r="H10" s="116" t="s">
        <v>776</v>
      </c>
      <c r="I10" s="91"/>
      <c r="J10" s="232"/>
      <c r="K10" s="91"/>
      <c r="L10" s="472"/>
      <c r="M10" s="473"/>
      <c r="N10" s="473"/>
      <c r="O10" s="474"/>
      <c r="P10" s="479"/>
      <c r="Q10" s="480"/>
      <c r="R10" s="480"/>
      <c r="S10" s="480"/>
      <c r="T10" s="480"/>
      <c r="U10" s="481"/>
      <c r="W10" s="25"/>
    </row>
    <row r="11" spans="1:26" ht="25" customHeight="1">
      <c r="A11" s="314"/>
      <c r="B11" s="475"/>
      <c r="C11" s="315"/>
      <c r="D11" s="115" t="s">
        <v>12</v>
      </c>
      <c r="E11" s="84" t="s">
        <v>777</v>
      </c>
      <c r="F11" s="84"/>
      <c r="G11" s="117" t="s">
        <v>12</v>
      </c>
      <c r="H11" s="221" t="s">
        <v>778</v>
      </c>
      <c r="I11" s="84"/>
      <c r="J11" s="233"/>
      <c r="K11" s="84"/>
      <c r="L11" s="314"/>
      <c r="M11" s="475"/>
      <c r="N11" s="475"/>
      <c r="O11" s="315"/>
      <c r="P11" s="482"/>
      <c r="Q11" s="483"/>
      <c r="R11" s="483"/>
      <c r="S11" s="483"/>
      <c r="T11" s="483"/>
      <c r="U11" s="484"/>
      <c r="W11" s="25"/>
    </row>
    <row r="12" spans="1:26" ht="24.75" customHeight="1">
      <c r="A12" s="406" t="s">
        <v>779</v>
      </c>
      <c r="B12" s="316"/>
      <c r="C12" s="313"/>
      <c r="D12" s="392" t="s">
        <v>780</v>
      </c>
      <c r="E12" s="383"/>
      <c r="F12" s="392" t="s">
        <v>781</v>
      </c>
      <c r="G12" s="383"/>
      <c r="H12" s="392" t="s">
        <v>782</v>
      </c>
      <c r="I12" s="383"/>
      <c r="J12" s="234"/>
      <c r="K12" s="220"/>
      <c r="L12" s="485"/>
      <c r="M12" s="485"/>
      <c r="N12" s="486"/>
      <c r="O12" s="486"/>
      <c r="P12" s="486"/>
      <c r="Q12" s="486"/>
      <c r="R12" s="486"/>
      <c r="S12" s="486"/>
      <c r="T12" s="485"/>
      <c r="U12" s="485"/>
    </row>
    <row r="13" spans="1:26" ht="24.75" customHeight="1">
      <c r="A13" s="314"/>
      <c r="B13" s="475"/>
      <c r="C13" s="315"/>
      <c r="D13" s="487"/>
      <c r="E13" s="488"/>
      <c r="F13" s="489"/>
      <c r="G13" s="490"/>
      <c r="H13" s="487"/>
      <c r="I13" s="488"/>
      <c r="J13" s="235"/>
      <c r="K13"/>
      <c r="L13" s="491"/>
      <c r="M13" s="492"/>
      <c r="N13" s="493"/>
      <c r="O13" s="493"/>
      <c r="P13" s="493"/>
      <c r="Q13" s="493"/>
      <c r="R13" s="493"/>
      <c r="S13" s="493"/>
      <c r="T13" s="494"/>
      <c r="U13" s="494"/>
    </row>
    <row r="14" spans="1:26" ht="24.75" customHeight="1">
      <c r="A14" s="20"/>
      <c r="B14" s="20"/>
      <c r="C14" s="20"/>
      <c r="D14" s="20" t="s">
        <v>783</v>
      </c>
      <c r="E14" s="20"/>
      <c r="F14" s="20"/>
      <c r="G14" s="20"/>
      <c r="H14" s="20"/>
      <c r="I14" s="20"/>
      <c r="J14" s="236"/>
      <c r="K14" s="20"/>
      <c r="L14" s="20"/>
      <c r="M14" s="20"/>
    </row>
    <row r="15" spans="1:26" ht="24.75" customHeight="1">
      <c r="A15" s="20"/>
      <c r="B15" s="20"/>
      <c r="C15" s="20"/>
      <c r="D15" s="20"/>
      <c r="E15" s="20"/>
      <c r="F15" s="20"/>
      <c r="G15" s="20"/>
      <c r="H15" s="20"/>
      <c r="I15" s="20"/>
      <c r="J15" s="236"/>
      <c r="K15" s="20"/>
      <c r="L15" s="20"/>
      <c r="M15" s="20"/>
    </row>
    <row r="16" spans="1:26" ht="25" customHeight="1">
      <c r="A16" s="20" t="s">
        <v>784</v>
      </c>
      <c r="B16" s="20"/>
      <c r="C16" s="20"/>
      <c r="D16" s="20"/>
      <c r="E16" s="20"/>
      <c r="F16" s="20"/>
      <c r="G16" s="20"/>
      <c r="H16" s="20"/>
      <c r="I16" s="20"/>
      <c r="J16" s="236"/>
      <c r="K16" s="20"/>
      <c r="L16" s="20"/>
      <c r="M16" s="20"/>
      <c r="N16" s="20"/>
      <c r="O16" s="20"/>
      <c r="P16" s="20"/>
      <c r="Q16" s="20"/>
      <c r="R16" s="20"/>
      <c r="S16" s="20"/>
      <c r="T16" s="20"/>
      <c r="U16" s="20"/>
      <c r="X16" s="3"/>
    </row>
    <row r="17" spans="1:24" ht="25" customHeight="1" thickBot="1">
      <c r="A17" s="319" t="s">
        <v>311</v>
      </c>
      <c r="B17" s="427"/>
      <c r="C17" s="427"/>
      <c r="D17" s="427"/>
      <c r="E17" s="320"/>
      <c r="F17" s="319" t="s">
        <v>313</v>
      </c>
      <c r="G17" s="427"/>
      <c r="H17" s="427"/>
      <c r="I17" s="427"/>
      <c r="J17" s="427"/>
      <c r="K17" s="427"/>
      <c r="L17" s="316"/>
      <c r="M17" s="316"/>
      <c r="N17" s="320"/>
      <c r="O17" s="495" t="s">
        <v>785</v>
      </c>
      <c r="P17" s="496"/>
      <c r="Q17" s="496"/>
      <c r="R17" s="497"/>
      <c r="S17" s="497"/>
      <c r="T17" s="496"/>
      <c r="U17" s="498"/>
      <c r="X17" s="3"/>
    </row>
    <row r="18" spans="1:24" ht="25" customHeight="1">
      <c r="A18" s="499" t="s">
        <v>786</v>
      </c>
      <c r="B18" s="500"/>
      <c r="C18" s="501"/>
      <c r="D18" s="505" t="s">
        <v>787</v>
      </c>
      <c r="E18" s="506"/>
      <c r="F18" s="237">
        <v>1.65</v>
      </c>
      <c r="G18" s="34" t="s">
        <v>290</v>
      </c>
      <c r="H18" s="120"/>
      <c r="I18" s="34" t="s">
        <v>291</v>
      </c>
      <c r="J18" s="238">
        <f t="shared" ref="J18:J26" si="0">F18*H18</f>
        <v>0</v>
      </c>
      <c r="K18" s="24" t="s">
        <v>201</v>
      </c>
      <c r="L18" s="507">
        <f>J18+J19</f>
        <v>0</v>
      </c>
      <c r="M18" s="508"/>
      <c r="N18" s="511" t="s">
        <v>201</v>
      </c>
      <c r="O18" s="513" t="s">
        <v>310</v>
      </c>
      <c r="P18" s="485"/>
      <c r="Q18" s="485"/>
      <c r="R18" s="507"/>
      <c r="S18" s="508"/>
      <c r="T18" s="516" t="s">
        <v>201</v>
      </c>
      <c r="U18" s="517"/>
      <c r="X18" s="3"/>
    </row>
    <row r="19" spans="1:24" ht="25" customHeight="1">
      <c r="A19" s="502"/>
      <c r="B19" s="503"/>
      <c r="C19" s="504"/>
      <c r="D19" s="505" t="s">
        <v>788</v>
      </c>
      <c r="E19" s="506"/>
      <c r="F19" s="237">
        <v>1.65</v>
      </c>
      <c r="G19" s="34" t="s">
        <v>290</v>
      </c>
      <c r="H19" s="120"/>
      <c r="I19" s="34" t="s">
        <v>291</v>
      </c>
      <c r="J19" s="238">
        <f t="shared" si="0"/>
        <v>0</v>
      </c>
      <c r="K19" s="24" t="s">
        <v>201</v>
      </c>
      <c r="L19" s="509"/>
      <c r="M19" s="510"/>
      <c r="N19" s="512"/>
      <c r="O19" s="514"/>
      <c r="P19" s="515"/>
      <c r="Q19" s="515"/>
      <c r="R19" s="509"/>
      <c r="S19" s="510"/>
      <c r="T19" s="381"/>
      <c r="U19" s="518"/>
      <c r="X19" s="3"/>
    </row>
    <row r="20" spans="1:24" ht="25" customHeight="1">
      <c r="A20" s="499" t="s">
        <v>789</v>
      </c>
      <c r="B20" s="500"/>
      <c r="C20" s="501"/>
      <c r="D20" s="505" t="s">
        <v>787</v>
      </c>
      <c r="E20" s="506"/>
      <c r="F20" s="237">
        <v>3.3</v>
      </c>
      <c r="G20" s="34" t="s">
        <v>290</v>
      </c>
      <c r="H20" s="120"/>
      <c r="I20" s="34" t="s">
        <v>291</v>
      </c>
      <c r="J20" s="238">
        <f t="shared" si="0"/>
        <v>0</v>
      </c>
      <c r="K20" s="24" t="s">
        <v>201</v>
      </c>
      <c r="L20" s="519">
        <f>J20+J21</f>
        <v>0</v>
      </c>
      <c r="M20" s="520"/>
      <c r="N20" s="511" t="s">
        <v>201</v>
      </c>
      <c r="O20" s="513" t="s">
        <v>310</v>
      </c>
      <c r="P20" s="485"/>
      <c r="Q20" s="485"/>
      <c r="R20" s="519"/>
      <c r="S20" s="520"/>
      <c r="T20" s="516" t="s">
        <v>201</v>
      </c>
      <c r="U20" s="517"/>
      <c r="X20" s="3"/>
    </row>
    <row r="21" spans="1:24" ht="25" customHeight="1" thickBot="1">
      <c r="A21" s="502"/>
      <c r="B21" s="503"/>
      <c r="C21" s="504"/>
      <c r="D21" s="505" t="s">
        <v>788</v>
      </c>
      <c r="E21" s="506"/>
      <c r="F21" s="237">
        <v>3.3</v>
      </c>
      <c r="G21" s="34" t="s">
        <v>290</v>
      </c>
      <c r="H21" s="120"/>
      <c r="I21" s="34" t="s">
        <v>291</v>
      </c>
      <c r="J21" s="238">
        <f t="shared" si="0"/>
        <v>0</v>
      </c>
      <c r="K21" s="24" t="s">
        <v>201</v>
      </c>
      <c r="L21" s="521"/>
      <c r="M21" s="522"/>
      <c r="N21" s="523"/>
      <c r="O21" s="524"/>
      <c r="P21" s="384"/>
      <c r="Q21" s="384"/>
      <c r="R21" s="525"/>
      <c r="S21" s="526"/>
      <c r="T21" s="380"/>
      <c r="U21" s="527"/>
      <c r="X21" s="3"/>
    </row>
    <row r="22" spans="1:24" ht="25" customHeight="1" thickBot="1">
      <c r="A22" s="528" t="s">
        <v>790</v>
      </c>
      <c r="B22" s="529"/>
      <c r="C22" s="529"/>
      <c r="D22" s="529"/>
      <c r="E22" s="529"/>
      <c r="F22" s="529"/>
      <c r="G22" s="529"/>
      <c r="H22" s="529"/>
      <c r="I22" s="529"/>
      <c r="J22" s="529"/>
      <c r="K22" s="529"/>
      <c r="L22" s="530">
        <f>SUM(L18:M21)</f>
        <v>0</v>
      </c>
      <c r="M22" s="531"/>
      <c r="N22" s="239" t="s">
        <v>791</v>
      </c>
      <c r="O22" s="240"/>
      <c r="P22" s="241"/>
      <c r="Q22" s="242"/>
      <c r="R22" s="530">
        <f>SUM(R18:S21)</f>
        <v>0</v>
      </c>
      <c r="S22" s="531"/>
      <c r="T22" s="532" t="s">
        <v>791</v>
      </c>
      <c r="U22" s="533"/>
      <c r="X22" s="3"/>
    </row>
    <row r="23" spans="1:24" ht="25" customHeight="1">
      <c r="A23" s="499" t="s">
        <v>792</v>
      </c>
      <c r="B23" s="500"/>
      <c r="C23" s="501"/>
      <c r="D23" s="505" t="s">
        <v>787</v>
      </c>
      <c r="E23" s="506"/>
      <c r="F23" s="237">
        <v>1.98</v>
      </c>
      <c r="G23" s="34" t="s">
        <v>290</v>
      </c>
      <c r="H23" s="120"/>
      <c r="I23" s="34" t="s">
        <v>291</v>
      </c>
      <c r="J23" s="238">
        <f t="shared" si="0"/>
        <v>0</v>
      </c>
      <c r="K23" s="24" t="s">
        <v>201</v>
      </c>
      <c r="L23" s="525">
        <f t="shared" ref="L23" si="1">J23+J24</f>
        <v>0</v>
      </c>
      <c r="M23" s="526"/>
      <c r="N23" s="523" t="s">
        <v>201</v>
      </c>
      <c r="O23" s="513" t="s">
        <v>310</v>
      </c>
      <c r="P23" s="485"/>
      <c r="Q23" s="534"/>
      <c r="R23" s="525"/>
      <c r="S23" s="526"/>
      <c r="T23" s="536" t="s">
        <v>201</v>
      </c>
      <c r="U23" s="517"/>
      <c r="X23" s="3"/>
    </row>
    <row r="24" spans="1:24" ht="25" customHeight="1">
      <c r="A24" s="502"/>
      <c r="B24" s="503"/>
      <c r="C24" s="504"/>
      <c r="D24" s="505" t="s">
        <v>788</v>
      </c>
      <c r="E24" s="506"/>
      <c r="F24" s="237">
        <v>1.98</v>
      </c>
      <c r="G24" s="34" t="s">
        <v>290</v>
      </c>
      <c r="H24" s="120"/>
      <c r="I24" s="34" t="s">
        <v>291</v>
      </c>
      <c r="J24" s="238">
        <f t="shared" si="0"/>
        <v>0</v>
      </c>
      <c r="K24" s="24" t="s">
        <v>201</v>
      </c>
      <c r="L24" s="509"/>
      <c r="M24" s="510"/>
      <c r="N24" s="512"/>
      <c r="O24" s="514"/>
      <c r="P24" s="515"/>
      <c r="Q24" s="535"/>
      <c r="R24" s="509"/>
      <c r="S24" s="510"/>
      <c r="T24" s="537"/>
      <c r="U24" s="518"/>
      <c r="X24" s="3"/>
    </row>
    <row r="25" spans="1:24" ht="25" customHeight="1">
      <c r="A25" s="499" t="s">
        <v>793</v>
      </c>
      <c r="B25" s="500"/>
      <c r="C25" s="501"/>
      <c r="D25" s="505" t="s">
        <v>787</v>
      </c>
      <c r="E25" s="506"/>
      <c r="F25" s="237">
        <v>1.98</v>
      </c>
      <c r="G25" s="34" t="s">
        <v>290</v>
      </c>
      <c r="H25" s="120"/>
      <c r="I25" s="34" t="s">
        <v>291</v>
      </c>
      <c r="J25" s="238">
        <f t="shared" si="0"/>
        <v>0</v>
      </c>
      <c r="K25" s="24" t="s">
        <v>201</v>
      </c>
      <c r="L25" s="519">
        <f t="shared" ref="L25" si="2">J25+J26</f>
        <v>0</v>
      </c>
      <c r="M25" s="520"/>
      <c r="N25" s="511" t="s">
        <v>201</v>
      </c>
      <c r="O25" s="513" t="s">
        <v>310</v>
      </c>
      <c r="P25" s="485"/>
      <c r="Q25" s="485"/>
      <c r="R25" s="519"/>
      <c r="S25" s="520"/>
      <c r="T25" s="516" t="s">
        <v>201</v>
      </c>
      <c r="U25" s="517"/>
      <c r="X25" s="3"/>
    </row>
    <row r="26" spans="1:24" ht="25" customHeight="1" thickBot="1">
      <c r="A26" s="502"/>
      <c r="B26" s="503"/>
      <c r="C26" s="504"/>
      <c r="D26" s="505" t="s">
        <v>788</v>
      </c>
      <c r="E26" s="506"/>
      <c r="F26" s="237">
        <v>1.98</v>
      </c>
      <c r="G26" s="34" t="s">
        <v>290</v>
      </c>
      <c r="H26" s="120"/>
      <c r="I26" s="34" t="s">
        <v>291</v>
      </c>
      <c r="J26" s="238">
        <f t="shared" si="0"/>
        <v>0</v>
      </c>
      <c r="K26" s="24" t="s">
        <v>201</v>
      </c>
      <c r="L26" s="521"/>
      <c r="M26" s="522"/>
      <c r="N26" s="512"/>
      <c r="O26" s="514"/>
      <c r="P26" s="515"/>
      <c r="Q26" s="515"/>
      <c r="R26" s="521"/>
      <c r="S26" s="522"/>
      <c r="T26" s="381"/>
      <c r="U26" s="518"/>
      <c r="X26" s="3"/>
    </row>
    <row r="27" spans="1:24" ht="25" customHeight="1">
      <c r="A27" s="528" t="s">
        <v>794</v>
      </c>
      <c r="B27" s="529"/>
      <c r="C27" s="529"/>
      <c r="D27" s="529"/>
      <c r="E27" s="529"/>
      <c r="F27" s="529"/>
      <c r="G27" s="529"/>
      <c r="H27" s="529"/>
      <c r="I27" s="529"/>
      <c r="J27" s="529"/>
      <c r="K27" s="529"/>
      <c r="L27" s="543">
        <f>SUM(L23:M26)</f>
        <v>0</v>
      </c>
      <c r="M27" s="544"/>
      <c r="N27" s="239" t="s">
        <v>791</v>
      </c>
      <c r="O27" s="243"/>
      <c r="P27" s="244"/>
      <c r="Q27" s="245"/>
      <c r="R27" s="543">
        <f>SUM(R23:S26)</f>
        <v>0</v>
      </c>
      <c r="S27" s="544"/>
      <c r="T27" s="545" t="s">
        <v>791</v>
      </c>
      <c r="U27" s="546"/>
      <c r="X27" s="3"/>
    </row>
    <row r="28" spans="1:24" ht="25" customHeight="1">
      <c r="A28" s="380" t="s">
        <v>795</v>
      </c>
      <c r="B28" s="380"/>
      <c r="C28" s="380"/>
      <c r="D28" s="380"/>
      <c r="E28" s="380"/>
      <c r="F28" s="380"/>
      <c r="G28" s="380"/>
      <c r="H28" s="380"/>
      <c r="I28" s="380"/>
      <c r="J28" s="380"/>
      <c r="K28" s="380"/>
      <c r="L28" s="380"/>
      <c r="M28" s="380"/>
      <c r="N28" s="380"/>
      <c r="O28" s="380"/>
      <c r="P28" s="380"/>
      <c r="Q28" s="380"/>
      <c r="R28" s="380"/>
      <c r="S28" s="380"/>
      <c r="T28" s="380"/>
      <c r="U28" s="380"/>
      <c r="X28" s="3"/>
    </row>
    <row r="29" spans="1:24" s="20" customFormat="1" ht="25" customHeight="1">
      <c r="A29" s="91" t="s">
        <v>796</v>
      </c>
      <c r="B29" s="91"/>
      <c r="C29" s="91"/>
      <c r="D29" s="91"/>
      <c r="E29" s="91"/>
      <c r="F29" s="91"/>
      <c r="G29" s="91"/>
      <c r="H29" s="91"/>
      <c r="I29" s="91"/>
      <c r="J29" s="230"/>
      <c r="K29" s="91"/>
      <c r="L29" s="91"/>
      <c r="M29" s="91"/>
      <c r="N29" s="91"/>
      <c r="O29" s="91"/>
      <c r="P29" s="91"/>
      <c r="Q29" s="91"/>
      <c r="R29" s="91"/>
      <c r="S29" s="91"/>
      <c r="T29" s="91"/>
      <c r="U29" s="91"/>
    </row>
    <row r="30" spans="1:24" s="20" customFormat="1" ht="25" customHeight="1">
      <c r="A30" s="547" t="s">
        <v>797</v>
      </c>
      <c r="B30" s="548"/>
      <c r="C30" s="549"/>
      <c r="D30" s="377" t="s">
        <v>798</v>
      </c>
      <c r="E30" s="378"/>
      <c r="F30" s="378"/>
      <c r="G30" s="378"/>
      <c r="H30" s="378"/>
      <c r="I30" s="378"/>
      <c r="J30" s="379"/>
      <c r="K30" s="377" t="s">
        <v>799</v>
      </c>
      <c r="L30" s="378"/>
      <c r="M30" s="379"/>
      <c r="N30" s="553" t="s">
        <v>142</v>
      </c>
      <c r="O30" s="554"/>
      <c r="P30" s="557" t="s">
        <v>800</v>
      </c>
      <c r="Q30" s="557"/>
      <c r="R30" s="538" t="s">
        <v>801</v>
      </c>
      <c r="S30" s="538"/>
      <c r="T30" s="538"/>
      <c r="U30" s="538"/>
    </row>
    <row r="31" spans="1:24" s="20" customFormat="1" ht="25" customHeight="1">
      <c r="A31" s="550"/>
      <c r="B31" s="551"/>
      <c r="C31" s="552"/>
      <c r="D31" s="224" t="s">
        <v>802</v>
      </c>
      <c r="E31" s="224" t="s">
        <v>803</v>
      </c>
      <c r="F31" s="224" t="s">
        <v>804</v>
      </c>
      <c r="G31" s="223" t="s">
        <v>805</v>
      </c>
      <c r="H31" s="222" t="s">
        <v>246</v>
      </c>
      <c r="I31" s="222" t="s">
        <v>247</v>
      </c>
      <c r="J31" s="222" t="s">
        <v>248</v>
      </c>
      <c r="K31" s="224" t="s">
        <v>802</v>
      </c>
      <c r="L31" s="224" t="s">
        <v>803</v>
      </c>
      <c r="M31" s="224" t="s">
        <v>804</v>
      </c>
      <c r="N31" s="555"/>
      <c r="O31" s="556"/>
      <c r="P31" s="557"/>
      <c r="Q31" s="557"/>
      <c r="R31" s="539" t="s">
        <v>806</v>
      </c>
      <c r="S31" s="539"/>
      <c r="T31" s="539" t="s">
        <v>807</v>
      </c>
      <c r="U31" s="539"/>
    </row>
    <row r="32" spans="1:24" s="20" customFormat="1" ht="25" customHeight="1">
      <c r="A32" s="540"/>
      <c r="B32" s="541"/>
      <c r="C32" s="542"/>
      <c r="D32" s="246"/>
      <c r="E32" s="246"/>
      <c r="F32" s="246"/>
      <c r="G32" s="247"/>
      <c r="H32" s="248"/>
      <c r="I32" s="246"/>
      <c r="J32" s="246"/>
      <c r="K32" s="247"/>
      <c r="L32" s="248"/>
      <c r="M32" s="246"/>
      <c r="N32" s="540">
        <f>SUM(D32:M32)</f>
        <v>0</v>
      </c>
      <c r="O32" s="542"/>
      <c r="P32" s="540"/>
      <c r="Q32" s="542"/>
      <c r="R32" s="540"/>
      <c r="S32" s="542"/>
      <c r="T32" s="540"/>
      <c r="U32" s="542"/>
    </row>
    <row r="33" spans="1:21" s="20" customFormat="1" ht="25" customHeight="1">
      <c r="A33" s="540"/>
      <c r="B33" s="541"/>
      <c r="C33" s="542"/>
      <c r="D33" s="246"/>
      <c r="E33" s="246"/>
      <c r="F33" s="246"/>
      <c r="G33" s="247"/>
      <c r="H33" s="248"/>
      <c r="I33" s="246"/>
      <c r="J33" s="246"/>
      <c r="K33" s="247"/>
      <c r="L33" s="248"/>
      <c r="M33" s="246"/>
      <c r="N33" s="540">
        <f t="shared" ref="N33:N45" si="3">SUM(D33:M33)</f>
        <v>0</v>
      </c>
      <c r="O33" s="542"/>
      <c r="P33" s="540"/>
      <c r="Q33" s="542"/>
      <c r="R33" s="540"/>
      <c r="S33" s="542"/>
      <c r="T33" s="540"/>
      <c r="U33" s="542"/>
    </row>
    <row r="34" spans="1:21" s="20" customFormat="1" ht="25" customHeight="1">
      <c r="A34" s="540"/>
      <c r="B34" s="541"/>
      <c r="C34" s="542"/>
      <c r="D34" s="246"/>
      <c r="E34" s="246"/>
      <c r="F34" s="246"/>
      <c r="G34" s="247"/>
      <c r="H34" s="248"/>
      <c r="I34" s="246"/>
      <c r="J34" s="246"/>
      <c r="K34" s="247"/>
      <c r="L34" s="248"/>
      <c r="M34" s="246"/>
      <c r="N34" s="540">
        <f t="shared" si="3"/>
        <v>0</v>
      </c>
      <c r="O34" s="542"/>
      <c r="P34" s="540"/>
      <c r="Q34" s="542"/>
      <c r="R34" s="540"/>
      <c r="S34" s="542"/>
      <c r="T34" s="540"/>
      <c r="U34" s="542"/>
    </row>
    <row r="35" spans="1:21" s="20" customFormat="1" ht="25" customHeight="1">
      <c r="A35" s="540"/>
      <c r="B35" s="541"/>
      <c r="C35" s="542"/>
      <c r="D35" s="246"/>
      <c r="E35" s="246"/>
      <c r="F35" s="246"/>
      <c r="G35" s="247"/>
      <c r="H35" s="248"/>
      <c r="I35" s="246"/>
      <c r="J35" s="246"/>
      <c r="K35" s="247"/>
      <c r="L35" s="248"/>
      <c r="M35" s="246"/>
      <c r="N35" s="540">
        <f t="shared" si="3"/>
        <v>0</v>
      </c>
      <c r="O35" s="542"/>
      <c r="P35" s="540"/>
      <c r="Q35" s="542"/>
      <c r="R35" s="540"/>
      <c r="S35" s="542"/>
      <c r="T35" s="540"/>
      <c r="U35" s="542"/>
    </row>
    <row r="36" spans="1:21" s="20" customFormat="1" ht="25" customHeight="1">
      <c r="A36" s="540"/>
      <c r="B36" s="541"/>
      <c r="C36" s="542"/>
      <c r="D36" s="246"/>
      <c r="E36" s="246"/>
      <c r="F36" s="246"/>
      <c r="G36" s="247"/>
      <c r="H36" s="248"/>
      <c r="I36" s="246"/>
      <c r="J36" s="246"/>
      <c r="K36" s="247"/>
      <c r="L36" s="248"/>
      <c r="M36" s="246"/>
      <c r="N36" s="540">
        <f t="shared" si="3"/>
        <v>0</v>
      </c>
      <c r="O36" s="542"/>
      <c r="P36" s="540"/>
      <c r="Q36" s="542"/>
      <c r="R36" s="540"/>
      <c r="S36" s="542"/>
      <c r="T36" s="540"/>
      <c r="U36" s="542"/>
    </row>
    <row r="37" spans="1:21" s="20" customFormat="1" ht="25" customHeight="1">
      <c r="A37" s="540"/>
      <c r="B37" s="541"/>
      <c r="C37" s="542"/>
      <c r="D37" s="246"/>
      <c r="E37" s="246"/>
      <c r="F37" s="246"/>
      <c r="G37" s="247"/>
      <c r="H37" s="248"/>
      <c r="I37" s="246"/>
      <c r="J37" s="246"/>
      <c r="K37" s="247"/>
      <c r="L37" s="248"/>
      <c r="M37" s="246"/>
      <c r="N37" s="540">
        <f t="shared" si="3"/>
        <v>0</v>
      </c>
      <c r="O37" s="542"/>
      <c r="P37" s="540"/>
      <c r="Q37" s="542"/>
      <c r="R37" s="540"/>
      <c r="S37" s="542"/>
      <c r="T37" s="540"/>
      <c r="U37" s="542"/>
    </row>
    <row r="38" spans="1:21" s="20" customFormat="1" ht="25" customHeight="1">
      <c r="A38" s="540"/>
      <c r="B38" s="541"/>
      <c r="C38" s="542"/>
      <c r="D38" s="246"/>
      <c r="E38" s="246"/>
      <c r="F38" s="246"/>
      <c r="G38" s="247"/>
      <c r="H38" s="248"/>
      <c r="I38" s="246"/>
      <c r="J38" s="246"/>
      <c r="K38" s="247"/>
      <c r="L38" s="248"/>
      <c r="M38" s="246"/>
      <c r="N38" s="540">
        <f t="shared" si="3"/>
        <v>0</v>
      </c>
      <c r="O38" s="542"/>
      <c r="P38" s="540"/>
      <c r="Q38" s="542"/>
      <c r="R38" s="540"/>
      <c r="S38" s="542"/>
      <c r="T38" s="540"/>
      <c r="U38" s="542"/>
    </row>
    <row r="39" spans="1:21" s="20" customFormat="1" ht="25" customHeight="1">
      <c r="A39" s="540"/>
      <c r="B39" s="541"/>
      <c r="C39" s="542"/>
      <c r="D39" s="246"/>
      <c r="E39" s="246"/>
      <c r="F39" s="246"/>
      <c r="G39" s="247"/>
      <c r="H39" s="248"/>
      <c r="I39" s="246"/>
      <c r="J39" s="246"/>
      <c r="K39" s="247"/>
      <c r="L39" s="248"/>
      <c r="M39" s="246"/>
      <c r="N39" s="540">
        <f t="shared" si="3"/>
        <v>0</v>
      </c>
      <c r="O39" s="542"/>
      <c r="P39" s="540"/>
      <c r="Q39" s="542"/>
      <c r="R39" s="540"/>
      <c r="S39" s="542"/>
      <c r="T39" s="540"/>
      <c r="U39" s="542"/>
    </row>
    <row r="40" spans="1:21" s="20" customFormat="1" ht="25" customHeight="1">
      <c r="A40" s="540"/>
      <c r="B40" s="541"/>
      <c r="C40" s="542"/>
      <c r="D40" s="246"/>
      <c r="E40" s="246"/>
      <c r="F40" s="246"/>
      <c r="G40" s="247"/>
      <c r="H40" s="248"/>
      <c r="I40" s="246"/>
      <c r="J40" s="246"/>
      <c r="K40" s="247"/>
      <c r="L40" s="248"/>
      <c r="M40" s="246"/>
      <c r="N40" s="540">
        <f t="shared" si="3"/>
        <v>0</v>
      </c>
      <c r="O40" s="542"/>
      <c r="P40" s="540"/>
      <c r="Q40" s="542"/>
      <c r="R40" s="540"/>
      <c r="S40" s="542"/>
      <c r="T40" s="540"/>
      <c r="U40" s="542"/>
    </row>
    <row r="41" spans="1:21" s="20" customFormat="1" ht="25" customHeight="1">
      <c r="A41" s="540"/>
      <c r="B41" s="541"/>
      <c r="C41" s="542"/>
      <c r="D41" s="246"/>
      <c r="E41" s="246"/>
      <c r="F41" s="246"/>
      <c r="G41" s="247"/>
      <c r="H41" s="248"/>
      <c r="I41" s="246"/>
      <c r="J41" s="246"/>
      <c r="K41" s="247"/>
      <c r="L41" s="248"/>
      <c r="M41" s="246"/>
      <c r="N41" s="540">
        <f t="shared" si="3"/>
        <v>0</v>
      </c>
      <c r="O41" s="542"/>
      <c r="P41" s="540"/>
      <c r="Q41" s="542"/>
      <c r="R41" s="540"/>
      <c r="S41" s="542"/>
      <c r="T41" s="540"/>
      <c r="U41" s="542"/>
    </row>
    <row r="42" spans="1:21" s="20" customFormat="1" ht="25" customHeight="1">
      <c r="A42" s="540"/>
      <c r="B42" s="541"/>
      <c r="C42" s="542"/>
      <c r="D42" s="246"/>
      <c r="E42" s="246"/>
      <c r="F42" s="246"/>
      <c r="G42" s="247"/>
      <c r="H42" s="248"/>
      <c r="I42" s="246"/>
      <c r="J42" s="246"/>
      <c r="K42" s="247"/>
      <c r="L42" s="248"/>
      <c r="M42" s="246"/>
      <c r="N42" s="540">
        <f t="shared" si="3"/>
        <v>0</v>
      </c>
      <c r="O42" s="542"/>
      <c r="P42" s="540"/>
      <c r="Q42" s="542"/>
      <c r="R42" s="540"/>
      <c r="S42" s="542"/>
      <c r="T42" s="540"/>
      <c r="U42" s="542"/>
    </row>
    <row r="43" spans="1:21" s="20" customFormat="1" ht="25" customHeight="1">
      <c r="A43" s="540"/>
      <c r="B43" s="541"/>
      <c r="C43" s="542"/>
      <c r="D43" s="246"/>
      <c r="E43" s="246"/>
      <c r="F43" s="246"/>
      <c r="G43" s="247"/>
      <c r="H43" s="248"/>
      <c r="I43" s="246"/>
      <c r="J43" s="246"/>
      <c r="K43" s="247"/>
      <c r="L43" s="248"/>
      <c r="M43" s="246"/>
      <c r="N43" s="540">
        <f t="shared" si="3"/>
        <v>0</v>
      </c>
      <c r="O43" s="542"/>
      <c r="P43" s="540"/>
      <c r="Q43" s="542"/>
      <c r="R43" s="540"/>
      <c r="S43" s="542"/>
      <c r="T43" s="540"/>
      <c r="U43" s="542"/>
    </row>
    <row r="44" spans="1:21" s="20" customFormat="1" ht="25" customHeight="1">
      <c r="A44" s="540"/>
      <c r="B44" s="541"/>
      <c r="C44" s="542"/>
      <c r="D44" s="246"/>
      <c r="E44" s="246"/>
      <c r="F44" s="246"/>
      <c r="G44" s="247"/>
      <c r="H44" s="248"/>
      <c r="I44" s="246"/>
      <c r="J44" s="246"/>
      <c r="K44" s="247"/>
      <c r="L44" s="248"/>
      <c r="M44" s="246"/>
      <c r="N44" s="540">
        <f t="shared" si="3"/>
        <v>0</v>
      </c>
      <c r="O44" s="542"/>
      <c r="P44" s="540"/>
      <c r="Q44" s="542"/>
      <c r="R44" s="540"/>
      <c r="S44" s="542"/>
      <c r="T44" s="540"/>
      <c r="U44" s="542"/>
    </row>
    <row r="45" spans="1:21" s="20" customFormat="1" ht="25" customHeight="1" thickBot="1">
      <c r="A45" s="401"/>
      <c r="B45" s="402"/>
      <c r="C45" s="403"/>
      <c r="D45" s="249">
        <f>SUM(D32:D44)</f>
        <v>0</v>
      </c>
      <c r="E45" s="249">
        <f t="shared" ref="E45:M45" si="4">SUM(E32:E44)</f>
        <v>0</v>
      </c>
      <c r="F45" s="249">
        <f t="shared" si="4"/>
        <v>0</v>
      </c>
      <c r="G45" s="249">
        <f t="shared" si="4"/>
        <v>0</v>
      </c>
      <c r="H45" s="249">
        <f t="shared" si="4"/>
        <v>0</v>
      </c>
      <c r="I45" s="249">
        <f t="shared" si="4"/>
        <v>0</v>
      </c>
      <c r="J45" s="249">
        <f t="shared" si="4"/>
        <v>0</v>
      </c>
      <c r="K45" s="249">
        <f t="shared" si="4"/>
        <v>0</v>
      </c>
      <c r="L45" s="249">
        <f t="shared" si="4"/>
        <v>0</v>
      </c>
      <c r="M45" s="249">
        <f t="shared" si="4"/>
        <v>0</v>
      </c>
      <c r="N45" s="540">
        <f t="shared" si="3"/>
        <v>0</v>
      </c>
      <c r="O45" s="542"/>
      <c r="P45" s="540">
        <f t="shared" ref="P45" si="5">SUM(P32:Q44)</f>
        <v>0</v>
      </c>
      <c r="Q45" s="542"/>
      <c r="R45" s="540">
        <f>SUM(R32:S44)</f>
        <v>0</v>
      </c>
      <c r="S45" s="542"/>
      <c r="T45" s="540">
        <f>SUM(T32:U44)</f>
        <v>0</v>
      </c>
      <c r="U45" s="542"/>
    </row>
    <row r="46" spans="1:21" s="20" customFormat="1" ht="25" customHeight="1" thickBot="1">
      <c r="A46" s="559"/>
      <c r="B46" s="560"/>
      <c r="C46" s="560"/>
      <c r="D46" s="560"/>
      <c r="E46" s="560"/>
      <c r="F46" s="560"/>
      <c r="G46" s="560"/>
      <c r="H46" s="560"/>
      <c r="I46" s="560"/>
      <c r="J46" s="560"/>
      <c r="K46" s="560"/>
      <c r="L46" s="560"/>
      <c r="M46" s="250"/>
      <c r="N46" s="250"/>
      <c r="O46" s="250"/>
      <c r="P46" s="250"/>
      <c r="Q46" s="541" t="s">
        <v>808</v>
      </c>
      <c r="R46" s="541"/>
      <c r="S46" s="541"/>
      <c r="T46" s="561">
        <f>SUM(O45:U45)</f>
        <v>0</v>
      </c>
      <c r="U46" s="562"/>
    </row>
    <row r="47" spans="1:21" s="20" customFormat="1" ht="25" customHeight="1">
      <c r="A47" s="251"/>
      <c r="B47" s="251"/>
      <c r="C47" s="251"/>
      <c r="D47" s="251"/>
      <c r="E47" s="251"/>
      <c r="F47" s="251"/>
      <c r="G47" s="251"/>
      <c r="H47" s="251"/>
      <c r="I47" s="251"/>
      <c r="J47" s="251"/>
      <c r="K47" s="251"/>
      <c r="L47" s="251"/>
      <c r="M47" s="252"/>
      <c r="N47" s="252"/>
      <c r="O47" s="252"/>
      <c r="P47" s="252"/>
      <c r="Q47" s="253"/>
      <c r="R47" s="253"/>
      <c r="S47" s="253"/>
      <c r="T47" s="253"/>
      <c r="U47" s="253"/>
    </row>
    <row r="48" spans="1:21" s="20" customFormat="1" ht="25" customHeight="1">
      <c r="J48" s="236"/>
    </row>
    <row r="49" spans="1:21" s="20" customFormat="1" ht="25" customHeight="1">
      <c r="J49" s="236"/>
    </row>
    <row r="50" spans="1:21" s="20" customFormat="1" ht="25" customHeight="1">
      <c r="A50" s="20" t="s">
        <v>809</v>
      </c>
      <c r="J50" s="236"/>
    </row>
    <row r="51" spans="1:21" s="20" customFormat="1" ht="25" customHeight="1">
      <c r="A51" s="254"/>
      <c r="B51" s="319" t="s">
        <v>810</v>
      </c>
      <c r="C51" s="427"/>
      <c r="D51" s="427"/>
      <c r="E51" s="427"/>
      <c r="F51" s="427"/>
      <c r="G51" s="427"/>
      <c r="H51" s="320"/>
      <c r="I51" s="319" t="s">
        <v>811</v>
      </c>
      <c r="J51" s="427"/>
      <c r="K51" s="427"/>
      <c r="L51" s="427"/>
      <c r="M51" s="427"/>
      <c r="N51" s="320"/>
      <c r="O51" s="319" t="s">
        <v>812</v>
      </c>
      <c r="P51" s="427"/>
      <c r="Q51" s="427"/>
      <c r="R51" s="427"/>
      <c r="S51" s="427"/>
      <c r="T51" s="427"/>
      <c r="U51" s="320"/>
    </row>
    <row r="52" spans="1:21" s="20" customFormat="1" ht="25" customHeight="1">
      <c r="A52" s="558"/>
      <c r="B52" s="21" t="s">
        <v>813</v>
      </c>
      <c r="C52" s="252"/>
      <c r="E52" s="252"/>
      <c r="H52" s="76"/>
      <c r="I52" s="85"/>
      <c r="J52" s="255"/>
      <c r="K52" s="82"/>
      <c r="L52" s="82"/>
      <c r="M52" s="82"/>
      <c r="N52" s="76"/>
      <c r="O52" s="256"/>
      <c r="P52" s="225" t="s">
        <v>12</v>
      </c>
      <c r="Q52" s="257" t="s">
        <v>216</v>
      </c>
      <c r="R52" s="258"/>
      <c r="S52" s="225" t="s">
        <v>12</v>
      </c>
      <c r="T52" s="94" t="s">
        <v>217</v>
      </c>
      <c r="U52" s="95"/>
    </row>
    <row r="53" spans="1:21" s="20" customFormat="1" ht="25" customHeight="1">
      <c r="A53" s="558"/>
      <c r="B53" s="21" t="s">
        <v>814</v>
      </c>
      <c r="C53" s="259"/>
      <c r="D53" s="20" t="s">
        <v>815</v>
      </c>
      <c r="E53" s="259"/>
      <c r="F53" s="20" t="s">
        <v>816</v>
      </c>
      <c r="H53" s="27"/>
      <c r="I53" s="21" t="s">
        <v>814</v>
      </c>
      <c r="J53" s="259"/>
      <c r="K53" s="20" t="s">
        <v>815</v>
      </c>
      <c r="L53" s="259"/>
      <c r="M53" s="20" t="s">
        <v>816</v>
      </c>
      <c r="N53" s="27"/>
      <c r="O53" s="21" t="s">
        <v>814</v>
      </c>
      <c r="P53" s="259"/>
      <c r="Q53" s="20" t="s">
        <v>815</v>
      </c>
      <c r="R53" s="259"/>
      <c r="S53" s="20" t="s">
        <v>816</v>
      </c>
      <c r="U53" s="27"/>
    </row>
    <row r="54" spans="1:21" s="20" customFormat="1" ht="25" customHeight="1">
      <c r="A54" s="558"/>
      <c r="B54" s="21" t="s">
        <v>817</v>
      </c>
      <c r="C54" s="259"/>
      <c r="D54" s="20" t="s">
        <v>815</v>
      </c>
      <c r="E54" s="259"/>
      <c r="F54" s="20" t="s">
        <v>818</v>
      </c>
      <c r="H54" s="27"/>
      <c r="I54" s="21" t="s">
        <v>814</v>
      </c>
      <c r="J54" s="259"/>
      <c r="K54" s="20" t="s">
        <v>815</v>
      </c>
      <c r="L54" s="259"/>
      <c r="M54" s="20" t="s">
        <v>819</v>
      </c>
      <c r="N54" s="27"/>
      <c r="O54" s="21" t="s">
        <v>814</v>
      </c>
      <c r="P54" s="259"/>
      <c r="Q54" s="20" t="s">
        <v>815</v>
      </c>
      <c r="R54" s="259"/>
      <c r="S54" s="20" t="s">
        <v>819</v>
      </c>
      <c r="U54" s="27"/>
    </row>
    <row r="55" spans="1:21" s="20" customFormat="1" ht="25" customHeight="1">
      <c r="A55" s="558"/>
      <c r="B55" s="21" t="s">
        <v>820</v>
      </c>
      <c r="C55" s="252"/>
      <c r="E55" s="252"/>
      <c r="H55" s="27"/>
      <c r="I55" s="21" t="s">
        <v>817</v>
      </c>
      <c r="J55" s="259"/>
      <c r="K55" s="20" t="s">
        <v>821</v>
      </c>
      <c r="L55" s="259"/>
      <c r="M55" s="20" t="s">
        <v>816</v>
      </c>
      <c r="N55" s="27"/>
      <c r="O55" s="21" t="s">
        <v>817</v>
      </c>
      <c r="P55" s="259"/>
      <c r="Q55" s="20" t="s">
        <v>821</v>
      </c>
      <c r="R55" s="259"/>
      <c r="S55" s="20" t="s">
        <v>816</v>
      </c>
      <c r="U55" s="260"/>
    </row>
    <row r="56" spans="1:21" s="20" customFormat="1" ht="25" customHeight="1">
      <c r="A56" s="558"/>
      <c r="B56" s="21" t="s">
        <v>814</v>
      </c>
      <c r="C56" s="259"/>
      <c r="D56" s="20" t="s">
        <v>815</v>
      </c>
      <c r="E56" s="259"/>
      <c r="F56" s="20" t="s">
        <v>816</v>
      </c>
      <c r="H56" s="27"/>
      <c r="I56" s="21" t="s">
        <v>817</v>
      </c>
      <c r="J56" s="259"/>
      <c r="K56" s="20" t="s">
        <v>822</v>
      </c>
      <c r="L56" s="259"/>
      <c r="M56" s="20" t="s">
        <v>819</v>
      </c>
      <c r="N56" s="27"/>
      <c r="O56" s="21" t="s">
        <v>817</v>
      </c>
      <c r="P56" s="259"/>
      <c r="Q56" s="20" t="s">
        <v>822</v>
      </c>
      <c r="R56" s="259"/>
      <c r="S56" s="20" t="s">
        <v>819</v>
      </c>
      <c r="U56" s="27"/>
    </row>
    <row r="57" spans="1:21" s="20" customFormat="1" ht="25" customHeight="1">
      <c r="A57" s="558"/>
      <c r="B57" s="96" t="s">
        <v>817</v>
      </c>
      <c r="C57" s="261"/>
      <c r="D57" s="97" t="s">
        <v>815</v>
      </c>
      <c r="E57" s="261"/>
      <c r="F57" s="97" t="s">
        <v>818</v>
      </c>
      <c r="G57" s="97"/>
      <c r="H57" s="98"/>
      <c r="I57" s="96"/>
      <c r="J57" s="262"/>
      <c r="K57" s="97"/>
      <c r="L57" s="97"/>
      <c r="M57" s="97"/>
      <c r="N57" s="98"/>
      <c r="O57" s="263"/>
      <c r="P57" s="264"/>
      <c r="Q57" s="265"/>
      <c r="R57" s="264"/>
      <c r="S57" s="265"/>
      <c r="T57" s="264"/>
      <c r="U57" s="266"/>
    </row>
    <row r="58" spans="1:21" s="20" customFormat="1" ht="25" customHeight="1">
      <c r="B58" s="20" t="s">
        <v>823</v>
      </c>
      <c r="J58" s="236"/>
    </row>
    <row r="59" spans="1:21" s="20" customFormat="1" ht="25" customHeight="1">
      <c r="J59" s="236"/>
    </row>
    <row r="60" spans="1:21" s="20" customFormat="1" ht="25" customHeight="1">
      <c r="J60" s="236"/>
    </row>
    <row r="61" spans="1:21" s="20" customFormat="1" ht="25" customHeight="1">
      <c r="J61" s="236"/>
    </row>
    <row r="62" spans="1:21" s="20" customFormat="1" ht="25" customHeight="1">
      <c r="J62" s="236"/>
    </row>
    <row r="63" spans="1:21" s="20" customFormat="1" ht="25" customHeight="1">
      <c r="J63" s="236"/>
    </row>
    <row r="64" spans="1:21" s="20" customFormat="1" ht="25" customHeight="1">
      <c r="J64" s="236"/>
    </row>
    <row r="65" spans="10:10" s="20" customFormat="1" ht="25" customHeight="1">
      <c r="J65" s="236"/>
    </row>
    <row r="66" spans="10:10" s="20" customFormat="1" ht="25" customHeight="1">
      <c r="J66" s="236"/>
    </row>
    <row r="67" spans="10:10" s="20" customFormat="1" ht="25" customHeight="1">
      <c r="J67" s="236"/>
    </row>
    <row r="68" spans="10:10" s="20" customFormat="1" ht="25" customHeight="1">
      <c r="J68" s="236"/>
    </row>
    <row r="69" spans="10:10" s="20" customFormat="1" ht="25" customHeight="1">
      <c r="J69" s="236"/>
    </row>
    <row r="70" spans="10:10" s="20" customFormat="1" ht="25" customHeight="1">
      <c r="J70" s="236"/>
    </row>
    <row r="71" spans="10:10" s="20" customFormat="1" ht="25" customHeight="1">
      <c r="J71" s="236"/>
    </row>
    <row r="72" spans="10:10" ht="25" customHeight="1"/>
    <row r="73" spans="10:10" ht="25" customHeight="1"/>
    <row r="74" spans="10:10" ht="25" customHeight="1"/>
    <row r="75" spans="10:10" ht="25" customHeight="1"/>
    <row r="76" spans="10:10" ht="25" customHeight="1"/>
    <row r="77" spans="10:10" ht="25" customHeight="1"/>
    <row r="78" spans="10:10" ht="25" customHeight="1"/>
    <row r="79" spans="10:10" ht="25" customHeight="1"/>
    <row r="80" spans="10:10" ht="25" customHeight="1"/>
    <row r="81" ht="25" customHeight="1"/>
    <row r="82" ht="25" customHeight="1"/>
    <row r="83" ht="25" customHeight="1"/>
    <row r="84" ht="25" customHeight="1"/>
    <row r="85" ht="25" customHeight="1"/>
    <row r="86" ht="25" customHeight="1"/>
    <row r="87" ht="25" customHeight="1"/>
    <row r="88" ht="25" customHeight="1"/>
    <row r="89" ht="25" customHeight="1"/>
    <row r="90" ht="25" customHeight="1"/>
    <row r="91" ht="25" customHeight="1"/>
    <row r="92" ht="25" customHeight="1"/>
  </sheetData>
  <mergeCells count="150">
    <mergeCell ref="B51:H51"/>
    <mergeCell ref="I51:N51"/>
    <mergeCell ref="O51:U51"/>
    <mergeCell ref="A52:A57"/>
    <mergeCell ref="A45:C45"/>
    <mergeCell ref="N45:O45"/>
    <mergeCell ref="P45:Q45"/>
    <mergeCell ref="R45:S45"/>
    <mergeCell ref="T45:U45"/>
    <mergeCell ref="A46:L46"/>
    <mergeCell ref="Q46:S46"/>
    <mergeCell ref="T46:U46"/>
    <mergeCell ref="A43:C43"/>
    <mergeCell ref="N43:O43"/>
    <mergeCell ref="P43:Q43"/>
    <mergeCell ref="R43:S43"/>
    <mergeCell ref="T43:U43"/>
    <mergeCell ref="A44:C44"/>
    <mergeCell ref="N44:O44"/>
    <mergeCell ref="P44:Q44"/>
    <mergeCell ref="R44:S44"/>
    <mergeCell ref="T44:U44"/>
    <mergeCell ref="A41:C41"/>
    <mergeCell ref="N41:O41"/>
    <mergeCell ref="P41:Q41"/>
    <mergeCell ref="R41:S41"/>
    <mergeCell ref="T41:U41"/>
    <mergeCell ref="A42:C42"/>
    <mergeCell ref="N42:O42"/>
    <mergeCell ref="P42:Q42"/>
    <mergeCell ref="R42:S42"/>
    <mergeCell ref="T42:U42"/>
    <mergeCell ref="A39:C39"/>
    <mergeCell ref="N39:O39"/>
    <mergeCell ref="P39:Q39"/>
    <mergeCell ref="R39:S39"/>
    <mergeCell ref="T39:U39"/>
    <mergeCell ref="A40:C40"/>
    <mergeCell ref="N40:O40"/>
    <mergeCell ref="P40:Q40"/>
    <mergeCell ref="R40:S40"/>
    <mergeCell ref="T40:U40"/>
    <mergeCell ref="A37:C37"/>
    <mergeCell ref="N37:O37"/>
    <mergeCell ref="P37:Q37"/>
    <mergeCell ref="R37:S37"/>
    <mergeCell ref="T37:U37"/>
    <mergeCell ref="A38:C38"/>
    <mergeCell ref="N38:O38"/>
    <mergeCell ref="P38:Q38"/>
    <mergeCell ref="R38:S38"/>
    <mergeCell ref="T38:U38"/>
    <mergeCell ref="A35:C35"/>
    <mergeCell ref="N35:O35"/>
    <mergeCell ref="P35:Q35"/>
    <mergeCell ref="R35:S35"/>
    <mergeCell ref="T35:U35"/>
    <mergeCell ref="A36:C36"/>
    <mergeCell ref="N36:O36"/>
    <mergeCell ref="P36:Q36"/>
    <mergeCell ref="R36:S36"/>
    <mergeCell ref="T36:U36"/>
    <mergeCell ref="A33:C33"/>
    <mergeCell ref="N33:O33"/>
    <mergeCell ref="P33:Q33"/>
    <mergeCell ref="R33:S33"/>
    <mergeCell ref="T33:U33"/>
    <mergeCell ref="A34:C34"/>
    <mergeCell ref="N34:O34"/>
    <mergeCell ref="P34:Q34"/>
    <mergeCell ref="R34:S34"/>
    <mergeCell ref="T34:U34"/>
    <mergeCell ref="R30:U30"/>
    <mergeCell ref="R31:S31"/>
    <mergeCell ref="T31:U31"/>
    <mergeCell ref="A32:C32"/>
    <mergeCell ref="N32:O32"/>
    <mergeCell ref="P32:Q32"/>
    <mergeCell ref="R32:S32"/>
    <mergeCell ref="T32:U32"/>
    <mergeCell ref="A27:K27"/>
    <mergeCell ref="L27:M27"/>
    <mergeCell ref="R27:S27"/>
    <mergeCell ref="T27:U27"/>
    <mergeCell ref="A28:U28"/>
    <mergeCell ref="A30:C31"/>
    <mergeCell ref="D30:J30"/>
    <mergeCell ref="K30:M30"/>
    <mergeCell ref="N30:O31"/>
    <mergeCell ref="P30:Q31"/>
    <mergeCell ref="A23:C24"/>
    <mergeCell ref="D23:E23"/>
    <mergeCell ref="L23:M24"/>
    <mergeCell ref="N23:N24"/>
    <mergeCell ref="O23:Q24"/>
    <mergeCell ref="R23:S24"/>
    <mergeCell ref="T23:U24"/>
    <mergeCell ref="D24:E24"/>
    <mergeCell ref="A25:C26"/>
    <mergeCell ref="D25:E25"/>
    <mergeCell ref="L25:M26"/>
    <mergeCell ref="N25:N26"/>
    <mergeCell ref="O25:Q26"/>
    <mergeCell ref="R25:S26"/>
    <mergeCell ref="T25:U26"/>
    <mergeCell ref="D26:E26"/>
    <mergeCell ref="A20:C21"/>
    <mergeCell ref="D20:E20"/>
    <mergeCell ref="L20:M21"/>
    <mergeCell ref="N20:N21"/>
    <mergeCell ref="O20:Q21"/>
    <mergeCell ref="R20:S21"/>
    <mergeCell ref="T20:U21"/>
    <mergeCell ref="D21:E21"/>
    <mergeCell ref="A22:K22"/>
    <mergeCell ref="L22:M22"/>
    <mergeCell ref="R22:S22"/>
    <mergeCell ref="T22:U22"/>
    <mergeCell ref="A17:E17"/>
    <mergeCell ref="F17:N17"/>
    <mergeCell ref="O17:U17"/>
    <mergeCell ref="A18:C19"/>
    <mergeCell ref="D18:E18"/>
    <mergeCell ref="L18:M19"/>
    <mergeCell ref="N18:N19"/>
    <mergeCell ref="O18:Q19"/>
    <mergeCell ref="R18:S19"/>
    <mergeCell ref="T18:U19"/>
    <mergeCell ref="D19:E19"/>
    <mergeCell ref="A2:U2"/>
    <mergeCell ref="A5:C11"/>
    <mergeCell ref="L5:O11"/>
    <mergeCell ref="P5:U11"/>
    <mergeCell ref="A12:C13"/>
    <mergeCell ref="D12:E12"/>
    <mergeCell ref="F12:G12"/>
    <mergeCell ref="H12:I12"/>
    <mergeCell ref="L12:M12"/>
    <mergeCell ref="N12:O12"/>
    <mergeCell ref="P12:Q12"/>
    <mergeCell ref="R12:S12"/>
    <mergeCell ref="T12:U12"/>
    <mergeCell ref="D13:E13"/>
    <mergeCell ref="F13:G13"/>
    <mergeCell ref="H13:I13"/>
    <mergeCell ref="L13:M13"/>
    <mergeCell ref="N13:O13"/>
    <mergeCell ref="P13:Q13"/>
    <mergeCell ref="R13:S13"/>
    <mergeCell ref="T13:U13"/>
  </mergeCells>
  <phoneticPr fontId="10"/>
  <dataValidations count="1">
    <dataValidation type="list" allowBlank="1" showInputMessage="1" showErrorMessage="1" sqref="D10:D11 H6:H9 J11 G10:G11 D6:D8 P52 S52" xr:uid="{2299BB34-526D-4A6A-8E6A-DB68291CF517}">
      <formula1>$X$3:$X$4</formula1>
    </dataValidation>
  </dataValidations>
  <printOptions horizontalCentered="1"/>
  <pageMargins left="0.70866141732283472" right="0.70866141732283472" top="0.35433070866141736" bottom="0.35433070866141736" header="0.31496062992125984" footer="0.31496062992125984"/>
  <pageSetup paperSize="9" scale="65" orientation="portrait" r:id="rId1"/>
  <rowBreaks count="1" manualBreakCount="1">
    <brk id="58" max="20"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5A5DD-20DF-4707-AC45-A8892ACF768A}">
  <sheetPr codeName="Sheet10"/>
  <dimension ref="A1:Z75"/>
  <sheetViews>
    <sheetView view="pageBreakPreview" zoomScale="85" zoomScaleNormal="85" zoomScaleSheetLayoutView="85" workbookViewId="0">
      <selection activeCell="E22" sqref="E22:U22"/>
    </sheetView>
  </sheetViews>
  <sheetFormatPr defaultColWidth="9" defaultRowHeight="13"/>
  <cols>
    <col min="1" max="33" width="4.58203125" style="19" customWidth="1"/>
    <col min="34" max="16384" width="9" style="19"/>
  </cols>
  <sheetData>
    <row r="1" spans="1:26" ht="21" customHeight="1">
      <c r="A1" s="19" t="s">
        <v>282</v>
      </c>
    </row>
    <row r="2" spans="1:26" ht="26.25" customHeight="1">
      <c r="A2" s="282" t="s">
        <v>283</v>
      </c>
      <c r="B2" s="282"/>
      <c r="C2" s="282"/>
      <c r="D2" s="282"/>
      <c r="E2" s="282"/>
      <c r="F2" s="282"/>
      <c r="G2" s="282"/>
      <c r="H2" s="282"/>
      <c r="I2" s="282"/>
      <c r="J2" s="282"/>
      <c r="K2" s="282"/>
      <c r="L2" s="282"/>
      <c r="M2" s="282"/>
      <c r="N2" s="282"/>
      <c r="O2" s="282"/>
      <c r="P2" s="282"/>
      <c r="Q2" s="282"/>
      <c r="R2" s="282"/>
      <c r="S2" s="282"/>
      <c r="T2" s="282"/>
      <c r="U2" s="282"/>
    </row>
    <row r="3" spans="1:26" s="20" customFormat="1" ht="24" customHeight="1">
      <c r="X3" s="25" t="s">
        <v>10</v>
      </c>
      <c r="Z3" s="20" t="s">
        <v>210</v>
      </c>
    </row>
    <row r="4" spans="1:26" s="20" customFormat="1" ht="24" customHeight="1">
      <c r="A4" s="20" t="s">
        <v>284</v>
      </c>
      <c r="X4" s="25" t="s">
        <v>11</v>
      </c>
      <c r="Z4" s="20" t="s">
        <v>211</v>
      </c>
    </row>
    <row r="5" spans="1:26" s="20" customFormat="1" ht="24" customHeight="1">
      <c r="A5" s="319" t="s">
        <v>234</v>
      </c>
      <c r="B5" s="427"/>
      <c r="C5" s="427"/>
      <c r="D5" s="427"/>
      <c r="E5" s="319" t="s">
        <v>285</v>
      </c>
      <c r="F5" s="427"/>
      <c r="G5" s="427"/>
      <c r="H5" s="427"/>
      <c r="I5" s="427"/>
      <c r="J5" s="427"/>
      <c r="K5" s="427"/>
      <c r="L5" s="427"/>
      <c r="M5" s="427"/>
      <c r="N5" s="427"/>
      <c r="O5" s="427"/>
      <c r="P5" s="427"/>
      <c r="Q5" s="427"/>
      <c r="R5" s="427"/>
      <c r="S5" s="427"/>
      <c r="T5" s="427"/>
      <c r="U5" s="320"/>
      <c r="Z5" s="20" t="s">
        <v>191</v>
      </c>
    </row>
    <row r="6" spans="1:26" s="20" customFormat="1" ht="24" customHeight="1">
      <c r="A6" s="319" t="s">
        <v>286</v>
      </c>
      <c r="B6" s="427"/>
      <c r="C6" s="427"/>
      <c r="D6" s="427"/>
      <c r="E6" s="563"/>
      <c r="F6" s="563"/>
      <c r="G6" s="564"/>
      <c r="H6" s="305" t="s">
        <v>201</v>
      </c>
      <c r="I6" s="305"/>
      <c r="J6" s="305"/>
      <c r="K6" s="305"/>
      <c r="L6" s="305"/>
      <c r="M6" s="305"/>
      <c r="N6" s="305"/>
      <c r="O6" s="305"/>
      <c r="P6" s="305"/>
      <c r="Q6" s="305"/>
      <c r="R6" s="305"/>
      <c r="S6" s="305"/>
      <c r="T6" s="305"/>
      <c r="U6" s="306"/>
    </row>
    <row r="7" spans="1:26" s="20" customFormat="1" ht="24" customHeight="1">
      <c r="A7" s="319" t="s">
        <v>597</v>
      </c>
      <c r="B7" s="427"/>
      <c r="C7" s="427"/>
      <c r="D7" s="427"/>
      <c r="E7" s="563"/>
      <c r="F7" s="563"/>
      <c r="G7" s="564"/>
      <c r="H7" s="305" t="s">
        <v>201</v>
      </c>
      <c r="I7" s="305"/>
      <c r="J7" s="305"/>
      <c r="K7" s="305"/>
      <c r="L7" s="305"/>
      <c r="M7" s="305"/>
      <c r="N7" s="305"/>
      <c r="O7" s="305"/>
      <c r="P7" s="305"/>
      <c r="Q7" s="305"/>
      <c r="R7" s="305"/>
      <c r="S7" s="305"/>
      <c r="T7" s="305"/>
      <c r="U7" s="306"/>
    </row>
    <row r="8" spans="1:26" s="20" customFormat="1" ht="24" customHeight="1">
      <c r="A8" s="319" t="s">
        <v>287</v>
      </c>
      <c r="B8" s="427"/>
      <c r="C8" s="427"/>
      <c r="D8" s="427"/>
      <c r="E8" s="565"/>
      <c r="F8" s="565"/>
      <c r="G8" s="566"/>
      <c r="H8" s="98" t="s">
        <v>201</v>
      </c>
      <c r="I8" s="567" t="s">
        <v>202</v>
      </c>
      <c r="J8" s="567"/>
      <c r="K8" s="567"/>
      <c r="L8" s="567"/>
      <c r="M8" s="567"/>
      <c r="N8" s="567"/>
      <c r="O8" s="565"/>
      <c r="P8" s="565"/>
      <c r="Q8" s="566"/>
      <c r="R8" s="381" t="s">
        <v>201</v>
      </c>
      <c r="S8" s="381"/>
      <c r="T8" s="381"/>
      <c r="U8" s="518"/>
    </row>
    <row r="9" spans="1:26" s="20" customFormat="1" ht="24" customHeight="1">
      <c r="A9" s="319" t="s">
        <v>288</v>
      </c>
      <c r="B9" s="427"/>
      <c r="C9" s="427"/>
      <c r="D9" s="427"/>
      <c r="E9" s="563"/>
      <c r="F9" s="563"/>
      <c r="G9" s="564"/>
      <c r="H9" s="31" t="s">
        <v>201</v>
      </c>
      <c r="I9" s="30"/>
      <c r="J9" s="397" t="s">
        <v>289</v>
      </c>
      <c r="K9" s="581"/>
      <c r="L9" s="581"/>
      <c r="M9" s="329"/>
      <c r="N9" s="24">
        <v>3.3</v>
      </c>
      <c r="O9" s="34" t="s">
        <v>290</v>
      </c>
      <c r="P9" s="24">
        <f>SUM('2'!H75:O75)</f>
        <v>0</v>
      </c>
      <c r="Q9" s="34" t="s">
        <v>291</v>
      </c>
      <c r="R9" s="569">
        <f>N9*P9</f>
        <v>0</v>
      </c>
      <c r="S9" s="568"/>
      <c r="T9" s="382" t="s">
        <v>201</v>
      </c>
      <c r="U9" s="383"/>
    </row>
    <row r="10" spans="1:26" s="20" customFormat="1" ht="24" customHeight="1">
      <c r="A10" s="312" t="s">
        <v>598</v>
      </c>
      <c r="B10" s="316"/>
      <c r="C10" s="316"/>
      <c r="D10" s="316"/>
      <c r="E10" s="26" t="s">
        <v>12</v>
      </c>
      <c r="F10" s="82" t="s">
        <v>216</v>
      </c>
      <c r="G10" s="576" t="s">
        <v>599</v>
      </c>
      <c r="H10" s="576"/>
      <c r="I10" s="578"/>
      <c r="J10" s="578"/>
      <c r="K10" s="578"/>
      <c r="L10" s="578"/>
      <c r="M10" s="578"/>
      <c r="N10" s="578"/>
      <c r="O10" s="121" t="s">
        <v>298</v>
      </c>
      <c r="P10" s="577" t="s">
        <v>600</v>
      </c>
      <c r="Q10" s="577"/>
      <c r="R10" s="577"/>
      <c r="S10" s="105"/>
      <c r="T10" s="90" t="s">
        <v>545</v>
      </c>
      <c r="U10" s="27"/>
    </row>
    <row r="11" spans="1:26" s="20" customFormat="1" ht="24" customHeight="1">
      <c r="A11" s="472"/>
      <c r="B11" s="473"/>
      <c r="C11" s="473"/>
      <c r="D11" s="473"/>
      <c r="E11" s="104" t="s">
        <v>12</v>
      </c>
      <c r="F11" s="122" t="s">
        <v>217</v>
      </c>
      <c r="G11" s="123"/>
      <c r="H11" s="123"/>
      <c r="I11" s="123"/>
      <c r="J11" s="123"/>
      <c r="K11" s="124"/>
      <c r="L11" s="128"/>
      <c r="M11" s="97"/>
      <c r="N11" s="69"/>
      <c r="O11" s="97"/>
      <c r="P11" s="69"/>
      <c r="Q11" s="127"/>
      <c r="R11" s="87" t="s">
        <v>602</v>
      </c>
      <c r="S11" s="87"/>
      <c r="T11" s="84" t="s">
        <v>601</v>
      </c>
      <c r="U11" s="98"/>
    </row>
    <row r="12" spans="1:26" s="20" customFormat="1" ht="24" customHeight="1">
      <c r="A12" s="319" t="s">
        <v>603</v>
      </c>
      <c r="B12" s="427"/>
      <c r="C12" s="427"/>
      <c r="D12" s="320"/>
      <c r="E12" s="392" t="s">
        <v>604</v>
      </c>
      <c r="F12" s="382"/>
      <c r="G12" s="382"/>
      <c r="H12" s="382"/>
      <c r="I12" s="382"/>
      <c r="J12" s="82"/>
      <c r="K12" s="82" t="s">
        <v>189</v>
      </c>
      <c r="L12" s="25"/>
      <c r="M12" s="25" t="s">
        <v>214</v>
      </c>
      <c r="N12" s="125"/>
      <c r="P12" s="125"/>
      <c r="Q12" s="126"/>
      <c r="R12" s="127"/>
      <c r="S12" s="84"/>
      <c r="T12" s="84"/>
      <c r="U12" s="27"/>
    </row>
    <row r="13" spans="1:26" s="20" customFormat="1" ht="24" customHeight="1">
      <c r="A13" s="409" t="s">
        <v>605</v>
      </c>
      <c r="B13" s="473"/>
      <c r="C13" s="473"/>
      <c r="D13" s="474"/>
      <c r="E13" s="26" t="s">
        <v>12</v>
      </c>
      <c r="F13" s="20" t="s">
        <v>292</v>
      </c>
      <c r="H13" s="94"/>
      <c r="I13" s="94"/>
      <c r="J13" s="94"/>
      <c r="K13" s="94"/>
      <c r="L13" s="94"/>
      <c r="M13" s="95"/>
      <c r="N13" s="82" t="s">
        <v>12</v>
      </c>
      <c r="O13" s="94" t="s">
        <v>299</v>
      </c>
      <c r="P13" s="94"/>
      <c r="Q13" s="94"/>
      <c r="R13" s="94"/>
      <c r="S13" s="94"/>
      <c r="T13" s="94"/>
      <c r="U13" s="95"/>
    </row>
    <row r="14" spans="1:26" s="20" customFormat="1" ht="24" customHeight="1">
      <c r="A14" s="472"/>
      <c r="B14" s="473"/>
      <c r="C14" s="473"/>
      <c r="D14" s="474"/>
      <c r="E14" s="26" t="s">
        <v>12</v>
      </c>
      <c r="F14" s="20" t="s">
        <v>293</v>
      </c>
      <c r="M14" s="27"/>
      <c r="N14" s="25" t="s">
        <v>12</v>
      </c>
      <c r="O14" s="20" t="s">
        <v>300</v>
      </c>
      <c r="U14" s="27"/>
    </row>
    <row r="15" spans="1:26" s="20" customFormat="1" ht="24" customHeight="1">
      <c r="A15" s="472"/>
      <c r="B15" s="473"/>
      <c r="C15" s="473"/>
      <c r="D15" s="474"/>
      <c r="E15" s="26"/>
      <c r="F15" s="20" t="s">
        <v>295</v>
      </c>
      <c r="G15" s="25" t="s">
        <v>12</v>
      </c>
      <c r="H15" s="20" t="s">
        <v>296</v>
      </c>
      <c r="J15" s="25" t="s">
        <v>12</v>
      </c>
      <c r="K15" s="20" t="s">
        <v>297</v>
      </c>
      <c r="M15" s="27" t="s">
        <v>298</v>
      </c>
      <c r="N15" s="25" t="s">
        <v>12</v>
      </c>
      <c r="O15" s="20" t="s">
        <v>301</v>
      </c>
      <c r="U15" s="27"/>
    </row>
    <row r="16" spans="1:26" s="20" customFormat="1" ht="24" customHeight="1">
      <c r="A16" s="314"/>
      <c r="B16" s="475"/>
      <c r="C16" s="475"/>
      <c r="D16" s="315"/>
      <c r="E16" s="72" t="s">
        <v>12</v>
      </c>
      <c r="F16" s="97" t="s">
        <v>294</v>
      </c>
      <c r="G16" s="97"/>
      <c r="H16" s="97"/>
      <c r="I16" s="97"/>
      <c r="J16" s="97"/>
      <c r="K16" s="97"/>
      <c r="L16" s="97"/>
      <c r="M16" s="98"/>
      <c r="N16" s="83" t="s">
        <v>12</v>
      </c>
      <c r="O16" s="582" t="s">
        <v>302</v>
      </c>
      <c r="P16" s="582"/>
      <c r="Q16" s="582"/>
      <c r="R16" s="582"/>
      <c r="S16" s="582"/>
      <c r="T16" s="582"/>
      <c r="U16" s="583"/>
    </row>
    <row r="17" spans="1:21" s="20" customFormat="1" ht="24" customHeight="1">
      <c r="A17" s="319" t="s">
        <v>606</v>
      </c>
      <c r="B17" s="427"/>
      <c r="C17" s="427"/>
      <c r="D17" s="320"/>
      <c r="E17" s="96"/>
      <c r="F17" s="97"/>
      <c r="G17" s="382" t="s">
        <v>607</v>
      </c>
      <c r="H17" s="382"/>
      <c r="I17" s="382"/>
      <c r="J17" s="382"/>
      <c r="K17" s="382"/>
      <c r="L17" s="97" t="s">
        <v>608</v>
      </c>
      <c r="M17" s="97"/>
      <c r="N17" s="83"/>
      <c r="O17" s="106"/>
      <c r="P17" s="106"/>
      <c r="Q17" s="106"/>
      <c r="R17" s="106"/>
      <c r="S17" s="97"/>
      <c r="T17" s="97"/>
      <c r="U17" s="31"/>
    </row>
    <row r="18" spans="1:21" s="20" customFormat="1" ht="24" customHeight="1">
      <c r="A18" s="312" t="s">
        <v>752</v>
      </c>
      <c r="B18" s="316"/>
      <c r="C18" s="316"/>
      <c r="D18" s="316"/>
      <c r="E18" s="513"/>
      <c r="F18" s="485"/>
      <c r="G18" s="94" t="s">
        <v>303</v>
      </c>
      <c r="H18" s="577" t="s">
        <v>304</v>
      </c>
      <c r="I18" s="577"/>
      <c r="J18" s="577"/>
      <c r="K18" s="577"/>
      <c r="L18" s="577"/>
      <c r="M18" s="485"/>
      <c r="N18" s="485"/>
      <c r="O18" s="94" t="s">
        <v>305</v>
      </c>
      <c r="P18" s="94"/>
      <c r="Q18" s="94"/>
      <c r="R18" s="94"/>
      <c r="S18" s="94"/>
      <c r="T18" s="94"/>
      <c r="U18" s="95"/>
    </row>
    <row r="19" spans="1:21" s="20" customFormat="1" ht="24" customHeight="1">
      <c r="A19" s="314"/>
      <c r="B19" s="475"/>
      <c r="C19" s="475"/>
      <c r="D19" s="475"/>
      <c r="E19" s="492" t="s">
        <v>306</v>
      </c>
      <c r="F19" s="494"/>
      <c r="G19" s="494"/>
      <c r="H19" s="381"/>
      <c r="I19" s="381"/>
      <c r="J19" s="381"/>
      <c r="K19" s="381"/>
      <c r="L19" s="381"/>
      <c r="M19" s="381"/>
      <c r="N19" s="381"/>
      <c r="O19" s="381"/>
      <c r="P19" s="381"/>
      <c r="Q19" s="381"/>
      <c r="R19" s="381"/>
      <c r="S19" s="381"/>
      <c r="T19" s="381"/>
      <c r="U19" s="518"/>
    </row>
    <row r="20" spans="1:21" s="20" customFormat="1" ht="24" customHeight="1">
      <c r="A20" s="312" t="s">
        <v>753</v>
      </c>
      <c r="B20" s="316"/>
      <c r="C20" s="316"/>
      <c r="D20" s="316"/>
      <c r="E20" s="513"/>
      <c r="F20" s="485"/>
      <c r="G20" s="94" t="s">
        <v>303</v>
      </c>
      <c r="H20" s="94"/>
      <c r="I20" s="94"/>
      <c r="J20" s="94"/>
      <c r="K20" s="94"/>
      <c r="L20" s="94"/>
      <c r="M20" s="94"/>
      <c r="N20" s="94"/>
      <c r="O20" s="94"/>
      <c r="P20" s="94"/>
      <c r="Q20" s="94"/>
      <c r="R20" s="94"/>
      <c r="S20" s="94"/>
      <c r="T20" s="94"/>
      <c r="U20" s="95"/>
    </row>
    <row r="21" spans="1:21" s="20" customFormat="1" ht="24" customHeight="1">
      <c r="A21" s="314"/>
      <c r="B21" s="475"/>
      <c r="C21" s="475"/>
      <c r="D21" s="475"/>
      <c r="E21" s="579" t="s">
        <v>306</v>
      </c>
      <c r="F21" s="580"/>
      <c r="G21" s="580"/>
      <c r="H21" s="381"/>
      <c r="I21" s="381"/>
      <c r="J21" s="381"/>
      <c r="K21" s="381"/>
      <c r="L21" s="381"/>
      <c r="M21" s="381"/>
      <c r="N21" s="381"/>
      <c r="O21" s="381"/>
      <c r="P21" s="381"/>
      <c r="Q21" s="381"/>
      <c r="R21" s="381"/>
      <c r="S21" s="381"/>
      <c r="T21" s="381"/>
      <c r="U21" s="518"/>
    </row>
    <row r="22" spans="1:21" s="20" customFormat="1" ht="50.15" customHeight="1">
      <c r="A22" s="424" t="s">
        <v>307</v>
      </c>
      <c r="B22" s="425"/>
      <c r="C22" s="425"/>
      <c r="D22" s="426"/>
      <c r="E22" s="349"/>
      <c r="F22" s="350"/>
      <c r="G22" s="350"/>
      <c r="H22" s="350"/>
      <c r="I22" s="350"/>
      <c r="J22" s="350"/>
      <c r="K22" s="350"/>
      <c r="L22" s="350"/>
      <c r="M22" s="350"/>
      <c r="N22" s="350"/>
      <c r="O22" s="350"/>
      <c r="P22" s="350"/>
      <c r="Q22" s="350"/>
      <c r="R22" s="350"/>
      <c r="S22" s="350"/>
      <c r="T22" s="350"/>
      <c r="U22" s="351"/>
    </row>
    <row r="23" spans="1:21" s="20" customFormat="1" ht="50.15" customHeight="1">
      <c r="A23" s="424" t="s">
        <v>308</v>
      </c>
      <c r="B23" s="425"/>
      <c r="C23" s="425"/>
      <c r="D23" s="426"/>
      <c r="E23" s="349"/>
      <c r="F23" s="350"/>
      <c r="G23" s="350"/>
      <c r="H23" s="350"/>
      <c r="I23" s="350"/>
      <c r="J23" s="350"/>
      <c r="K23" s="350"/>
      <c r="L23" s="350"/>
      <c r="M23" s="350"/>
      <c r="N23" s="350"/>
      <c r="O23" s="350"/>
      <c r="P23" s="350"/>
      <c r="Q23" s="350"/>
      <c r="R23" s="350"/>
      <c r="S23" s="350"/>
      <c r="T23" s="350"/>
      <c r="U23" s="351"/>
    </row>
    <row r="24" spans="1:21" s="20" customFormat="1" ht="24" customHeight="1"/>
    <row r="25" spans="1:21" s="20" customFormat="1" ht="24" customHeight="1"/>
    <row r="26" spans="1:21" s="20" customFormat="1" ht="24" customHeight="1"/>
    <row r="27" spans="1:21" s="20" customFormat="1" ht="24" customHeight="1"/>
    <row r="28" spans="1:21" s="20" customFormat="1" ht="24" customHeight="1"/>
    <row r="29" spans="1:21" s="20" customFormat="1" ht="24" customHeight="1"/>
    <row r="30" spans="1:21" s="20" customFormat="1" ht="24" customHeight="1"/>
    <row r="31" spans="1:21" s="20" customFormat="1" ht="24" customHeight="1"/>
    <row r="32" spans="1:21" s="20" customFormat="1" ht="24" customHeight="1"/>
    <row r="33" spans="1:21" s="20" customFormat="1" ht="24" customHeight="1"/>
    <row r="34" spans="1:21" s="20" customFormat="1" ht="24" customHeight="1"/>
    <row r="35" spans="1:21" s="20" customFormat="1" ht="24" customHeight="1"/>
    <row r="36" spans="1:21" s="20" customFormat="1" ht="24" customHeight="1"/>
    <row r="37" spans="1:21" s="20" customFormat="1" ht="24" customHeight="1">
      <c r="A37" s="20" t="s">
        <v>309</v>
      </c>
    </row>
    <row r="38" spans="1:21" s="20" customFormat="1" ht="37.5" customHeight="1">
      <c r="A38" s="431" t="s">
        <v>311</v>
      </c>
      <c r="B38" s="431"/>
      <c r="C38" s="431"/>
      <c r="D38" s="431"/>
      <c r="E38" s="431"/>
      <c r="F38" s="432" t="s">
        <v>312</v>
      </c>
      <c r="G38" s="431"/>
      <c r="H38" s="431" t="s">
        <v>313</v>
      </c>
      <c r="I38" s="431"/>
      <c r="J38" s="431"/>
      <c r="K38" s="431"/>
      <c r="L38" s="431"/>
      <c r="M38" s="431"/>
      <c r="N38" s="431"/>
      <c r="O38" s="570" t="s">
        <v>314</v>
      </c>
      <c r="P38" s="570"/>
      <c r="Q38" s="570"/>
      <c r="R38" s="570"/>
      <c r="S38" s="570"/>
      <c r="T38" s="570"/>
      <c r="U38" s="570"/>
    </row>
    <row r="39" spans="1:21" s="20" customFormat="1" ht="24" customHeight="1">
      <c r="A39" s="322" t="s">
        <v>316</v>
      </c>
      <c r="B39" s="322"/>
      <c r="C39" s="322"/>
      <c r="D39" s="322"/>
      <c r="E39" s="322"/>
      <c r="F39" s="568"/>
      <c r="G39" s="569"/>
      <c r="H39" s="30">
        <v>3.3</v>
      </c>
      <c r="I39" s="34" t="s">
        <v>290</v>
      </c>
      <c r="J39" s="120"/>
      <c r="K39" s="34" t="s">
        <v>291</v>
      </c>
      <c r="L39" s="569">
        <f>H39*J39</f>
        <v>0</v>
      </c>
      <c r="M39" s="568"/>
      <c r="N39" s="31" t="s">
        <v>201</v>
      </c>
      <c r="O39" s="322" t="s">
        <v>310</v>
      </c>
      <c r="P39" s="322"/>
      <c r="Q39" s="392"/>
      <c r="R39" s="569"/>
      <c r="S39" s="568"/>
      <c r="T39" s="306" t="s">
        <v>201</v>
      </c>
      <c r="U39" s="297"/>
    </row>
    <row r="40" spans="1:21" s="20" customFormat="1" ht="24" customHeight="1">
      <c r="A40" s="322" t="s">
        <v>317</v>
      </c>
      <c r="B40" s="322"/>
      <c r="C40" s="322"/>
      <c r="D40" s="322"/>
      <c r="E40" s="322"/>
      <c r="F40" s="568"/>
      <c r="G40" s="569"/>
      <c r="H40" s="30">
        <v>3.3</v>
      </c>
      <c r="I40" s="34" t="s">
        <v>290</v>
      </c>
      <c r="J40" s="120"/>
      <c r="K40" s="34" t="s">
        <v>291</v>
      </c>
      <c r="L40" s="569">
        <f t="shared" ref="L40:L44" si="0">H40*J40</f>
        <v>0</v>
      </c>
      <c r="M40" s="568"/>
      <c r="N40" s="31" t="s">
        <v>201</v>
      </c>
      <c r="O40" s="322" t="s">
        <v>310</v>
      </c>
      <c r="P40" s="322"/>
      <c r="Q40" s="392"/>
      <c r="R40" s="569"/>
      <c r="S40" s="568"/>
      <c r="T40" s="306" t="s">
        <v>201</v>
      </c>
      <c r="U40" s="297"/>
    </row>
    <row r="41" spans="1:21" s="20" customFormat="1" ht="24" customHeight="1">
      <c r="A41" s="322" t="s">
        <v>318</v>
      </c>
      <c r="B41" s="322"/>
      <c r="C41" s="322"/>
      <c r="D41" s="322"/>
      <c r="E41" s="322"/>
      <c r="F41" s="568"/>
      <c r="G41" s="569"/>
      <c r="H41" s="35">
        <v>1.98</v>
      </c>
      <c r="I41" s="34" t="s">
        <v>290</v>
      </c>
      <c r="J41" s="120"/>
      <c r="K41" s="34" t="s">
        <v>291</v>
      </c>
      <c r="L41" s="569">
        <f t="shared" si="0"/>
        <v>0</v>
      </c>
      <c r="M41" s="568"/>
      <c r="N41" s="31" t="s">
        <v>201</v>
      </c>
      <c r="O41" s="322" t="s">
        <v>310</v>
      </c>
      <c r="P41" s="322"/>
      <c r="Q41" s="392"/>
      <c r="R41" s="569"/>
      <c r="S41" s="568"/>
      <c r="T41" s="306" t="s">
        <v>201</v>
      </c>
      <c r="U41" s="297"/>
    </row>
    <row r="42" spans="1:21" s="20" customFormat="1" ht="24" customHeight="1">
      <c r="A42" s="322" t="s">
        <v>319</v>
      </c>
      <c r="B42" s="322"/>
      <c r="C42" s="322"/>
      <c r="D42" s="322"/>
      <c r="E42" s="322"/>
      <c r="F42" s="568"/>
      <c r="G42" s="569"/>
      <c r="H42" s="35">
        <v>1.98</v>
      </c>
      <c r="I42" s="34" t="s">
        <v>290</v>
      </c>
      <c r="J42" s="120"/>
      <c r="K42" s="34" t="s">
        <v>291</v>
      </c>
      <c r="L42" s="569">
        <f t="shared" si="0"/>
        <v>0</v>
      </c>
      <c r="M42" s="568"/>
      <c r="N42" s="31" t="s">
        <v>201</v>
      </c>
      <c r="O42" s="322" t="s">
        <v>310</v>
      </c>
      <c r="P42" s="322"/>
      <c r="Q42" s="392"/>
      <c r="R42" s="569"/>
      <c r="S42" s="568"/>
      <c r="T42" s="306" t="s">
        <v>201</v>
      </c>
      <c r="U42" s="297"/>
    </row>
    <row r="43" spans="1:21" s="20" customFormat="1" ht="24" customHeight="1">
      <c r="A43" s="322" t="s">
        <v>320</v>
      </c>
      <c r="B43" s="322"/>
      <c r="C43" s="322"/>
      <c r="D43" s="322"/>
      <c r="E43" s="322"/>
      <c r="F43" s="568"/>
      <c r="G43" s="569"/>
      <c r="H43" s="35">
        <v>1.98</v>
      </c>
      <c r="I43" s="34" t="s">
        <v>290</v>
      </c>
      <c r="J43" s="120"/>
      <c r="K43" s="34" t="s">
        <v>291</v>
      </c>
      <c r="L43" s="569">
        <f t="shared" si="0"/>
        <v>0</v>
      </c>
      <c r="M43" s="568"/>
      <c r="N43" s="31" t="s">
        <v>201</v>
      </c>
      <c r="O43" s="322" t="s">
        <v>310</v>
      </c>
      <c r="P43" s="322"/>
      <c r="Q43" s="392"/>
      <c r="R43" s="569"/>
      <c r="S43" s="568"/>
      <c r="T43" s="306" t="s">
        <v>201</v>
      </c>
      <c r="U43" s="297"/>
    </row>
    <row r="44" spans="1:21" s="20" customFormat="1" ht="24" customHeight="1">
      <c r="A44" s="322" t="s">
        <v>321</v>
      </c>
      <c r="B44" s="322"/>
      <c r="C44" s="322"/>
      <c r="D44" s="322"/>
      <c r="E44" s="322"/>
      <c r="F44" s="568"/>
      <c r="G44" s="569"/>
      <c r="H44" s="35">
        <v>1.98</v>
      </c>
      <c r="I44" s="34" t="s">
        <v>290</v>
      </c>
      <c r="J44" s="120"/>
      <c r="K44" s="34" t="s">
        <v>291</v>
      </c>
      <c r="L44" s="569">
        <f t="shared" si="0"/>
        <v>0</v>
      </c>
      <c r="M44" s="568"/>
      <c r="N44" s="31" t="s">
        <v>201</v>
      </c>
      <c r="O44" s="322" t="s">
        <v>310</v>
      </c>
      <c r="P44" s="322"/>
      <c r="Q44" s="392"/>
      <c r="R44" s="569"/>
      <c r="S44" s="568"/>
      <c r="T44" s="306" t="s">
        <v>201</v>
      </c>
      <c r="U44" s="297"/>
    </row>
    <row r="45" spans="1:21" s="20" customFormat="1" ht="24" customHeight="1">
      <c r="A45" s="322" t="s">
        <v>315</v>
      </c>
      <c r="B45" s="322"/>
      <c r="C45" s="322"/>
      <c r="D45" s="322"/>
      <c r="E45" s="322"/>
      <c r="F45" s="568"/>
      <c r="G45" s="569"/>
      <c r="H45" s="335"/>
      <c r="I45" s="335"/>
      <c r="J45" s="335"/>
      <c r="K45" s="335"/>
      <c r="L45" s="335"/>
      <c r="M45" s="335"/>
      <c r="N45" s="335"/>
      <c r="O45" s="322" t="s">
        <v>310</v>
      </c>
      <c r="P45" s="322"/>
      <c r="Q45" s="392"/>
      <c r="R45" s="569"/>
      <c r="S45" s="568"/>
      <c r="T45" s="306" t="s">
        <v>201</v>
      </c>
      <c r="U45" s="297"/>
    </row>
    <row r="46" spans="1:21" s="20" customFormat="1" ht="24" customHeight="1">
      <c r="A46" s="322" t="s">
        <v>322</v>
      </c>
      <c r="B46" s="322"/>
      <c r="C46" s="322"/>
      <c r="D46" s="322"/>
      <c r="E46" s="322"/>
      <c r="F46" s="568"/>
      <c r="G46" s="569"/>
      <c r="H46" s="335"/>
      <c r="I46" s="335"/>
      <c r="J46" s="335"/>
      <c r="K46" s="335"/>
      <c r="L46" s="335"/>
      <c r="M46" s="335"/>
      <c r="N46" s="335"/>
      <c r="O46" s="322"/>
      <c r="P46" s="322"/>
      <c r="Q46" s="322"/>
      <c r="R46" s="322"/>
      <c r="S46" s="322"/>
      <c r="T46" s="322"/>
      <c r="U46" s="322"/>
    </row>
    <row r="47" spans="1:21" s="20" customFormat="1" ht="24" customHeight="1">
      <c r="A47" s="322" t="s">
        <v>323</v>
      </c>
      <c r="B47" s="322"/>
      <c r="C47" s="322"/>
      <c r="D47" s="322"/>
      <c r="E47" s="322"/>
      <c r="F47" s="568"/>
      <c r="G47" s="569"/>
      <c r="H47" s="335"/>
      <c r="I47" s="335"/>
      <c r="J47" s="335"/>
      <c r="K47" s="335"/>
      <c r="L47" s="335"/>
      <c r="M47" s="335"/>
      <c r="N47" s="335"/>
      <c r="O47" s="322"/>
      <c r="P47" s="322"/>
      <c r="Q47" s="322"/>
      <c r="R47" s="322"/>
      <c r="S47" s="322"/>
      <c r="T47" s="322"/>
      <c r="U47" s="322"/>
    </row>
    <row r="48" spans="1:21" s="20" customFormat="1" ht="24" customHeight="1">
      <c r="A48" s="322" t="s">
        <v>324</v>
      </c>
      <c r="B48" s="322"/>
      <c r="C48" s="322"/>
      <c r="D48" s="322"/>
      <c r="E48" s="322"/>
      <c r="F48" s="568"/>
      <c r="G48" s="569"/>
      <c r="H48" s="335"/>
      <c r="I48" s="335"/>
      <c r="J48" s="335"/>
      <c r="K48" s="335"/>
      <c r="L48" s="335"/>
      <c r="M48" s="335"/>
      <c r="N48" s="335"/>
      <c r="O48" s="322"/>
      <c r="P48" s="322"/>
      <c r="Q48" s="322"/>
      <c r="R48" s="322"/>
      <c r="S48" s="322"/>
      <c r="T48" s="322"/>
      <c r="U48" s="322"/>
    </row>
    <row r="49" spans="1:21" s="20" customFormat="1" ht="24" customHeight="1">
      <c r="A49" s="322" t="s">
        <v>325</v>
      </c>
      <c r="B49" s="322"/>
      <c r="C49" s="322"/>
      <c r="D49" s="322"/>
      <c r="E49" s="322"/>
      <c r="F49" s="568"/>
      <c r="G49" s="569"/>
      <c r="H49" s="335"/>
      <c r="I49" s="335"/>
      <c r="J49" s="335"/>
      <c r="K49" s="335"/>
      <c r="L49" s="335"/>
      <c r="M49" s="335"/>
      <c r="N49" s="335"/>
      <c r="O49" s="322"/>
      <c r="P49" s="322"/>
      <c r="Q49" s="322"/>
      <c r="R49" s="322"/>
      <c r="S49" s="322"/>
      <c r="T49" s="322"/>
      <c r="U49" s="322"/>
    </row>
    <row r="50" spans="1:21" s="20" customFormat="1" ht="24" customHeight="1">
      <c r="A50" s="322" t="s">
        <v>326</v>
      </c>
      <c r="B50" s="322"/>
      <c r="C50" s="322"/>
      <c r="D50" s="322"/>
      <c r="E50" s="322"/>
      <c r="F50" s="568"/>
      <c r="G50" s="569"/>
      <c r="H50" s="335"/>
      <c r="I50" s="335"/>
      <c r="J50" s="335"/>
      <c r="K50" s="335"/>
      <c r="L50" s="335"/>
      <c r="M50" s="335"/>
      <c r="N50" s="335"/>
      <c r="O50" s="208" t="s">
        <v>737</v>
      </c>
      <c r="P50" s="80"/>
      <c r="Q50" s="80" t="s">
        <v>738</v>
      </c>
      <c r="R50" s="80" t="s">
        <v>23</v>
      </c>
      <c r="S50" s="80" t="s">
        <v>739</v>
      </c>
      <c r="T50" s="80"/>
      <c r="U50" s="207" t="s">
        <v>738</v>
      </c>
    </row>
    <row r="51" spans="1:21" s="20" customFormat="1" ht="24" customHeight="1">
      <c r="A51" s="322" t="s">
        <v>327</v>
      </c>
      <c r="B51" s="322"/>
      <c r="C51" s="322"/>
      <c r="D51" s="322"/>
      <c r="E51" s="322"/>
      <c r="F51" s="568"/>
      <c r="G51" s="569"/>
      <c r="H51" s="335"/>
      <c r="I51" s="335"/>
      <c r="J51" s="335"/>
      <c r="K51" s="335"/>
      <c r="L51" s="335"/>
      <c r="M51" s="335"/>
      <c r="N51" s="335"/>
      <c r="O51" s="208" t="s">
        <v>737</v>
      </c>
      <c r="P51" s="80"/>
      <c r="Q51" s="80" t="s">
        <v>738</v>
      </c>
      <c r="R51" s="80" t="s">
        <v>23</v>
      </c>
      <c r="S51" s="80" t="s">
        <v>739</v>
      </c>
      <c r="T51" s="80"/>
      <c r="U51" s="207" t="s">
        <v>738</v>
      </c>
    </row>
    <row r="52" spans="1:21" s="20" customFormat="1" ht="24" customHeight="1">
      <c r="A52" s="322" t="s">
        <v>328</v>
      </c>
      <c r="B52" s="322"/>
      <c r="C52" s="322"/>
      <c r="D52" s="322"/>
      <c r="E52" s="322"/>
      <c r="F52" s="568"/>
      <c r="G52" s="569"/>
      <c r="H52" s="335"/>
      <c r="I52" s="335"/>
      <c r="J52" s="335"/>
      <c r="K52" s="335"/>
      <c r="L52" s="335"/>
      <c r="M52" s="335"/>
      <c r="N52" s="335"/>
      <c r="O52" s="208" t="s">
        <v>737</v>
      </c>
      <c r="P52" s="80"/>
      <c r="Q52" s="80" t="s">
        <v>738</v>
      </c>
      <c r="R52" s="80" t="s">
        <v>23</v>
      </c>
      <c r="S52" s="80" t="s">
        <v>739</v>
      </c>
      <c r="T52" s="80"/>
      <c r="U52" s="207" t="s">
        <v>738</v>
      </c>
    </row>
    <row r="53" spans="1:21" s="20" customFormat="1" ht="24" customHeight="1">
      <c r="A53" s="322" t="s">
        <v>329</v>
      </c>
      <c r="B53" s="322"/>
      <c r="C53" s="322"/>
      <c r="D53" s="322"/>
      <c r="E53" s="322"/>
      <c r="F53" s="568"/>
      <c r="G53" s="569"/>
      <c r="H53" s="335"/>
      <c r="I53" s="335"/>
      <c r="J53" s="335"/>
      <c r="K53" s="335"/>
      <c r="L53" s="335"/>
      <c r="M53" s="335"/>
      <c r="N53" s="335"/>
      <c r="O53" s="208" t="s">
        <v>737</v>
      </c>
      <c r="P53" s="80"/>
      <c r="Q53" s="80" t="s">
        <v>738</v>
      </c>
      <c r="R53" s="80" t="s">
        <v>23</v>
      </c>
      <c r="S53" s="80" t="s">
        <v>739</v>
      </c>
      <c r="T53" s="80"/>
      <c r="U53" s="207" t="s">
        <v>738</v>
      </c>
    </row>
    <row r="54" spans="1:21" s="20" customFormat="1" ht="24" customHeight="1">
      <c r="A54" s="322" t="s">
        <v>330</v>
      </c>
      <c r="B54" s="322"/>
      <c r="C54" s="322"/>
      <c r="D54" s="322"/>
      <c r="E54" s="322"/>
      <c r="F54" s="568"/>
      <c r="G54" s="569"/>
      <c r="H54" s="335"/>
      <c r="I54" s="335"/>
      <c r="J54" s="335"/>
      <c r="K54" s="335"/>
      <c r="L54" s="335"/>
      <c r="M54" s="335"/>
      <c r="N54" s="335"/>
      <c r="O54" s="322"/>
      <c r="P54" s="322"/>
      <c r="Q54" s="322"/>
      <c r="R54" s="322"/>
      <c r="S54" s="322"/>
      <c r="T54" s="322"/>
      <c r="U54" s="322"/>
    </row>
    <row r="55" spans="1:21" s="20" customFormat="1" ht="24" customHeight="1">
      <c r="A55" s="322" t="s">
        <v>331</v>
      </c>
      <c r="B55" s="322"/>
      <c r="C55" s="322"/>
      <c r="D55" s="322"/>
      <c r="E55" s="322"/>
      <c r="F55" s="568"/>
      <c r="G55" s="569"/>
      <c r="H55" s="335"/>
      <c r="I55" s="335"/>
      <c r="J55" s="335"/>
      <c r="K55" s="335"/>
      <c r="L55" s="335"/>
      <c r="M55" s="335"/>
      <c r="N55" s="335"/>
      <c r="O55" s="322"/>
      <c r="P55" s="322"/>
      <c r="Q55" s="322"/>
      <c r="R55" s="322"/>
      <c r="S55" s="322"/>
      <c r="T55" s="322"/>
      <c r="U55" s="322"/>
    </row>
    <row r="56" spans="1:21" s="20" customFormat="1" ht="24" customHeight="1">
      <c r="A56" s="322" t="s">
        <v>746</v>
      </c>
      <c r="B56" s="322"/>
      <c r="C56" s="322"/>
      <c r="D56" s="322"/>
      <c r="E56" s="322"/>
      <c r="F56" s="568"/>
      <c r="G56" s="569"/>
      <c r="H56" s="335"/>
      <c r="I56" s="335"/>
      <c r="J56" s="335"/>
      <c r="K56" s="335"/>
      <c r="L56" s="335"/>
      <c r="M56" s="335"/>
      <c r="N56" s="335"/>
      <c r="O56" s="322"/>
      <c r="P56" s="322"/>
      <c r="Q56" s="322"/>
      <c r="R56" s="322"/>
      <c r="S56" s="322"/>
      <c r="T56" s="322"/>
      <c r="U56" s="322"/>
    </row>
    <row r="57" spans="1:21" s="20" customFormat="1" ht="24" customHeight="1">
      <c r="A57" s="322"/>
      <c r="B57" s="322"/>
      <c r="C57" s="322"/>
      <c r="D57" s="322"/>
      <c r="E57" s="322"/>
      <c r="F57" s="568"/>
      <c r="G57" s="569"/>
      <c r="H57" s="335"/>
      <c r="I57" s="335"/>
      <c r="J57" s="335"/>
      <c r="K57" s="335"/>
      <c r="L57" s="335"/>
      <c r="M57" s="335"/>
      <c r="N57" s="335"/>
      <c r="O57" s="322"/>
      <c r="P57" s="322"/>
      <c r="Q57" s="322"/>
      <c r="R57" s="322"/>
      <c r="S57" s="322"/>
      <c r="T57" s="322"/>
      <c r="U57" s="322"/>
    </row>
    <row r="58" spans="1:21" s="20" customFormat="1" ht="24" customHeight="1">
      <c r="A58" s="322"/>
      <c r="B58" s="322"/>
      <c r="C58" s="322"/>
      <c r="D58" s="322"/>
      <c r="E58" s="322"/>
      <c r="F58" s="568"/>
      <c r="G58" s="569"/>
      <c r="H58" s="335"/>
      <c r="I58" s="335"/>
      <c r="J58" s="335"/>
      <c r="K58" s="335"/>
      <c r="L58" s="335"/>
      <c r="M58" s="335"/>
      <c r="N58" s="335"/>
      <c r="O58" s="322"/>
      <c r="P58" s="322"/>
      <c r="Q58" s="322"/>
      <c r="R58" s="322"/>
      <c r="S58" s="322"/>
      <c r="T58" s="322"/>
      <c r="U58" s="322"/>
    </row>
    <row r="59" spans="1:21" s="20" customFormat="1" ht="24" customHeight="1">
      <c r="A59" s="322"/>
      <c r="B59" s="322"/>
      <c r="C59" s="322"/>
      <c r="D59" s="322"/>
      <c r="E59" s="322"/>
      <c r="F59" s="568"/>
      <c r="G59" s="569"/>
      <c r="H59" s="335"/>
      <c r="I59" s="335"/>
      <c r="J59" s="335"/>
      <c r="K59" s="335"/>
      <c r="L59" s="335"/>
      <c r="M59" s="335"/>
      <c r="N59" s="335"/>
      <c r="O59" s="322"/>
      <c r="P59" s="322"/>
      <c r="Q59" s="322"/>
      <c r="R59" s="322"/>
      <c r="S59" s="322"/>
      <c r="T59" s="322"/>
      <c r="U59" s="322"/>
    </row>
    <row r="60" spans="1:21" s="20" customFormat="1" ht="24" customHeight="1">
      <c r="A60" s="322"/>
      <c r="B60" s="322"/>
      <c r="C60" s="322"/>
      <c r="D60" s="322"/>
      <c r="E60" s="322"/>
      <c r="F60" s="568"/>
      <c r="G60" s="569"/>
      <c r="H60" s="335"/>
      <c r="I60" s="335"/>
      <c r="J60" s="335"/>
      <c r="K60" s="335"/>
      <c r="L60" s="335"/>
      <c r="M60" s="335"/>
      <c r="N60" s="335"/>
      <c r="O60" s="322"/>
      <c r="P60" s="322"/>
      <c r="Q60" s="322"/>
      <c r="R60" s="322"/>
      <c r="S60" s="322"/>
      <c r="T60" s="322"/>
      <c r="U60" s="322"/>
    </row>
    <row r="61" spans="1:21" s="20" customFormat="1" ht="24" customHeight="1">
      <c r="A61" s="322"/>
      <c r="B61" s="322"/>
      <c r="C61" s="322"/>
      <c r="D61" s="322"/>
      <c r="E61" s="322"/>
      <c r="F61" s="568"/>
      <c r="G61" s="569"/>
      <c r="H61" s="335"/>
      <c r="I61" s="335"/>
      <c r="J61" s="335"/>
      <c r="K61" s="335"/>
      <c r="L61" s="335"/>
      <c r="M61" s="335"/>
      <c r="N61" s="335"/>
      <c r="O61" s="322"/>
      <c r="P61" s="322"/>
      <c r="Q61" s="322"/>
      <c r="R61" s="322"/>
      <c r="S61" s="322"/>
      <c r="T61" s="322"/>
      <c r="U61" s="322"/>
    </row>
    <row r="62" spans="1:21" s="20" customFormat="1" ht="24" customHeight="1">
      <c r="A62" s="322"/>
      <c r="B62" s="322"/>
      <c r="C62" s="322"/>
      <c r="D62" s="322"/>
      <c r="E62" s="322"/>
      <c r="F62" s="568"/>
      <c r="G62" s="569"/>
      <c r="H62" s="335"/>
      <c r="I62" s="335"/>
      <c r="J62" s="335"/>
      <c r="K62" s="335"/>
      <c r="L62" s="335"/>
      <c r="M62" s="335"/>
      <c r="N62" s="335"/>
      <c r="O62" s="322"/>
      <c r="P62" s="322"/>
      <c r="Q62" s="322"/>
      <c r="R62" s="322"/>
      <c r="S62" s="322"/>
      <c r="T62" s="322"/>
      <c r="U62" s="322"/>
    </row>
    <row r="63" spans="1:21" s="20" customFormat="1" ht="24" customHeight="1">
      <c r="A63" s="322"/>
      <c r="B63" s="322"/>
      <c r="C63" s="322"/>
      <c r="D63" s="322"/>
      <c r="E63" s="322"/>
      <c r="F63" s="568"/>
      <c r="G63" s="569"/>
      <c r="H63" s="335"/>
      <c r="I63" s="335"/>
      <c r="J63" s="335"/>
      <c r="K63" s="335"/>
      <c r="L63" s="335"/>
      <c r="M63" s="335"/>
      <c r="N63" s="335"/>
      <c r="O63" s="322"/>
      <c r="P63" s="322"/>
      <c r="Q63" s="322"/>
      <c r="R63" s="322"/>
      <c r="S63" s="322"/>
      <c r="T63" s="322"/>
      <c r="U63" s="322"/>
    </row>
    <row r="64" spans="1:21" s="20" customFormat="1" ht="24" customHeight="1">
      <c r="A64" s="322"/>
      <c r="B64" s="322"/>
      <c r="C64" s="322"/>
      <c r="D64" s="322"/>
      <c r="E64" s="322"/>
      <c r="F64" s="568"/>
      <c r="G64" s="569"/>
      <c r="H64" s="335"/>
      <c r="I64" s="335"/>
      <c r="J64" s="335"/>
      <c r="K64" s="335"/>
      <c r="L64" s="335"/>
      <c r="M64" s="335"/>
      <c r="N64" s="335"/>
      <c r="O64" s="322"/>
      <c r="P64" s="322"/>
      <c r="Q64" s="322"/>
      <c r="R64" s="322"/>
      <c r="S64" s="322"/>
      <c r="T64" s="322"/>
      <c r="U64" s="322"/>
    </row>
    <row r="65" spans="1:21" s="20" customFormat="1" ht="24" customHeight="1">
      <c r="A65" s="322"/>
      <c r="B65" s="322"/>
      <c r="C65" s="322"/>
      <c r="D65" s="322"/>
      <c r="E65" s="322"/>
      <c r="F65" s="568"/>
      <c r="G65" s="569"/>
      <c r="H65" s="335"/>
      <c r="I65" s="335"/>
      <c r="J65" s="335"/>
      <c r="K65" s="335"/>
      <c r="L65" s="335"/>
      <c r="M65" s="335"/>
      <c r="N65" s="335"/>
      <c r="O65" s="322"/>
      <c r="P65" s="322"/>
      <c r="Q65" s="322"/>
      <c r="R65" s="322"/>
      <c r="S65" s="322"/>
      <c r="T65" s="322"/>
      <c r="U65" s="322"/>
    </row>
    <row r="66" spans="1:21" s="20" customFormat="1" ht="24" customHeight="1">
      <c r="A66" s="322"/>
      <c r="B66" s="322"/>
      <c r="C66" s="322"/>
      <c r="D66" s="322"/>
      <c r="E66" s="322"/>
      <c r="F66" s="568"/>
      <c r="G66" s="569"/>
      <c r="H66" s="335"/>
      <c r="I66" s="335"/>
      <c r="J66" s="335"/>
      <c r="K66" s="335"/>
      <c r="L66" s="335"/>
      <c r="M66" s="335"/>
      <c r="N66" s="335"/>
      <c r="O66" s="322"/>
      <c r="P66" s="322"/>
      <c r="Q66" s="322"/>
      <c r="R66" s="322"/>
      <c r="S66" s="322"/>
      <c r="T66" s="322"/>
      <c r="U66" s="322"/>
    </row>
    <row r="67" spans="1:21" s="20" customFormat="1" ht="24" customHeight="1" thickBot="1">
      <c r="A67" s="340"/>
      <c r="B67" s="340"/>
      <c r="C67" s="340"/>
      <c r="D67" s="340"/>
      <c r="E67" s="340"/>
      <c r="F67" s="574"/>
      <c r="G67" s="575"/>
      <c r="H67" s="345"/>
      <c r="I67" s="345"/>
      <c r="J67" s="345"/>
      <c r="K67" s="345"/>
      <c r="L67" s="345"/>
      <c r="M67" s="345"/>
      <c r="N67" s="345"/>
      <c r="O67" s="340"/>
      <c r="P67" s="340"/>
      <c r="Q67" s="340"/>
      <c r="R67" s="340"/>
      <c r="S67" s="340"/>
      <c r="T67" s="340"/>
      <c r="U67" s="340"/>
    </row>
    <row r="68" spans="1:21" ht="24" customHeight="1" thickTop="1">
      <c r="A68" s="353" t="s">
        <v>142</v>
      </c>
      <c r="B68" s="353"/>
      <c r="C68" s="353"/>
      <c r="D68" s="353"/>
      <c r="E68" s="353"/>
      <c r="F68" s="571">
        <f>SUM(F39:G67)</f>
        <v>0</v>
      </c>
      <c r="G68" s="572"/>
      <c r="H68" s="573"/>
      <c r="I68" s="573"/>
      <c r="J68" s="573"/>
      <c r="K68" s="573"/>
      <c r="L68" s="573"/>
      <c r="M68" s="573"/>
      <c r="N68" s="573"/>
      <c r="O68" s="573"/>
      <c r="P68" s="573"/>
      <c r="Q68" s="573"/>
      <c r="R68" s="573"/>
      <c r="S68" s="573"/>
      <c r="T68" s="573"/>
      <c r="U68" s="573"/>
    </row>
    <row r="69" spans="1:21" ht="24" customHeight="1"/>
    <row r="70" spans="1:21" ht="24" customHeight="1"/>
    <row r="71" spans="1:21" ht="24" customHeight="1"/>
    <row r="72" spans="1:21" ht="24" customHeight="1"/>
    <row r="73" spans="1:21" ht="24" customHeight="1"/>
    <row r="74" spans="1:21" ht="24" customHeight="1"/>
    <row r="75" spans="1:21" ht="24" customHeight="1"/>
  </sheetData>
  <mergeCells count="179">
    <mergeCell ref="E23:U23"/>
    <mergeCell ref="E22:U22"/>
    <mergeCell ref="H21:U21"/>
    <mergeCell ref="H19:U19"/>
    <mergeCell ref="T9:U9"/>
    <mergeCell ref="G10:H10"/>
    <mergeCell ref="P10:R10"/>
    <mergeCell ref="I10:N10"/>
    <mergeCell ref="A13:D16"/>
    <mergeCell ref="A10:D11"/>
    <mergeCell ref="A9:D9"/>
    <mergeCell ref="E12:G12"/>
    <mergeCell ref="E20:F20"/>
    <mergeCell ref="E21:G21"/>
    <mergeCell ref="E18:F18"/>
    <mergeCell ref="H18:L18"/>
    <mergeCell ref="M18:N18"/>
    <mergeCell ref="E19:G19"/>
    <mergeCell ref="E9:G9"/>
    <mergeCell ref="J9:M9"/>
    <mergeCell ref="R9:S9"/>
    <mergeCell ref="J17:K17"/>
    <mergeCell ref="O16:U16"/>
    <mergeCell ref="A68:E68"/>
    <mergeCell ref="F68:G68"/>
    <mergeCell ref="H68:N68"/>
    <mergeCell ref="O68:U68"/>
    <mergeCell ref="A23:D23"/>
    <mergeCell ref="A22:D22"/>
    <mergeCell ref="A20:D21"/>
    <mergeCell ref="A18:D19"/>
    <mergeCell ref="A12:D12"/>
    <mergeCell ref="A66:E66"/>
    <mergeCell ref="F66:G66"/>
    <mergeCell ref="H66:N66"/>
    <mergeCell ref="O66:U66"/>
    <mergeCell ref="A67:E67"/>
    <mergeCell ref="F67:G67"/>
    <mergeCell ref="H67:N67"/>
    <mergeCell ref="O67:U67"/>
    <mergeCell ref="A64:E64"/>
    <mergeCell ref="H12:I12"/>
    <mergeCell ref="A17:D17"/>
    <mergeCell ref="G17:I17"/>
    <mergeCell ref="F64:G64"/>
    <mergeCell ref="H64:N64"/>
    <mergeCell ref="O64:U64"/>
    <mergeCell ref="A65:E65"/>
    <mergeCell ref="F65:G65"/>
    <mergeCell ref="H65:N65"/>
    <mergeCell ref="O65:U65"/>
    <mergeCell ref="A62:E62"/>
    <mergeCell ref="F62:G62"/>
    <mergeCell ref="H62:N62"/>
    <mergeCell ref="O62:U62"/>
    <mergeCell ref="A63:E63"/>
    <mergeCell ref="F63:G63"/>
    <mergeCell ref="H63:N63"/>
    <mergeCell ref="O63:U63"/>
    <mergeCell ref="A60:E60"/>
    <mergeCell ref="F60:G60"/>
    <mergeCell ref="H60:N60"/>
    <mergeCell ref="O60:U60"/>
    <mergeCell ref="A61:E61"/>
    <mergeCell ref="F61:G61"/>
    <mergeCell ref="H61:N61"/>
    <mergeCell ref="O61:U61"/>
    <mergeCell ref="A58:E58"/>
    <mergeCell ref="F58:G58"/>
    <mergeCell ref="H58:N58"/>
    <mergeCell ref="O58:U58"/>
    <mergeCell ref="A59:E59"/>
    <mergeCell ref="F59:G59"/>
    <mergeCell ref="H59:N59"/>
    <mergeCell ref="O59:U59"/>
    <mergeCell ref="A56:E56"/>
    <mergeCell ref="F56:G56"/>
    <mergeCell ref="H56:N56"/>
    <mergeCell ref="O56:U56"/>
    <mergeCell ref="A57:E57"/>
    <mergeCell ref="F57:G57"/>
    <mergeCell ref="H57:N57"/>
    <mergeCell ref="O57:U57"/>
    <mergeCell ref="A54:E54"/>
    <mergeCell ref="F54:G54"/>
    <mergeCell ref="H54:N54"/>
    <mergeCell ref="O54:U54"/>
    <mergeCell ref="A55:E55"/>
    <mergeCell ref="F55:G55"/>
    <mergeCell ref="H55:N55"/>
    <mergeCell ref="O55:U55"/>
    <mergeCell ref="A52:E52"/>
    <mergeCell ref="F52:G52"/>
    <mergeCell ref="H52:N52"/>
    <mergeCell ref="A53:E53"/>
    <mergeCell ref="F53:G53"/>
    <mergeCell ref="H53:N53"/>
    <mergeCell ref="A50:E50"/>
    <mergeCell ref="F50:G50"/>
    <mergeCell ref="H50:N50"/>
    <mergeCell ref="A51:E51"/>
    <mergeCell ref="F51:G51"/>
    <mergeCell ref="H51:N51"/>
    <mergeCell ref="A48:E48"/>
    <mergeCell ref="F48:G48"/>
    <mergeCell ref="H48:N48"/>
    <mergeCell ref="O48:U48"/>
    <mergeCell ref="A49:E49"/>
    <mergeCell ref="F49:G49"/>
    <mergeCell ref="H49:N49"/>
    <mergeCell ref="O49:U49"/>
    <mergeCell ref="A46:E46"/>
    <mergeCell ref="F46:G46"/>
    <mergeCell ref="H46:N46"/>
    <mergeCell ref="O46:U46"/>
    <mergeCell ref="A47:E47"/>
    <mergeCell ref="F47:G47"/>
    <mergeCell ref="H47:N47"/>
    <mergeCell ref="O47:U47"/>
    <mergeCell ref="A45:E45"/>
    <mergeCell ref="F45:G45"/>
    <mergeCell ref="H45:N45"/>
    <mergeCell ref="O45:Q45"/>
    <mergeCell ref="R45:S45"/>
    <mergeCell ref="T45:U45"/>
    <mergeCell ref="A44:E44"/>
    <mergeCell ref="F44:G44"/>
    <mergeCell ref="L44:M44"/>
    <mergeCell ref="O44:Q44"/>
    <mergeCell ref="R44:S44"/>
    <mergeCell ref="T44:U44"/>
    <mergeCell ref="A43:E43"/>
    <mergeCell ref="F43:G43"/>
    <mergeCell ref="L43:M43"/>
    <mergeCell ref="O43:Q43"/>
    <mergeCell ref="R43:S43"/>
    <mergeCell ref="T43:U43"/>
    <mergeCell ref="A42:E42"/>
    <mergeCell ref="F42:G42"/>
    <mergeCell ref="L42:M42"/>
    <mergeCell ref="O42:Q42"/>
    <mergeCell ref="R42:S42"/>
    <mergeCell ref="T42:U42"/>
    <mergeCell ref="A41:E41"/>
    <mergeCell ref="F41:G41"/>
    <mergeCell ref="L41:M41"/>
    <mergeCell ref="O41:Q41"/>
    <mergeCell ref="R41:S41"/>
    <mergeCell ref="T41:U41"/>
    <mergeCell ref="A40:E40"/>
    <mergeCell ref="F40:G40"/>
    <mergeCell ref="L40:M40"/>
    <mergeCell ref="O40:Q40"/>
    <mergeCell ref="R40:S40"/>
    <mergeCell ref="T40:U40"/>
    <mergeCell ref="A39:E39"/>
    <mergeCell ref="F39:G39"/>
    <mergeCell ref="L39:M39"/>
    <mergeCell ref="O39:Q39"/>
    <mergeCell ref="R39:S39"/>
    <mergeCell ref="T39:U39"/>
    <mergeCell ref="A38:E38"/>
    <mergeCell ref="F38:G38"/>
    <mergeCell ref="H38:N38"/>
    <mergeCell ref="O38:U38"/>
    <mergeCell ref="E7:G7"/>
    <mergeCell ref="E8:G8"/>
    <mergeCell ref="I8:N8"/>
    <mergeCell ref="O8:Q8"/>
    <mergeCell ref="A8:D8"/>
    <mergeCell ref="A7:D7"/>
    <mergeCell ref="A2:U2"/>
    <mergeCell ref="E6:G6"/>
    <mergeCell ref="A6:D6"/>
    <mergeCell ref="A5:D5"/>
    <mergeCell ref="H7:U7"/>
    <mergeCell ref="H6:U6"/>
    <mergeCell ref="E5:U5"/>
    <mergeCell ref="R8:U8"/>
  </mergeCells>
  <phoneticPr fontId="10"/>
  <conditionalFormatting sqref="E18:F18 M18:N18 H19 E20:F20 H21 E22:E23">
    <cfRule type="containsBlanks" dxfId="115" priority="8">
      <formula>LEN(TRIM(E18))=0</formula>
    </cfRule>
  </conditionalFormatting>
  <conditionalFormatting sqref="E6:G9">
    <cfRule type="containsBlanks" dxfId="114" priority="9">
      <formula>LEN(TRIM(E6))=0</formula>
    </cfRule>
  </conditionalFormatting>
  <conditionalFormatting sqref="F68:G68">
    <cfRule type="cellIs" dxfId="113" priority="10" operator="notEqual">
      <formula>$O$8</formula>
    </cfRule>
  </conditionalFormatting>
  <conditionalFormatting sqref="H12:I12">
    <cfRule type="containsBlanks" dxfId="112" priority="5">
      <formula>LEN(TRIM(H12))=0</formula>
    </cfRule>
  </conditionalFormatting>
  <conditionalFormatting sqref="I10:N10 S10:S11">
    <cfRule type="notContainsBlanks" dxfId="111" priority="2">
      <formula>LEN(TRIM(I10))&gt;0</formula>
    </cfRule>
    <cfRule type="expression" dxfId="110" priority="3">
      <formula>$E$10="■"</formula>
    </cfRule>
  </conditionalFormatting>
  <conditionalFormatting sqref="J12 L12 F17 J17:K17">
    <cfRule type="containsBlanks" dxfId="109" priority="4">
      <formula>LEN(TRIM(F12))=0</formula>
    </cfRule>
  </conditionalFormatting>
  <conditionalFormatting sqref="J39:J44 R39:S45 F39:G54">
    <cfRule type="containsBlanks" dxfId="108" priority="7">
      <formula>LEN(TRIM(F39))=0</formula>
    </cfRule>
  </conditionalFormatting>
  <conditionalFormatting sqref="O8:Q8">
    <cfRule type="containsBlanks" dxfId="107" priority="6">
      <formula>LEN(TRIM(O8))=0</formula>
    </cfRule>
  </conditionalFormatting>
  <conditionalFormatting sqref="P50:P53 T50:T53">
    <cfRule type="containsBlanks" dxfId="106" priority="1">
      <formula>LEN(TRIM(P50))=0</formula>
    </cfRule>
  </conditionalFormatting>
  <conditionalFormatting sqref="Q11 Q12:R12">
    <cfRule type="cellIs" dxfId="105" priority="11" operator="greaterThan">
      <formula>$E$9</formula>
    </cfRule>
  </conditionalFormatting>
  <dataValidations count="2">
    <dataValidation type="list" allowBlank="1" showInputMessage="1" showErrorMessage="1" sqref="E13:E14 E10:E11 G15 J15 N13:N17 E16" xr:uid="{52EC1588-88BB-42B7-8FC8-5337919210F8}">
      <formula1>$X$3:$X$4</formula1>
    </dataValidation>
    <dataValidation type="list" allowBlank="1" showInputMessage="1" showErrorMessage="1" sqref="H12:I12" xr:uid="{5C1AEAE2-A52F-4CD7-9729-B297F46BEE5E}">
      <formula1>$Z$3:$Z$5</formula1>
    </dataValidation>
  </dataValidations>
  <pageMargins left="0.7" right="0.7" top="0.75" bottom="0.75" header="0.3" footer="0.3"/>
  <pageSetup paperSize="9" scale="8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31</vt:i4>
      </vt:variant>
    </vt:vector>
  </HeadingPairs>
  <TitlesOfParts>
    <vt:vector size="62" baseType="lpstr">
      <vt:lpstr>入力要領</vt:lpstr>
      <vt:lpstr>00 提出票</vt:lpstr>
      <vt:lpstr>00 原本証明</vt:lpstr>
      <vt:lpstr>1</vt:lpstr>
      <vt:lpstr>2</vt:lpstr>
      <vt:lpstr>2別紙1</vt:lpstr>
      <vt:lpstr>2別紙2</vt:lpstr>
      <vt:lpstr>２別紙３</vt:lpstr>
      <vt:lpstr>3</vt:lpstr>
      <vt:lpstr>5</vt:lpstr>
      <vt:lpstr>6①</vt:lpstr>
      <vt:lpstr>6 ②</vt:lpstr>
      <vt:lpstr>6④</vt:lpstr>
      <vt:lpstr>7 ①</vt:lpstr>
      <vt:lpstr>7 ②</vt:lpstr>
      <vt:lpstr>7 ④</vt:lpstr>
      <vt:lpstr>7⑤</vt:lpstr>
      <vt:lpstr>7 ⑥</vt:lpstr>
      <vt:lpstr>7 ⑦</vt:lpstr>
      <vt:lpstr>8①</vt:lpstr>
      <vt:lpstr>8④</vt:lpstr>
      <vt:lpstr>8⑤</vt:lpstr>
      <vt:lpstr>10</vt:lpstr>
      <vt:lpstr>13 ②⑤</vt:lpstr>
      <vt:lpstr>15 ②</vt:lpstr>
      <vt:lpstr>15④</vt:lpstr>
      <vt:lpstr>16</vt:lpstr>
      <vt:lpstr>16⑦補足</vt:lpstr>
      <vt:lpstr>18</vt:lpstr>
      <vt:lpstr>19①</vt:lpstr>
      <vt:lpstr>19②</vt:lpstr>
      <vt:lpstr>'00 原本証明'!Print_Area</vt:lpstr>
      <vt:lpstr>'00 提出票'!Print_Area</vt:lpstr>
      <vt:lpstr>'1'!Print_Area</vt:lpstr>
      <vt:lpstr>'10'!Print_Area</vt:lpstr>
      <vt:lpstr>'13 ②⑤'!Print_Area</vt:lpstr>
      <vt:lpstr>'15 ②'!Print_Area</vt:lpstr>
      <vt:lpstr>'15④'!Print_Area</vt:lpstr>
      <vt:lpstr>'16'!Print_Area</vt:lpstr>
      <vt:lpstr>'16⑦補足'!Print_Area</vt:lpstr>
      <vt:lpstr>'18'!Print_Area</vt:lpstr>
      <vt:lpstr>'19①'!Print_Area</vt:lpstr>
      <vt:lpstr>'19②'!Print_Area</vt:lpstr>
      <vt:lpstr>'2'!Print_Area</vt:lpstr>
      <vt:lpstr>'2別紙1'!Print_Area</vt:lpstr>
      <vt:lpstr>'2別紙2'!Print_Area</vt:lpstr>
      <vt:lpstr>'２別紙３'!Print_Area</vt:lpstr>
      <vt:lpstr>'3'!Print_Area</vt:lpstr>
      <vt:lpstr>'5'!Print_Area</vt:lpstr>
      <vt:lpstr>'6 ②'!Print_Area</vt:lpstr>
      <vt:lpstr>'6①'!Print_Area</vt:lpstr>
      <vt:lpstr>'6④'!Print_Area</vt:lpstr>
      <vt:lpstr>'7 ①'!Print_Area</vt:lpstr>
      <vt:lpstr>'7 ②'!Print_Area</vt:lpstr>
      <vt:lpstr>'7 ④'!Print_Area</vt:lpstr>
      <vt:lpstr>'7 ⑥'!Print_Area</vt:lpstr>
      <vt:lpstr>'7 ⑦'!Print_Area</vt:lpstr>
      <vt:lpstr>'7⑤'!Print_Area</vt:lpstr>
      <vt:lpstr>'8①'!Print_Area</vt:lpstr>
      <vt:lpstr>'8④'!Print_Area</vt:lpstr>
      <vt:lpstr>'8⑤'!Print_Area</vt:lpstr>
      <vt:lpstr>入力要領!Print_Area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照平</dc:creator>
  <cp:lastModifiedBy>宮田　晃司</cp:lastModifiedBy>
  <cp:lastPrinted>2026-03-07T05:50:21Z</cp:lastPrinted>
  <dcterms:created xsi:type="dcterms:W3CDTF">2015-06-05T18:19:34Z</dcterms:created>
  <dcterms:modified xsi:type="dcterms:W3CDTF">2026-03-12T05:43:36Z</dcterms:modified>
</cp:coreProperties>
</file>