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3A2C64ED-B113-4B50-B2FC-D4268D82665B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<sst xmlns="http://schemas.openxmlformats.org/spreadsheetml/2006/main" count="75" uniqueCount="46">
  <si>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</si>
  <si>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</si>
  <si>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</si>
  <si>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</si>
  <si>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</si>
  <si>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</si>
  <si>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</si>
  <si>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</si>
  <si>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</si>
  <si>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</si>
  <si>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</si>
  <si>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</si>
  <si>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</si>
  <si>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</si>
  <si>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</si>
  <si>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</si>
  <si>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</si>
  <si>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</si>
  <si>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</si>
  <si>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</si>
  <si>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</si>
  <si>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01月08日(金) 不明</t>
  </si>
  <si>
    <t>若葉区千城台南3丁目戸建住宅駐車場</t>
  </si>
  <si>
    <t>01月07日(木) 夕方</t>
  </si>
  <si>
    <t>若葉区桜木北2丁目道路上</t>
  </si>
  <si>
    <t>シニアカーのステップボードから</t>
  </si>
  <si>
    <t>01月07日(木) 不明</t>
  </si>
  <si>
    <t>緑区おゆみ野中央9丁目道路上</t>
  </si>
  <si>
    <t>緑区あすみが丘東5丁目月極駐車場</t>
  </si>
  <si>
    <t>01月06日(水) 夜遅く</t>
  </si>
  <si>
    <t>美浜区幕張西3丁目店舗駐車場</t>
  </si>
  <si>
    <t>01月06日(水) 昼すぎ</t>
  </si>
  <si>
    <t>花見川区幕張町2丁目自宅</t>
  </si>
  <si>
    <t>オレオレ詐欺</t>
  </si>
  <si>
    <t>01月05日(火) 夜のはじめごろ</t>
  </si>
  <si>
    <t>花見川区幕張町5丁目戸建住宅</t>
  </si>
  <si>
    <t>居間の窓ガラスを割り侵入(施錠)</t>
  </si>
  <si>
    <t>01月05日(火) 朝</t>
  </si>
  <si>
    <t>中央区都町3丁目道路上</t>
  </si>
  <si>
    <t>無施錠</t>
  </si>
  <si>
    <t>01月04日(月) 明け方</t>
  </si>
  <si>
    <t>中央区中央1丁目専用駐車場</t>
  </si>
  <si>
    <t>完全施錠中</t>
  </si>
  <si>
    <t>01月04日(月) 不明</t>
  </si>
  <si>
    <t>緑区おゆみ野中央6丁目公園駐車場</t>
  </si>
  <si>
    <t>犯罪発生日報（令和２年1月4日～令和３年1月10日分）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</si>
</sst>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"/>
  <sheetViews>
    <sheetView tabSelected="1" view="pageBreakPreview" zoomScale="85" zoomScaleNormal="100" zoomScaleSheetLayoutView="85" workbookViewId="0">
      <selection activeCell="C26" sqref="C2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45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25</v>
      </c>
      <c r="E4" s="7" t="s">
        <v>3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20</v>
      </c>
      <c r="E5" s="2" t="s">
        <v>3</v>
      </c>
    </row>
    <row r="6" spans="1:5" x14ac:dyDescent="0.15">
      <c r="A6" s="2">
        <v>4</v>
      </c>
      <c r="B6" s="2" t="s">
        <v>26</v>
      </c>
      <c r="C6" s="2" t="s">
        <v>28</v>
      </c>
      <c r="D6" s="2" t="s">
        <v>20</v>
      </c>
      <c r="E6" s="2" t="s">
        <v>3</v>
      </c>
    </row>
    <row r="7" spans="1:5" x14ac:dyDescent="0.15">
      <c r="A7" s="2">
        <v>5</v>
      </c>
      <c r="B7" s="2" t="s">
        <v>29</v>
      </c>
      <c r="C7" s="2" t="s">
        <v>30</v>
      </c>
      <c r="D7" s="2" t="s">
        <v>20</v>
      </c>
      <c r="E7" s="7" t="s">
        <v>3</v>
      </c>
    </row>
    <row r="8" spans="1:5" x14ac:dyDescent="0.15">
      <c r="A8" s="2">
        <v>6</v>
      </c>
      <c r="B8" s="2" t="s">
        <v>31</v>
      </c>
      <c r="C8" s="2" t="s">
        <v>32</v>
      </c>
      <c r="D8" s="2" t="s">
        <v>33</v>
      </c>
      <c r="E8" s="7" t="s">
        <v>9</v>
      </c>
    </row>
    <row r="9" spans="1:5" x14ac:dyDescent="0.15">
      <c r="A9" s="2">
        <v>7</v>
      </c>
      <c r="B9" s="2" t="s">
        <v>34</v>
      </c>
      <c r="C9" s="2" t="s">
        <v>35</v>
      </c>
      <c r="D9" s="2" t="s">
        <v>36</v>
      </c>
      <c r="E9" s="7" t="s">
        <v>5</v>
      </c>
    </row>
    <row r="10" spans="1:5" x14ac:dyDescent="0.15">
      <c r="A10" s="2">
        <v>8</v>
      </c>
      <c r="B10" s="2" t="s">
        <v>37</v>
      </c>
      <c r="C10" s="2" t="s">
        <v>38</v>
      </c>
      <c r="D10" s="2" t="s">
        <v>39</v>
      </c>
      <c r="E10" s="7" t="s">
        <v>3</v>
      </c>
    </row>
    <row r="11" spans="1:5" x14ac:dyDescent="0.15">
      <c r="A11" s="2">
        <v>9</v>
      </c>
      <c r="B11" s="2" t="s">
        <v>40</v>
      </c>
      <c r="C11" s="2" t="s">
        <v>41</v>
      </c>
      <c r="D11" s="2" t="s">
        <v>42</v>
      </c>
      <c r="E11" s="7" t="s">
        <v>3</v>
      </c>
    </row>
    <row r="12" spans="1:5" x14ac:dyDescent="0.15">
      <c r="A12" s="2">
        <v>10</v>
      </c>
      <c r="B12" s="2" t="s">
        <v>43</v>
      </c>
      <c r="C12" s="2" t="s">
        <v>44</v>
      </c>
      <c r="D12" s="2" t="s">
        <v>20</v>
      </c>
      <c r="E12" s="7" t="s">
        <v>3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1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2</v>
      </c>
      <c r="G8" s="6">
        <f>COUNTIFS(Sheet1!$C$3:$C$1048576,"*緑区*",Sheet1!$E$3:$E$1048576,"車上ねらい")</f>
        <v>3</v>
      </c>
      <c r="H8" s="6">
        <f>COUNTIFS(Sheet1!$C$3:$C$1048576,"*美浜区*",Sheet1!$E$3:$E$1048576,"車上ねらい")</f>
        <v>1</v>
      </c>
      <c r="I8" s="6">
        <f t="shared" si="0"/>
        <v>8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1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２</v>
      </c>
      <c r="G18" s="4" t="str">
        <f t="shared" si="6"/>
        <v>３</v>
      </c>
      <c r="H18" s="4" t="str">
        <f t="shared" si="6"/>
        <v>１</v>
      </c>
      <c r="I18" s="4" t="str">
        <f t="shared" si="6"/>
        <v>８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2021-01-15T05:40:24Z</dcterms:modified>
</cp:coreProperties>
</file>