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1ED60342-0239-406C-BA8B-EF12AD725E9B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<sst xmlns="http://schemas.openxmlformats.org/spreadsheetml/2006/main" count="71" uniqueCount="43">
  <si>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</si>
  <si>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</si>
  <si>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</si>
  <si>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</si>
  <si>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</si>
  <si>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</si>
  <si>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</si>
  <si>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</si>
  <si>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</si>
  <si>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</si>
  <si>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</si>
  <si>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</si>
  <si>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</si>
  <si>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</si>
  <si>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</si>
  <si>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</si>
  <si>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</si>
  <si>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</si>
  <si>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</si>
  <si>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</si>
  <si>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07月23日(木) 夜遅く</t>
  </si>
  <si>
    <t>中央区星久喜町自宅</t>
  </si>
  <si>
    <t>警察官を装い、キャッシュカードを窃取</t>
  </si>
  <si>
    <t>07月23日(木) 夜のはじめごろ</t>
  </si>
  <si>
    <t>中央区仁戸名町自宅</t>
  </si>
  <si>
    <t>警察官、金融管理局の職員を名乗り、キャッシュカードを窃取したもの</t>
  </si>
  <si>
    <t>07月23日(木) 朝</t>
  </si>
  <si>
    <t>美浜区豊砂店舗駐車場</t>
  </si>
  <si>
    <t>助手席側窓ガラスが全開だったため</t>
  </si>
  <si>
    <t>07月22日(水) 不明</t>
  </si>
  <si>
    <t>中央区亀岡町集合住宅</t>
  </si>
  <si>
    <t>居間の窓ガラスを割り侵入(施錠)</t>
  </si>
  <si>
    <t>07月21日(火) 夕方</t>
  </si>
  <si>
    <t>花見川区幕張町6丁目戸建住宅</t>
  </si>
  <si>
    <t>不明</t>
  </si>
  <si>
    <t>07月21日(火) 未明</t>
  </si>
  <si>
    <t>中央区栄町道路上</t>
  </si>
  <si>
    <t>自動車で歩行者から</t>
  </si>
  <si>
    <t>中央区矢作町戸建住宅</t>
  </si>
  <si>
    <t>中央区星久喜町戸建住宅</t>
  </si>
  <si>
    <t>07月20日(月) 朝</t>
  </si>
  <si>
    <t>稲毛区稲毛町4丁目戸建住宅</t>
  </si>
  <si>
    <t>犯罪発生日報（令和2年7月20日～令和2年7月26日分）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</si>
</sst>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B17" sqref="B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9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9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7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5</v>
      </c>
    </row>
    <row r="7" spans="1:5" x14ac:dyDescent="0.15">
      <c r="A7" s="2">
        <v>5</v>
      </c>
      <c r="B7" s="2" t="s">
        <v>32</v>
      </c>
      <c r="C7" s="2" t="s">
        <v>33</v>
      </c>
      <c r="D7" s="2" t="s">
        <v>34</v>
      </c>
      <c r="E7" s="2" t="s">
        <v>5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37</v>
      </c>
      <c r="E8" s="2" t="s">
        <v>8</v>
      </c>
    </row>
    <row r="9" spans="1:5" x14ac:dyDescent="0.15">
      <c r="A9" s="2">
        <v>7</v>
      </c>
      <c r="B9" s="2" t="s">
        <v>35</v>
      </c>
      <c r="C9" s="2" t="s">
        <v>38</v>
      </c>
      <c r="D9" s="2" t="s">
        <v>31</v>
      </c>
      <c r="E9" s="2" t="s">
        <v>7</v>
      </c>
    </row>
    <row r="10" spans="1:5" x14ac:dyDescent="0.15">
      <c r="A10" s="2">
        <v>8</v>
      </c>
      <c r="B10" s="2" t="s">
        <v>35</v>
      </c>
      <c r="C10" s="2" t="s">
        <v>39</v>
      </c>
      <c r="D10" s="2" t="s">
        <v>31</v>
      </c>
      <c r="E10" s="2" t="s">
        <v>7</v>
      </c>
    </row>
    <row r="11" spans="1:5" x14ac:dyDescent="0.15">
      <c r="A11" s="2">
        <v>9</v>
      </c>
      <c r="B11" s="2" t="s">
        <v>40</v>
      </c>
      <c r="C11" s="2" t="s">
        <v>41</v>
      </c>
      <c r="D11" s="2" t="s">
        <v>31</v>
      </c>
      <c r="E11" s="2" t="s">
        <v>5</v>
      </c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3</v>
      </c>
    </row>
    <row r="4" spans="2:9" x14ac:dyDescent="0.15">
      <c r="B4" s="6" t="s">
        <v>7</v>
      </c>
      <c r="C4" s="6">
        <f>COUNTIFS(Sheet1!$C$3:$C$1048576,"*中央区*",Sheet1!$E$3:$E$1048576,"忍び込み")</f>
        <v>2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2</v>
      </c>
    </row>
    <row r="5" spans="2:9" x14ac:dyDescent="0.15">
      <c r="B5" s="6" t="s">
        <v>8</v>
      </c>
      <c r="C5" s="6">
        <f>COUNTIFS(Sheet1!$C$3:$C$1048576,"*中央区*",Sheet1!$E$3:$E$1048576,"ひったくり")</f>
        <v>1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1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1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2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１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7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8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2020-07-31T07:13:39Z</dcterms:modified>
</cp:coreProperties>
</file>