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3年度\"/>
    </mc:Choice>
  </mc:AlternateContent>
  <xr:revisionPtr revIDLastSave="0" documentId="13_ncr:1_{A98C4D77-AA26-40D9-A439-B72BCB81D7B3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<sst xmlns="http://schemas.openxmlformats.org/spreadsheetml/2006/main" count="95" uniqueCount="47">
  <si>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</si>
  <si>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</si>
  <si>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</si>
  <si>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</si>
  <si>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</si>
  <si>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</si>
  <si>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</si>
  <si>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</si>
  <si>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</si>
  <si>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</si>
  <si>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</si>
  <si>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</si>
  <si>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</si>
  <si>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</si>
  <si>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</si>
  <si>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</si>
  <si>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</si>
  <si>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</si>
  <si>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</si>
  <si>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</si>
  <si>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ドアの窓ガラスを割る(施錠)</t>
  </si>
  <si>
    <t>無施錠</t>
  </si>
  <si>
    <t>08月15日(日) 不明</t>
  </si>
  <si>
    <t>若葉区千城台北集合住宅駐車場</t>
  </si>
  <si>
    <t>若葉区千城台北専用駐車場</t>
  </si>
  <si>
    <t>08月14日(土) 不明</t>
  </si>
  <si>
    <t>若葉区千城台東集合住宅駐車場</t>
  </si>
  <si>
    <t>中央区道場北1丁目戸建住宅駐車場</t>
  </si>
  <si>
    <t>中央区都町５丁目集合住宅駐車場</t>
  </si>
  <si>
    <t>中央区都町５丁目戸建住宅駐車場</t>
  </si>
  <si>
    <t>08月14日(土) 昼前</t>
  </si>
  <si>
    <t>花見川区検見川町2丁目自宅</t>
  </si>
  <si>
    <t>区役所・銀行騙り。還付金があると言ってＡＴＭへ誘導。</t>
  </si>
  <si>
    <t>08月13日(金) 不明</t>
  </si>
  <si>
    <t>中央区矢作町集合住宅駐車場</t>
  </si>
  <si>
    <t>中央区矢作町戸建住宅駐車場</t>
  </si>
  <si>
    <t>08月12日(木) 未明</t>
  </si>
  <si>
    <t>緑区おゆみ野南1丁目専用駐車場</t>
  </si>
  <si>
    <t>08月12日(木) 不明</t>
  </si>
  <si>
    <t>若葉区北谷津町会社駐車場</t>
  </si>
  <si>
    <t>中央区浜野町専用駐車場</t>
  </si>
  <si>
    <t>08月12日(木) 昼すぎ</t>
  </si>
  <si>
    <t>花見川区幕張町5丁目駐輪場</t>
  </si>
  <si>
    <t>自転車の前かごから</t>
  </si>
  <si>
    <t>08月11日(水) 明け方</t>
  </si>
  <si>
    <t>中央区千葉寺町集合住宅駐車場</t>
  </si>
  <si>
    <t>犯罪発生日報（令和３年8月9日～令和３年8月15日分）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4" eb="15">
      <t>ニチ</t>
    </rPh>
    <rPh sb="16" eb="18">
      <t>レイワ</t>
    </rPh>
    <rPh sb="19" eb="20">
      <t>ネン</t>
    </rPh>
    <rPh sb="21" eb="22">
      <t>ガツ</t>
    </rPh>
    <rPh sb="24" eb="25">
      <t>ニチ</t>
    </rPh>
    <rPh sb="25" eb="26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</si>
</sst>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>
      <alignment vertical="center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8"/>
  <sheetViews>
    <sheetView tabSelected="1" view="pageBreakPreview" zoomScale="85" zoomScaleNormal="100" zoomScaleSheetLayoutView="85" workbookViewId="0">
      <selection activeCell="C26" sqref="C26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9" t="s">
        <v>46</v>
      </c>
      <c r="C1" s="9"/>
      <c r="D1" s="9"/>
      <c r="E1" s="9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1" t="s">
        <v>22</v>
      </c>
      <c r="C3" s="2" t="s">
        <v>23</v>
      </c>
      <c r="D3" s="2" t="s">
        <v>20</v>
      </c>
      <c r="E3" s="7" t="s">
        <v>3</v>
      </c>
    </row>
    <row r="4" spans="1:5" x14ac:dyDescent="0.15">
      <c r="A4" s="2">
        <v>2</v>
      </c>
      <c r="B4" s="2" t="s">
        <v>22</v>
      </c>
      <c r="C4" s="2" t="s">
        <v>24</v>
      </c>
      <c r="D4" s="2" t="s">
        <v>20</v>
      </c>
      <c r="E4" s="7" t="s">
        <v>3</v>
      </c>
    </row>
    <row r="5" spans="1:5" x14ac:dyDescent="0.15">
      <c r="A5" s="2">
        <v>3</v>
      </c>
      <c r="B5" s="2" t="s">
        <v>25</v>
      </c>
      <c r="C5" s="2" t="s">
        <v>26</v>
      </c>
      <c r="D5" s="2" t="s">
        <v>20</v>
      </c>
      <c r="E5" s="2" t="s">
        <v>3</v>
      </c>
    </row>
    <row r="6" spans="1:5" x14ac:dyDescent="0.15">
      <c r="A6" s="2">
        <v>4</v>
      </c>
      <c r="B6" s="2" t="s">
        <v>25</v>
      </c>
      <c r="C6" s="2" t="s">
        <v>27</v>
      </c>
      <c r="D6" s="2" t="s">
        <v>21</v>
      </c>
      <c r="E6" s="2" t="s">
        <v>3</v>
      </c>
    </row>
    <row r="7" spans="1:5" x14ac:dyDescent="0.15">
      <c r="A7" s="8">
        <v>5</v>
      </c>
      <c r="B7" s="2" t="s">
        <v>25</v>
      </c>
      <c r="C7" s="2" t="s">
        <v>28</v>
      </c>
      <c r="D7" s="2" t="s">
        <v>20</v>
      </c>
      <c r="E7" s="7" t="s">
        <v>3</v>
      </c>
    </row>
    <row r="8" spans="1:5" x14ac:dyDescent="0.15">
      <c r="A8" s="2">
        <v>6</v>
      </c>
      <c r="B8" s="2" t="s">
        <v>25</v>
      </c>
      <c r="C8" s="2" t="s">
        <v>29</v>
      </c>
      <c r="D8" s="2" t="s">
        <v>20</v>
      </c>
      <c r="E8" s="2" t="s">
        <v>3</v>
      </c>
    </row>
    <row r="9" spans="1:5" x14ac:dyDescent="0.15">
      <c r="A9" s="8">
        <v>7</v>
      </c>
      <c r="B9" s="2" t="s">
        <v>30</v>
      </c>
      <c r="C9" s="2" t="s">
        <v>31</v>
      </c>
      <c r="D9" s="2" t="s">
        <v>32</v>
      </c>
      <c r="E9" s="2" t="s">
        <v>9</v>
      </c>
    </row>
    <row r="10" spans="1:5" x14ac:dyDescent="0.15">
      <c r="A10" s="8">
        <v>8</v>
      </c>
      <c r="B10" s="2" t="s">
        <v>33</v>
      </c>
      <c r="C10" s="2" t="s">
        <v>34</v>
      </c>
      <c r="D10" s="2" t="s">
        <v>20</v>
      </c>
      <c r="E10" s="2" t="s">
        <v>3</v>
      </c>
    </row>
    <row r="11" spans="1:5" x14ac:dyDescent="0.15">
      <c r="A11" s="8">
        <v>9</v>
      </c>
      <c r="B11" s="2" t="s">
        <v>33</v>
      </c>
      <c r="C11" s="2" t="s">
        <v>35</v>
      </c>
      <c r="D11" s="2" t="s">
        <v>20</v>
      </c>
      <c r="E11" s="2" t="s">
        <v>3</v>
      </c>
    </row>
    <row r="12" spans="1:5" x14ac:dyDescent="0.15">
      <c r="A12" s="8">
        <v>10</v>
      </c>
      <c r="B12" s="2" t="s">
        <v>36</v>
      </c>
      <c r="C12" s="2" t="s">
        <v>37</v>
      </c>
      <c r="D12" s="2" t="s">
        <v>20</v>
      </c>
      <c r="E12" s="2" t="s">
        <v>3</v>
      </c>
    </row>
    <row r="13" spans="1:5" x14ac:dyDescent="0.15">
      <c r="A13" s="8">
        <v>11</v>
      </c>
      <c r="B13" s="2" t="s">
        <v>38</v>
      </c>
      <c r="C13" s="2" t="s">
        <v>39</v>
      </c>
      <c r="D13" s="2" t="s">
        <v>20</v>
      </c>
      <c r="E13" s="2" t="s">
        <v>3</v>
      </c>
    </row>
    <row r="14" spans="1:5" x14ac:dyDescent="0.15">
      <c r="A14" s="8">
        <v>12</v>
      </c>
      <c r="B14" s="2" t="s">
        <v>38</v>
      </c>
      <c r="C14" s="2" t="s">
        <v>40</v>
      </c>
      <c r="D14" s="2" t="s">
        <v>20</v>
      </c>
      <c r="E14" s="2" t="s">
        <v>3</v>
      </c>
    </row>
    <row r="15" spans="1:5" x14ac:dyDescent="0.15">
      <c r="A15" s="8">
        <v>13</v>
      </c>
      <c r="B15" s="2" t="s">
        <v>38</v>
      </c>
      <c r="C15" s="2" t="s">
        <v>37</v>
      </c>
      <c r="D15" s="2" t="s">
        <v>20</v>
      </c>
      <c r="E15" s="2" t="s">
        <v>3</v>
      </c>
    </row>
    <row r="16" spans="1:5" x14ac:dyDescent="0.15">
      <c r="A16" s="8">
        <v>14</v>
      </c>
      <c r="B16" s="2" t="s">
        <v>41</v>
      </c>
      <c r="C16" s="2" t="s">
        <v>42</v>
      </c>
      <c r="D16" s="2" t="s">
        <v>43</v>
      </c>
      <c r="E16" s="2" t="s">
        <v>3</v>
      </c>
    </row>
    <row r="17" spans="1:5" x14ac:dyDescent="0.15">
      <c r="A17" s="8">
        <v>15</v>
      </c>
      <c r="B17" s="2" t="s">
        <v>44</v>
      </c>
      <c r="C17" s="2" t="s">
        <v>45</v>
      </c>
      <c r="D17" s="2" t="s">
        <v>20</v>
      </c>
      <c r="E17" s="2" t="s">
        <v>3</v>
      </c>
    </row>
    <row r="18" spans="1:5" x14ac:dyDescent="0.15">
      <c r="A18"/>
      <c r="B18"/>
      <c r="E18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0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7</v>
      </c>
      <c r="D8" s="6">
        <f>COUNTIFS(Sheet1!$C$3:$C$1048576,"*花見川区*",Sheet1!$E$3:$E$1048576,"車上ねらい")</f>
        <v>1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4</v>
      </c>
      <c r="G8" s="6">
        <f>COUNTIFS(Sheet1!$C$3:$C$1048576,"*緑区*",Sheet1!$E$3:$E$1048576,"車上ねらい")</f>
        <v>2</v>
      </c>
      <c r="H8" s="6">
        <f>COUNTIFS(Sheet1!$C$3:$C$1048576,"*美浜区*",Sheet1!$E$3:$E$1048576,"車上ねらい")</f>
        <v>0</v>
      </c>
      <c r="I8" s="6">
        <f t="shared" si="0"/>
        <v>14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1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1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７</v>
      </c>
      <c r="D18" s="4" t="str">
        <f t="shared" si="6"/>
        <v>１</v>
      </c>
      <c r="E18" s="4" t="str">
        <f t="shared" si="6"/>
        <v>０</v>
      </c>
      <c r="F18" s="4" t="str">
        <f t="shared" si="6"/>
        <v>４</v>
      </c>
      <c r="G18" s="4" t="str">
        <f t="shared" si="6"/>
        <v>２</v>
      </c>
      <c r="H18" s="4" t="str">
        <f t="shared" si="6"/>
        <v>０</v>
      </c>
      <c r="I18" s="4" t="str">
        <f t="shared" si="6"/>
        <v>１４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１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2021-08-20T05:34:06Z</dcterms:modified>
</cp:coreProperties>
</file>