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8FEB49A5-96CA-47CC-B380-A0BCF96A618B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<sst xmlns="http://schemas.openxmlformats.org/spreadsheetml/2006/main" count="59" uniqueCount="38">
  <si>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</si>
  <si>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</si>
  <si>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</si>
  <si>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</si>
  <si>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</si>
  <si>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</si>
  <si>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</si>
  <si>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</si>
  <si>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</si>
  <si>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</si>
  <si>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</si>
  <si>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</si>
  <si>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</si>
  <si>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</si>
  <si>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</si>
  <si>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</si>
  <si>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</si>
  <si>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</si>
  <si>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</si>
  <si>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</si>
  <si>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完全施錠中</t>
  </si>
  <si>
    <t>居間の窓ガラスを割り侵入(施錠)</t>
  </si>
  <si>
    <t>11月28日(日) 不明</t>
  </si>
  <si>
    <t>緑区おゆみ野南3丁目駅駐車場</t>
  </si>
  <si>
    <t>11月27日(土) 不明</t>
  </si>
  <si>
    <t>緑区古市場町戸建住宅</t>
  </si>
  <si>
    <t>11月26日(金) 昼すぎ</t>
  </si>
  <si>
    <t>花見川区武石町2丁目自宅</t>
  </si>
  <si>
    <t>区役所・銀行騙り。医療費の払戻金があると言ってＡＴＭに誘導し振り込ませる。</t>
  </si>
  <si>
    <t>11月25日(木) 夜のはじめごろ</t>
  </si>
  <si>
    <t>美浜区磯辺5丁目自宅</t>
  </si>
  <si>
    <t>家電量販店、警察官騙り。あなたのカードで買い物をしている人がいる等と言って自宅を訪れ、キャッシュカードの入った封筒をすり替える。</t>
  </si>
  <si>
    <t>11月25日(木) 朝</t>
  </si>
  <si>
    <t>中央区蘇我2丁目集合住宅駐車場</t>
  </si>
  <si>
    <t>11月22日(月) 不明</t>
  </si>
  <si>
    <t>若葉区貝塚2丁目集合住宅駐車場</t>
  </si>
  <si>
    <t>ドアの窓ガラスを割る(施錠)</t>
  </si>
  <si>
    <t>犯罪発生日報（令和3年11月22日～令和3年11月28日分）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</si>
</sst>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D15" sqref="D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37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20</v>
      </c>
      <c r="E3" s="7" t="s">
        <v>6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21</v>
      </c>
      <c r="E4" s="7" t="s">
        <v>5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2" t="s">
        <v>9</v>
      </c>
    </row>
    <row r="6" spans="1:5" ht="27" x14ac:dyDescent="0.15">
      <c r="A6" s="2">
        <v>4</v>
      </c>
      <c r="B6" s="2" t="s">
        <v>29</v>
      </c>
      <c r="C6" s="2" t="s">
        <v>30</v>
      </c>
      <c r="D6" s="7" t="s">
        <v>31</v>
      </c>
      <c r="E6" s="2" t="s">
        <v>9</v>
      </c>
    </row>
    <row r="7" spans="1:5" x14ac:dyDescent="0.15">
      <c r="A7" s="2">
        <v>5</v>
      </c>
      <c r="B7" s="2" t="s">
        <v>32</v>
      </c>
      <c r="C7" s="2" t="s">
        <v>33</v>
      </c>
      <c r="D7" s="2" t="s">
        <v>20</v>
      </c>
      <c r="E7" s="2" t="s">
        <v>6</v>
      </c>
    </row>
    <row r="8" spans="1:5" x14ac:dyDescent="0.15">
      <c r="A8" s="2">
        <v>6</v>
      </c>
      <c r="B8" s="2" t="s">
        <v>34</v>
      </c>
      <c r="C8" s="2" t="s">
        <v>35</v>
      </c>
      <c r="D8" s="2" t="s">
        <v>36</v>
      </c>
      <c r="E8" s="2" t="s">
        <v>3</v>
      </c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1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1</v>
      </c>
      <c r="H7" s="6">
        <f>COUNTIFS(Sheet1!$C$3:$C$1048576,"*美浜区*",Sheet1!$E$3:$E$1048576,"自動車盗")</f>
        <v>0</v>
      </c>
      <c r="I7" s="6">
        <f t="shared" si="0"/>
        <v>2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1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１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2021-12-03T06:49:37Z</dcterms:modified>
</cp:coreProperties>
</file>