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4_{C49A904F-9AA0-4F1C-8E69-CAF9DABE87C2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<sst xmlns="http://schemas.openxmlformats.org/spreadsheetml/2006/main" count="63" uniqueCount="41">
  <si>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</si>
  <si>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</si>
  <si>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</si>
  <si>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</si>
  <si>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</si>
  <si>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</si>
  <si>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</si>
  <si>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</si>
  <si>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</si>
  <si>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</si>
  <si>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</si>
  <si>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</si>
  <si>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</si>
  <si>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</si>
  <si>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</si>
  <si>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</si>
  <si>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</si>
  <si>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</si>
  <si>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</si>
  <si>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</si>
  <si>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</si>
  <si>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完全施錠中</t>
  </si>
  <si>
    <t>12月26日(日) 不明</t>
  </si>
  <si>
    <t>中央区白旗3丁目専用駐車場</t>
  </si>
  <si>
    <t>12月25日(土) 不明</t>
  </si>
  <si>
    <t>緑区おゆみ野3丁目駅立体駐車場</t>
  </si>
  <si>
    <t>ドアの鍵穴を壊す(施錠)</t>
  </si>
  <si>
    <t>12月25日(土) 昼前</t>
  </si>
  <si>
    <t>中央区栄町専用駐車場</t>
  </si>
  <si>
    <t>無施錠</t>
  </si>
  <si>
    <t>12月21日(火) 夕方</t>
  </si>
  <si>
    <t>中央区仁戸名町店舗駐車場</t>
  </si>
  <si>
    <t>12月20日(月) 不明</t>
  </si>
  <si>
    <t>中央区中央港1丁目駐輪場</t>
  </si>
  <si>
    <t>自転車の前かごから</t>
  </si>
  <si>
    <t>12月20日(月) 昼前</t>
  </si>
  <si>
    <t>若葉区東寺山町道路上</t>
  </si>
  <si>
    <t>犯罪発生日報（令和3年12月20日～令和3年12月26日分）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1" eb="22">
      <t>ネン</t>
    </rPh>
    <rPh sb="24" eb="25">
      <t>ガツ</t>
    </rPh>
    <rPh sb="27" eb="28">
      <t>ニチ</t>
    </rPh>
    <rPh sb="28" eb="29">
      <t>ブン</t>
    </rPh>
    <phoneticPr fontId="1"/>
  </si>
  <si>
    <t>12月26日(日) 夕方</t>
  </si>
  <si>
    <t>美浜区高洲1丁目自宅</t>
  </si>
  <si>
    <t>家電量販店、警察官、金融庁騙り。あなたのカードが使われている等と言って自宅を訪れ、封筒に入ったキャッシュカードをすり替える。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</si>
</sst>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9"/>
  <sheetViews>
    <sheetView tabSelected="1" view="pageBreakPreview" zoomScale="85" zoomScaleNormal="100" zoomScaleSheetLayoutView="85" workbookViewId="0">
      <selection activeCell="C17" sqref="C17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37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38</v>
      </c>
      <c r="C3" s="2" t="s">
        <v>39</v>
      </c>
      <c r="D3" s="2" t="s">
        <v>40</v>
      </c>
      <c r="E3" s="7" t="s">
        <v>9</v>
      </c>
    </row>
    <row r="4" spans="1:5" x14ac:dyDescent="0.15">
      <c r="A4" s="2">
        <v>2</v>
      </c>
      <c r="B4" s="2" t="s">
        <v>22</v>
      </c>
      <c r="C4" s="2" t="s">
        <v>23</v>
      </c>
      <c r="D4" s="2" t="s">
        <v>21</v>
      </c>
      <c r="E4" s="7" t="s">
        <v>6</v>
      </c>
    </row>
    <row r="5" spans="1:5" x14ac:dyDescent="0.15">
      <c r="A5" s="2">
        <v>3</v>
      </c>
      <c r="B5" s="2" t="s">
        <v>24</v>
      </c>
      <c r="C5" s="2" t="s">
        <v>25</v>
      </c>
      <c r="D5" s="2" t="s">
        <v>26</v>
      </c>
      <c r="E5" s="2" t="s">
        <v>3</v>
      </c>
    </row>
    <row r="6" spans="1:5" x14ac:dyDescent="0.15">
      <c r="A6" s="2">
        <v>4</v>
      </c>
      <c r="B6" s="2" t="s">
        <v>27</v>
      </c>
      <c r="C6" s="2" t="s">
        <v>28</v>
      </c>
      <c r="D6" s="7" t="s">
        <v>29</v>
      </c>
      <c r="E6" s="2" t="s">
        <v>3</v>
      </c>
    </row>
    <row r="7" spans="1:5" x14ac:dyDescent="0.15">
      <c r="A7" s="2">
        <v>5</v>
      </c>
      <c r="B7" s="2" t="s">
        <v>30</v>
      </c>
      <c r="C7" s="2" t="s">
        <v>31</v>
      </c>
      <c r="D7" s="2" t="s">
        <v>20</v>
      </c>
      <c r="E7" s="2" t="s">
        <v>3</v>
      </c>
    </row>
    <row r="8" spans="1:5" x14ac:dyDescent="0.15">
      <c r="A8" s="2">
        <v>6</v>
      </c>
      <c r="B8" s="2" t="s">
        <v>32</v>
      </c>
      <c r="C8" s="2" t="s">
        <v>33</v>
      </c>
      <c r="D8" s="2" t="s">
        <v>34</v>
      </c>
      <c r="E8" s="2" t="s">
        <v>3</v>
      </c>
    </row>
    <row r="9" spans="1:5" x14ac:dyDescent="0.15">
      <c r="A9" s="2">
        <v>7</v>
      </c>
      <c r="B9" s="2" t="s">
        <v>35</v>
      </c>
      <c r="C9" s="2" t="s">
        <v>36</v>
      </c>
      <c r="D9" s="2" t="s">
        <v>34</v>
      </c>
      <c r="E9" s="2" t="s">
        <v>3</v>
      </c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  <row r="16" spans="1:5" x14ac:dyDescent="0.15">
      <c r="A16"/>
      <c r="B16"/>
      <c r="E16"/>
    </row>
    <row r="17" spans="1:5" x14ac:dyDescent="0.15">
      <c r="A17"/>
      <c r="B17"/>
      <c r="E17"/>
    </row>
    <row r="18" spans="1:5" x14ac:dyDescent="0.15">
      <c r="A18"/>
      <c r="B18"/>
      <c r="E18"/>
    </row>
    <row r="19" spans="1:5" x14ac:dyDescent="0.15">
      <c r="A19"/>
      <c r="B19"/>
      <c r="E19"/>
    </row>
    <row r="20" spans="1:5" x14ac:dyDescent="0.15">
      <c r="A20"/>
      <c r="B20"/>
      <c r="E20"/>
    </row>
    <row r="21" spans="1:5" x14ac:dyDescent="0.15">
      <c r="A21"/>
      <c r="B21"/>
      <c r="E21"/>
    </row>
    <row r="22" spans="1:5" x14ac:dyDescent="0.15">
      <c r="A22"/>
      <c r="B22"/>
      <c r="E22"/>
    </row>
    <row r="23" spans="1:5" x14ac:dyDescent="0.15">
      <c r="A23"/>
      <c r="B23"/>
      <c r="E23"/>
    </row>
    <row r="24" spans="1:5" x14ac:dyDescent="0.15">
      <c r="A24"/>
      <c r="B24"/>
      <c r="E24"/>
    </row>
    <row r="25" spans="1:5" x14ac:dyDescent="0.15">
      <c r="A25"/>
      <c r="B25"/>
      <c r="E25"/>
    </row>
    <row r="26" spans="1:5" x14ac:dyDescent="0.15">
      <c r="A26"/>
      <c r="B26"/>
      <c r="E26"/>
    </row>
    <row r="27" spans="1:5" x14ac:dyDescent="0.15">
      <c r="A27"/>
      <c r="B27"/>
      <c r="E27"/>
    </row>
    <row r="28" spans="1:5" x14ac:dyDescent="0.15">
      <c r="A28"/>
      <c r="B28"/>
      <c r="E28"/>
    </row>
    <row r="29" spans="1:5" x14ac:dyDescent="0.15">
      <c r="A29"/>
      <c r="B29"/>
      <c r="E29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M21" sqref="M21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1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1</v>
      </c>
    </row>
    <row r="8" spans="2:9" x14ac:dyDescent="0.15">
      <c r="B8" s="6" t="s">
        <v>3</v>
      </c>
      <c r="C8" s="6">
        <f>COUNTIFS(Sheet1!$C$3:$C$1048576,"*中央区*",Sheet1!$E$3:$E$1048576,"車上ねらい")</f>
        <v>3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1</v>
      </c>
      <c r="G8" s="6">
        <f>COUNTIFS(Sheet1!$C$3:$C$1048576,"*緑区*",Sheet1!$E$3:$E$1048576,"車上ねらい")</f>
        <v>1</v>
      </c>
      <c r="H8" s="6">
        <f>COUNTIFS(Sheet1!$C$3:$C$1048576,"*美浜区*",Sheet1!$E$3:$E$1048576,"車上ねらい")</f>
        <v>0</v>
      </c>
      <c r="I8" s="6">
        <f t="shared" si="0"/>
        <v>5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1</v>
      </c>
      <c r="I9" s="6">
        <f t="shared" si="0"/>
        <v>1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１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０</v>
      </c>
      <c r="E18" s="4" t="str">
        <f t="shared" si="6"/>
        <v>０</v>
      </c>
      <c r="F18" s="4" t="str">
        <f t="shared" si="6"/>
        <v>１</v>
      </c>
      <c r="G18" s="4" t="str">
        <f t="shared" si="6"/>
        <v>１</v>
      </c>
      <c r="H18" s="4" t="str">
        <f t="shared" si="6"/>
        <v>０</v>
      </c>
      <c r="I18" s="4" t="str">
        <f t="shared" si="6"/>
        <v>５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１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2022-01-07T06:09:57Z</dcterms:modified>
</cp:coreProperties>
</file>