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<sst xmlns="http://schemas.openxmlformats.org/spreadsheetml/2006/main" count="95" uniqueCount="61">
  <si>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</si>
  <si>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</si>
  <si>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</si>
  <si>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</si>
  <si>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</si>
  <si>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</si>
  <si>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</si>
  <si>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</si>
  <si>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</si>
  <si>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</si>
  <si>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</si>
  <si>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</si>
  <si>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</si>
  <si>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</si>
  <si>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</si>
  <si>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</si>
  <si>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</si>
  <si>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</si>
  <si>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</si>
  <si>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</si>
  <si>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</si>
  <si>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無施錠</t>
  </si>
  <si>
    <t>居間の窓ガラスを割り侵入(施錠)</t>
  </si>
  <si>
    <t>ドアの鍵穴を壊す(施錠)</t>
  </si>
  <si>
    <t>犯罪発生日報（平成30年7月9日～平成30年7月15日分）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</si>
  <si>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07月15日(日) 不明</t>
  </si>
  <si>
    <t>若葉区若松町戸建住宅</t>
  </si>
  <si>
    <t>無施錠２階窓から侵入</t>
  </si>
  <si>
    <t>07月14日(土) 未明</t>
  </si>
  <si>
    <t>中央区中央4丁目歩道上</t>
  </si>
  <si>
    <t>自転車で歩行者から</t>
  </si>
  <si>
    <t>07月13日(金) 夜遅く</t>
  </si>
  <si>
    <t>稲毛区園生町店舗駐車場</t>
  </si>
  <si>
    <t>ドアの窓ガラスを割る(施錠)</t>
  </si>
  <si>
    <t>07月13日(金) 不明</t>
  </si>
  <si>
    <t>若葉区大宮町戸建住宅</t>
  </si>
  <si>
    <t>玄関から侵入(無施錠)</t>
  </si>
  <si>
    <t>07月12日(木) 夜のはじめごろ</t>
  </si>
  <si>
    <t>中央区登戸2丁目専用駐車場</t>
  </si>
  <si>
    <t>07月12日(木) 昼前</t>
  </si>
  <si>
    <t>中央区都町自宅前路上</t>
  </si>
  <si>
    <t>息子を語り、仕事上の失敗による現金の要求</t>
  </si>
  <si>
    <t>07月12日(木) 昼すぎ</t>
  </si>
  <si>
    <t>若葉区みつわ台5丁目自宅</t>
  </si>
  <si>
    <t>甥を騙り会社資金補填名目</t>
  </si>
  <si>
    <t>07月11日(水) 夕方</t>
  </si>
  <si>
    <t>中央区宮崎町自宅</t>
  </si>
  <si>
    <t>警察官・金融庁を騙る事件捜査名目の詐欺</t>
  </si>
  <si>
    <t>07月11日(水) 昼前</t>
  </si>
  <si>
    <t>緑区椎名崎町作業現場</t>
  </si>
  <si>
    <t>07月10日(火) 昼前</t>
  </si>
  <si>
    <t>中央区稲荷町3丁目歩道上</t>
  </si>
  <si>
    <t>07月09日(月) 未明</t>
  </si>
  <si>
    <t>緑区おゆみ野3丁目</t>
  </si>
  <si>
    <t>07月09日(月) 不明</t>
  </si>
  <si>
    <t>若葉区金親町戸建住宅敷地内</t>
  </si>
  <si>
    <t>07月09日(月) 昼前</t>
  </si>
  <si>
    <t>中央区大森町戸建住宅</t>
  </si>
  <si>
    <t>07月09日(月) 昼すぎ</t>
  </si>
  <si>
    <t>稲毛区長沼原町会社駐車場</t>
  </si>
  <si>
    <t>ユニック車の荷台から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</si>
</sst>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view="pageBreakPreview" zoomScale="85" zoomScaleNormal="100" zoomScaleSheetLayoutView="85" workbookViewId="0">
      <selection activeCell="D16" sqref="D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27</v>
      </c>
      <c r="E3" s="6" t="s">
        <v>6</v>
      </c>
      <c r="F3" s="7"/>
      <c r="G3" s="7"/>
    </row>
    <row r="4" spans="1:7" x14ac:dyDescent="0.15">
      <c r="A4" s="2">
        <v>2</v>
      </c>
      <c r="B4" s="2" t="s">
        <v>28</v>
      </c>
      <c r="C4" s="2" t="s">
        <v>29</v>
      </c>
      <c r="D4" s="2" t="s">
        <v>30</v>
      </c>
      <c r="E4" s="6" t="s">
        <v>9</v>
      </c>
      <c r="F4" s="7"/>
      <c r="G4" s="7"/>
    </row>
    <row r="5" spans="1:7" x14ac:dyDescent="0.15">
      <c r="A5" s="2">
        <v>3</v>
      </c>
      <c r="B5" s="2" t="s">
        <v>31</v>
      </c>
      <c r="C5" s="2" t="s">
        <v>32</v>
      </c>
      <c r="D5" s="2" t="s">
        <v>33</v>
      </c>
      <c r="E5" s="6" t="s">
        <v>3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33</v>
      </c>
      <c r="E6" s="6" t="s">
        <v>3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36</v>
      </c>
      <c r="E7" s="2" t="s">
        <v>6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33</v>
      </c>
      <c r="E8" s="2" t="s">
        <v>3</v>
      </c>
      <c r="F8" s="7"/>
      <c r="G8" s="7"/>
    </row>
    <row r="9" spans="1:7" x14ac:dyDescent="0.15">
      <c r="A9" s="2">
        <v>7</v>
      </c>
      <c r="B9" s="6" t="s">
        <v>39</v>
      </c>
      <c r="C9" s="2" t="s">
        <v>40</v>
      </c>
      <c r="D9" s="2" t="s">
        <v>41</v>
      </c>
      <c r="E9" s="2" t="s">
        <v>10</v>
      </c>
    </row>
    <row r="10" spans="1:7" x14ac:dyDescent="0.15">
      <c r="A10" s="2">
        <v>8</v>
      </c>
      <c r="B10" s="6" t="s">
        <v>42</v>
      </c>
      <c r="C10" s="2" t="s">
        <v>43</v>
      </c>
      <c r="D10" s="2" t="s">
        <v>44</v>
      </c>
      <c r="E10" s="2" t="s">
        <v>10</v>
      </c>
    </row>
    <row r="11" spans="1:7" x14ac:dyDescent="0.15">
      <c r="A11" s="2">
        <v>9</v>
      </c>
      <c r="B11" s="2" t="s">
        <v>45</v>
      </c>
      <c r="C11" s="2" t="s">
        <v>46</v>
      </c>
      <c r="D11" s="2" t="s">
        <v>47</v>
      </c>
      <c r="E11" s="6" t="s">
        <v>10</v>
      </c>
    </row>
    <row r="12" spans="1:7" x14ac:dyDescent="0.15">
      <c r="A12" s="2">
        <v>10</v>
      </c>
      <c r="B12" s="2" t="s">
        <v>48</v>
      </c>
      <c r="C12" s="2" t="s">
        <v>49</v>
      </c>
      <c r="D12" s="2" t="s">
        <v>21</v>
      </c>
      <c r="E12" s="6" t="s">
        <v>3</v>
      </c>
    </row>
    <row r="13" spans="1:7" x14ac:dyDescent="0.15">
      <c r="A13" s="2">
        <v>11</v>
      </c>
      <c r="B13" s="2" t="s">
        <v>50</v>
      </c>
      <c r="C13" s="2" t="s">
        <v>51</v>
      </c>
      <c r="D13" s="2" t="s">
        <v>21</v>
      </c>
      <c r="E13" s="6" t="s">
        <v>3</v>
      </c>
    </row>
    <row r="14" spans="1:7" x14ac:dyDescent="0.15">
      <c r="A14" s="2">
        <v>12</v>
      </c>
      <c r="B14" s="2" t="s">
        <v>52</v>
      </c>
      <c r="C14" s="2" t="s">
        <v>53</v>
      </c>
      <c r="D14" s="2" t="s">
        <v>23</v>
      </c>
      <c r="E14" s="6" t="s">
        <v>3</v>
      </c>
    </row>
    <row r="15" spans="1:7" x14ac:dyDescent="0.15">
      <c r="A15" s="2">
        <v>13</v>
      </c>
      <c r="B15" s="2" t="s">
        <v>54</v>
      </c>
      <c r="C15" s="2" t="s">
        <v>55</v>
      </c>
      <c r="D15" s="2" t="s">
        <v>20</v>
      </c>
      <c r="E15" s="6" t="s">
        <v>7</v>
      </c>
    </row>
    <row r="16" spans="1:7" x14ac:dyDescent="0.15">
      <c r="A16" s="2">
        <v>14</v>
      </c>
      <c r="B16" s="2" t="s">
        <v>56</v>
      </c>
      <c r="C16" s="2" t="s">
        <v>57</v>
      </c>
      <c r="D16" s="2" t="s">
        <v>22</v>
      </c>
      <c r="E16" s="6" t="s">
        <v>6</v>
      </c>
    </row>
    <row r="17" spans="1:5" x14ac:dyDescent="0.15">
      <c r="A17" s="2">
        <v>15</v>
      </c>
      <c r="B17" s="2" t="s">
        <v>58</v>
      </c>
      <c r="C17" s="2" t="s">
        <v>59</v>
      </c>
      <c r="D17" s="2" t="s">
        <v>60</v>
      </c>
      <c r="E17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2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2</v>
      </c>
      <c r="H8" s="8">
        <f>COUNTIFS(Sheet1!$C$3:$C$1048576,"*美浜区*",Sheet1!$E$3:$E$1048576,"車上ねらい")</f>
        <v>0</v>
      </c>
      <c r="I8" s="8">
        <f t="shared" si="0"/>
        <v>7</v>
      </c>
    </row>
    <row r="9" spans="2:9" x14ac:dyDescent="0.15">
      <c r="B9" s="8" t="s">
        <v>10</v>
      </c>
      <c r="C9" s="8">
        <f>COUNTIFS(Sheet1!$C$3:$C$1048576,"*中央区*",Sheet1!$E$3:$E$1048576,"振り込め詐欺")</f>
        <v>2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3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３</v>
      </c>
      <c r="F18" s="4" t="str">
        <f t="shared" si="6"/>
        <v>０</v>
      </c>
      <c r="G18" s="4" t="str">
        <f t="shared" si="6"/>
        <v>２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３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2018-07-20T04:56:02Z</dcterms:modified>
</cp:coreProperties>
</file>