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Sheet1!$A$1:$E$21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<sst xmlns="http://schemas.openxmlformats.org/spreadsheetml/2006/main" count="111" uniqueCount="60">
  <si>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</si>
  <si>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</si>
  <si>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</si>
  <si>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</si>
  <si>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</si>
  <si>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</si>
  <si>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</si>
  <si>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</si>
  <si>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</si>
  <si>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</si>
  <si>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</si>
  <si>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</si>
  <si>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</si>
  <si>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</si>
  <si>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</si>
  <si>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</si>
  <si>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</si>
  <si>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</si>
  <si>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</si>
  <si>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</si>
  <si>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</si>
  <si>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無施錠</t>
  </si>
  <si>
    <t>完全施錠中</t>
  </si>
  <si>
    <t>自転車の前かごから</t>
  </si>
  <si>
    <t>居間の窓ガラスを割り侵入(施錠)</t>
  </si>
  <si>
    <t>稲毛区山王町専用駐車場</t>
  </si>
  <si>
    <t>犯罪発生日報（平成30年10月8日～平成30年10月14日分）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4" eb="15">
      <t>ガツ</t>
    </rPh>
    <rPh sb="16" eb="17">
      <t>ニチ</t>
    </rPh>
    <rPh sb="18" eb="20">
      <t>ヘイセイ</t>
    </rPh>
    <rPh sb="22" eb="23">
      <t>ネン</t>
    </rPh>
    <rPh sb="25" eb="26">
      <t>ガツ</t>
    </rPh>
    <rPh sb="28" eb="29">
      <t>ニチ</t>
    </rPh>
    <rPh sb="29" eb="30">
      <t>ブン</t>
    </rPh>
    <phoneticPr fontId="1"/>
  </si>
  <si>
    <t>10月14日(日) 夜のはじめごろ</t>
  </si>
  <si>
    <t>花見川区幕張本郷7丁目集合住宅</t>
  </si>
  <si>
    <t>ベランダの窓ガラスを割り侵入</t>
  </si>
  <si>
    <t>10月14日(日) 未明</t>
  </si>
  <si>
    <t>10月13日(土) 明け方</t>
  </si>
  <si>
    <t>ドアの鍵穴を壊す(施錠)</t>
  </si>
  <si>
    <t>10月13日(土) 未明</t>
  </si>
  <si>
    <t>10月13日(土) 朝</t>
  </si>
  <si>
    <t>中央区祐光2丁目店舗駐車場</t>
  </si>
  <si>
    <t>10月12日(金) 夕方</t>
  </si>
  <si>
    <t>美浜区高浜4丁目道路上</t>
  </si>
  <si>
    <t>10月12日(金) 夜遅く</t>
  </si>
  <si>
    <t>10月12日(金) 未明</t>
  </si>
  <si>
    <t>若葉区貝塚町集合住宅駐車場</t>
  </si>
  <si>
    <t>10月12日(金) 不明</t>
  </si>
  <si>
    <t>若葉区都賀3丁目会社駐車場</t>
  </si>
  <si>
    <t>10月11日(木) 明け方</t>
  </si>
  <si>
    <t>花見川区武石町2丁目集合住宅</t>
  </si>
  <si>
    <t>10月11日(木) 未明</t>
  </si>
  <si>
    <t>10月10日(水) 夜のはじめごろ</t>
  </si>
  <si>
    <t>10月10日(水) 明け方</t>
  </si>
  <si>
    <t>中央区蘇我町2丁目会社駐車場</t>
  </si>
  <si>
    <t>事務所内にあった鍵を盗み開錠したもの。</t>
  </si>
  <si>
    <t>10月10日(水) 未明</t>
  </si>
  <si>
    <t>中央区春日道路上</t>
  </si>
  <si>
    <t>10月10日(水) 不明</t>
  </si>
  <si>
    <t>中央区南生実町店舗駐車場</t>
  </si>
  <si>
    <t>施錠及び鍵の有無が不明。</t>
  </si>
  <si>
    <t>10月09日(火) 未明</t>
  </si>
  <si>
    <t>花見川区幕張町6丁目</t>
  </si>
  <si>
    <t>居間の窓から侵入(無施錠)</t>
  </si>
  <si>
    <t>10月08日(月) 未明</t>
  </si>
  <si>
    <t>中央区村田町パチンコ店駐車場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</si>
</sst>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1"/>
  <sheetViews>
    <sheetView tabSelected="1" view="pageBreakPreview" zoomScale="85" zoomScaleNormal="100" zoomScaleSheetLayoutView="85" workbookViewId="0">
      <selection activeCell="D10" sqref="D10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26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27</v>
      </c>
      <c r="C3" s="2" t="s">
        <v>28</v>
      </c>
      <c r="D3" s="2" t="s">
        <v>29</v>
      </c>
      <c r="E3" s="6" t="s">
        <v>6</v>
      </c>
      <c r="F3" s="7"/>
      <c r="G3" s="7"/>
    </row>
    <row r="4" spans="1:7" x14ac:dyDescent="0.15">
      <c r="A4" s="2">
        <v>2</v>
      </c>
      <c r="B4" s="2" t="s">
        <v>30</v>
      </c>
      <c r="C4" s="2" t="s">
        <v>28</v>
      </c>
      <c r="D4" s="2" t="s">
        <v>29</v>
      </c>
      <c r="E4" s="6" t="s">
        <v>6</v>
      </c>
      <c r="F4" s="7"/>
      <c r="G4" s="7"/>
    </row>
    <row r="5" spans="1:7" x14ac:dyDescent="0.15">
      <c r="A5" s="2">
        <v>3</v>
      </c>
      <c r="B5" s="2" t="s">
        <v>31</v>
      </c>
      <c r="C5" s="2" t="s">
        <v>28</v>
      </c>
      <c r="D5" s="2" t="s">
        <v>29</v>
      </c>
      <c r="E5" s="6" t="s">
        <v>6</v>
      </c>
      <c r="F5" s="7"/>
      <c r="G5" s="7"/>
    </row>
    <row r="6" spans="1:7" x14ac:dyDescent="0.15">
      <c r="A6" s="2">
        <v>4</v>
      </c>
      <c r="B6" s="2" t="s">
        <v>31</v>
      </c>
      <c r="C6" s="2" t="s">
        <v>25</v>
      </c>
      <c r="D6" s="2" t="s">
        <v>32</v>
      </c>
      <c r="E6" s="6" t="s">
        <v>3</v>
      </c>
      <c r="F6" s="7"/>
      <c r="G6" s="7"/>
    </row>
    <row r="7" spans="1:7" x14ac:dyDescent="0.15">
      <c r="A7" s="2">
        <v>5</v>
      </c>
      <c r="B7" s="6" t="s">
        <v>33</v>
      </c>
      <c r="C7" s="2" t="s">
        <v>28</v>
      </c>
      <c r="D7" s="2" t="s">
        <v>24</v>
      </c>
      <c r="E7" s="2" t="s">
        <v>6</v>
      </c>
      <c r="F7" s="7"/>
      <c r="G7" s="7"/>
    </row>
    <row r="8" spans="1:7" x14ac:dyDescent="0.15">
      <c r="A8" s="2">
        <v>6</v>
      </c>
      <c r="B8" s="6" t="s">
        <v>34</v>
      </c>
      <c r="C8" s="2" t="s">
        <v>35</v>
      </c>
      <c r="D8" s="2" t="s">
        <v>23</v>
      </c>
      <c r="E8" s="2" t="s">
        <v>3</v>
      </c>
      <c r="F8" s="7"/>
      <c r="G8" s="7"/>
    </row>
    <row r="9" spans="1:7" x14ac:dyDescent="0.15">
      <c r="A9" s="2">
        <v>7</v>
      </c>
      <c r="B9" s="6" t="s">
        <v>34</v>
      </c>
      <c r="C9" s="2" t="s">
        <v>28</v>
      </c>
      <c r="D9" s="2" t="s">
        <v>29</v>
      </c>
      <c r="E9" s="2" t="s">
        <v>6</v>
      </c>
    </row>
    <row r="10" spans="1:7" x14ac:dyDescent="0.15">
      <c r="A10" s="2">
        <v>8</v>
      </c>
      <c r="B10" s="6" t="s">
        <v>36</v>
      </c>
      <c r="C10" s="2" t="s">
        <v>37</v>
      </c>
      <c r="D10" s="2" t="s">
        <v>21</v>
      </c>
      <c r="E10" s="2" t="s">
        <v>3</v>
      </c>
    </row>
    <row r="11" spans="1:7" x14ac:dyDescent="0.15">
      <c r="A11" s="2">
        <v>9</v>
      </c>
      <c r="B11" s="2" t="s">
        <v>38</v>
      </c>
      <c r="C11" s="2" t="s">
        <v>28</v>
      </c>
      <c r="D11" s="2" t="s">
        <v>29</v>
      </c>
      <c r="E11" s="6" t="s">
        <v>6</v>
      </c>
    </row>
    <row r="12" spans="1:7" x14ac:dyDescent="0.15">
      <c r="A12" s="2">
        <v>10</v>
      </c>
      <c r="B12" s="2" t="s">
        <v>39</v>
      </c>
      <c r="C12" s="2" t="s">
        <v>40</v>
      </c>
      <c r="D12" s="2" t="s">
        <v>20</v>
      </c>
      <c r="E12" s="6" t="s">
        <v>3</v>
      </c>
    </row>
    <row r="13" spans="1:7" x14ac:dyDescent="0.15">
      <c r="A13" s="2">
        <v>11</v>
      </c>
      <c r="B13" s="2" t="s">
        <v>41</v>
      </c>
      <c r="C13" s="2" t="s">
        <v>42</v>
      </c>
      <c r="D13" s="2" t="s">
        <v>22</v>
      </c>
      <c r="E13" s="6" t="s">
        <v>7</v>
      </c>
    </row>
    <row r="14" spans="1:7" x14ac:dyDescent="0.15">
      <c r="A14" s="2">
        <v>12</v>
      </c>
      <c r="B14" s="2" t="s">
        <v>43</v>
      </c>
      <c r="C14" s="2" t="s">
        <v>44</v>
      </c>
      <c r="D14" s="2" t="s">
        <v>29</v>
      </c>
      <c r="E14" s="6" t="s">
        <v>6</v>
      </c>
    </row>
    <row r="15" spans="1:7" x14ac:dyDescent="0.15">
      <c r="A15" s="2">
        <v>13</v>
      </c>
      <c r="B15" s="2" t="s">
        <v>45</v>
      </c>
      <c r="C15" s="2" t="s">
        <v>44</v>
      </c>
      <c r="D15" s="2" t="s">
        <v>24</v>
      </c>
      <c r="E15" s="6" t="s">
        <v>6</v>
      </c>
    </row>
    <row r="16" spans="1:7" x14ac:dyDescent="0.15">
      <c r="A16" s="2">
        <v>14</v>
      </c>
      <c r="B16" s="2" t="s">
        <v>46</v>
      </c>
      <c r="C16" s="2" t="s">
        <v>44</v>
      </c>
      <c r="D16" s="2" t="s">
        <v>24</v>
      </c>
      <c r="E16" s="6" t="s">
        <v>6</v>
      </c>
    </row>
    <row r="17" spans="1:5" x14ac:dyDescent="0.15">
      <c r="A17" s="2">
        <v>15</v>
      </c>
      <c r="B17" s="2" t="s">
        <v>47</v>
      </c>
      <c r="C17" s="2" t="s">
        <v>48</v>
      </c>
      <c r="D17" s="2" t="s">
        <v>49</v>
      </c>
      <c r="E17" s="6" t="s">
        <v>7</v>
      </c>
    </row>
    <row r="18" spans="1:5" x14ac:dyDescent="0.15">
      <c r="A18" s="2">
        <v>16</v>
      </c>
      <c r="B18" s="2" t="s">
        <v>50</v>
      </c>
      <c r="C18" s="2" t="s">
        <v>51</v>
      </c>
      <c r="D18" s="2" t="s">
        <v>23</v>
      </c>
      <c r="E18" s="6" t="s">
        <v>3</v>
      </c>
    </row>
    <row r="19" spans="1:5" x14ac:dyDescent="0.15">
      <c r="A19" s="2">
        <v>17</v>
      </c>
      <c r="B19" s="2" t="s">
        <v>52</v>
      </c>
      <c r="C19" s="2" t="s">
        <v>53</v>
      </c>
      <c r="D19" s="2" t="s">
        <v>54</v>
      </c>
      <c r="E19" s="6" t="s">
        <v>7</v>
      </c>
    </row>
    <row r="20" spans="1:5" x14ac:dyDescent="0.15">
      <c r="A20" s="2">
        <v>18</v>
      </c>
      <c r="B20" s="2" t="s">
        <v>55</v>
      </c>
      <c r="C20" s="2" t="s">
        <v>56</v>
      </c>
      <c r="D20" s="2" t="s">
        <v>57</v>
      </c>
      <c r="E20" s="6" t="s">
        <v>8</v>
      </c>
    </row>
    <row r="21" spans="1:5" x14ac:dyDescent="0.15">
      <c r="A21" s="2">
        <v>19</v>
      </c>
      <c r="B21" s="2" t="s">
        <v>58</v>
      </c>
      <c r="C21" s="2" t="s">
        <v>59</v>
      </c>
      <c r="D21" s="2" t="s">
        <v>20</v>
      </c>
      <c r="E21" s="6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0</v>
      </c>
      <c r="D3" s="8">
        <f>COUNTIFS(Sheet1!$C$3:$C$1048576,"*花見川区*",Sheet1!$E$3:$E$1048576,"空き巣")</f>
        <v>9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9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1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1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2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1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3</v>
      </c>
    </row>
    <row r="8" spans="2:9" x14ac:dyDescent="0.15">
      <c r="B8" s="8" t="s">
        <v>3</v>
      </c>
      <c r="C8" s="8">
        <f>COUNTIFS(Sheet1!$C$3:$C$1048576,"*中央区*",Sheet1!$E$3:$E$1048576,"車上ねらい")</f>
        <v>3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1</v>
      </c>
      <c r="F8" s="8">
        <f>COUNTIFS(Sheet1!$C$3:$C$1048576,"*若葉区*",Sheet1!$E$3:$E$1048576,"車上ねらい")</f>
        <v>1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1</v>
      </c>
      <c r="I8" s="8">
        <f t="shared" si="0"/>
        <v>6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９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９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１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２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３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０</v>
      </c>
      <c r="E18" s="4" t="str">
        <f t="shared" si="6"/>
        <v>１</v>
      </c>
      <c r="F18" s="4" t="str">
        <f t="shared" si="6"/>
        <v>１</v>
      </c>
      <c r="G18" s="4" t="str">
        <f t="shared" si="6"/>
        <v>０</v>
      </c>
      <c r="H18" s="4" t="str">
        <f t="shared" si="6"/>
        <v>１</v>
      </c>
      <c r="I18" s="4" t="str">
        <f t="shared" si="6"/>
        <v>６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2018-10-19T05:21:04Z</dcterms:modified>
</cp:coreProperties>
</file>