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Sheet1!$A$2:$G$5</definedName>
    <definedName name="_xlnm.Print_Area" localSheetId="0">Sheet1!$A$1:$E$11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<sst xmlns="http://schemas.openxmlformats.org/spreadsheetml/2006/main" count="71" uniqueCount="45">
  <si>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</si>
  <si>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</si>
  <si>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</si>
  <si>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</si>
  <si>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</si>
  <si>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</si>
  <si>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</si>
  <si>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</si>
  <si>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</si>
  <si>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</si>
  <si>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</si>
  <si>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</si>
  <si>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</si>
  <si>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</si>
  <si>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</si>
  <si>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</si>
  <si>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</si>
  <si>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</si>
  <si>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</si>
  <si>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</si>
  <si>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無施錠</t>
  </si>
  <si>
    <t>犯罪発生日報（平成31年3月18日～平成31年3月24日分）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</si>
  <si>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03月22日(金) 夕方</t>
  </si>
  <si>
    <t>若葉区みつわ台自宅</t>
  </si>
  <si>
    <t>還付金振り込み名目</t>
  </si>
  <si>
    <t>03月22日(金) 夜遅く</t>
  </si>
  <si>
    <t>稲毛区宮野木町戸建住宅</t>
  </si>
  <si>
    <t>玄関から侵入(無施錠)</t>
  </si>
  <si>
    <t>03月22日(金) 不明</t>
  </si>
  <si>
    <t>若葉区都賀5丁目集合住宅駐車場</t>
  </si>
  <si>
    <t>完全施錠中</t>
  </si>
  <si>
    <t>03月21日(木) 明け方</t>
  </si>
  <si>
    <t>中央区弁天1丁目道路上</t>
  </si>
  <si>
    <t>03月21日(木) 朝</t>
  </si>
  <si>
    <t>稲毛区園生町集合住宅駐車場</t>
  </si>
  <si>
    <t>03月20日(水) 夜遅く</t>
  </si>
  <si>
    <t>花見川区幕張町6丁目戸建住宅</t>
  </si>
  <si>
    <t>居間の窓ガラスを割り侵入(施錠)</t>
  </si>
  <si>
    <t>03月18日(月) 夜のはじめごろ</t>
  </si>
  <si>
    <t>若葉区小倉台4丁目道路上</t>
  </si>
  <si>
    <t>自転車で歩行者から</t>
  </si>
  <si>
    <t>03月18日(月) 未明</t>
  </si>
  <si>
    <t>中央区青葉町戸建住宅</t>
  </si>
  <si>
    <t>中央区青葉町集合住宅</t>
  </si>
  <si>
    <t>洋間の窓ガラスを割り侵入(施錠)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</si>
</sst>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1"/>
  <sheetViews>
    <sheetView tabSelected="1" view="pageBreakPreview" zoomScale="85" zoomScaleNormal="100" zoomScaleSheetLayoutView="85" workbookViewId="0">
      <selection activeCell="D8" sqref="D8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8" t="s">
        <v>21</v>
      </c>
      <c r="C1" s="8"/>
      <c r="D1" s="8"/>
      <c r="E1" s="8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22</v>
      </c>
      <c r="C3" s="2" t="s">
        <v>23</v>
      </c>
      <c r="D3" s="2" t="s">
        <v>24</v>
      </c>
      <c r="E3" s="2" t="s">
        <v>10</v>
      </c>
      <c r="F3" s="6"/>
      <c r="G3" s="6"/>
    </row>
    <row r="4" spans="1:7" x14ac:dyDescent="0.15">
      <c r="A4" s="2">
        <v>2</v>
      </c>
      <c r="B4" s="2" t="s">
        <v>25</v>
      </c>
      <c r="C4" s="2" t="s">
        <v>26</v>
      </c>
      <c r="D4" s="2" t="s">
        <v>27</v>
      </c>
      <c r="E4" s="2" t="s">
        <v>6</v>
      </c>
      <c r="F4" s="6"/>
      <c r="G4" s="6"/>
    </row>
    <row r="5" spans="1:7" x14ac:dyDescent="0.15">
      <c r="A5" s="2">
        <v>3</v>
      </c>
      <c r="B5" s="2" t="s">
        <v>28</v>
      </c>
      <c r="C5" s="2" t="s">
        <v>29</v>
      </c>
      <c r="D5" s="2" t="s">
        <v>30</v>
      </c>
      <c r="E5" s="2" t="s">
        <v>7</v>
      </c>
      <c r="F5" s="6"/>
      <c r="G5" s="6"/>
    </row>
    <row r="6" spans="1:7" x14ac:dyDescent="0.15">
      <c r="A6" s="2">
        <v>4</v>
      </c>
      <c r="B6" s="2" t="s">
        <v>31</v>
      </c>
      <c r="C6" s="2" t="s">
        <v>32</v>
      </c>
      <c r="D6" s="2" t="s">
        <v>20</v>
      </c>
      <c r="E6" s="9" t="s">
        <v>3</v>
      </c>
    </row>
    <row r="7" spans="1:7" x14ac:dyDescent="0.15">
      <c r="A7" s="2">
        <v>5</v>
      </c>
      <c r="B7" s="2" t="s">
        <v>33</v>
      </c>
      <c r="C7" s="2" t="s">
        <v>34</v>
      </c>
      <c r="D7" s="2" t="s">
        <v>20</v>
      </c>
      <c r="E7" s="9" t="s">
        <v>3</v>
      </c>
    </row>
    <row r="8" spans="1:7" x14ac:dyDescent="0.15">
      <c r="A8" s="2">
        <v>6</v>
      </c>
      <c r="B8" s="2" t="s">
        <v>35</v>
      </c>
      <c r="C8" s="2" t="s">
        <v>36</v>
      </c>
      <c r="D8" s="2" t="s">
        <v>37</v>
      </c>
      <c r="E8" s="9" t="s">
        <v>8</v>
      </c>
    </row>
    <row r="9" spans="1:7" x14ac:dyDescent="0.15">
      <c r="A9" s="2">
        <v>7</v>
      </c>
      <c r="B9" s="2" t="s">
        <v>38</v>
      </c>
      <c r="C9" s="2" t="s">
        <v>39</v>
      </c>
      <c r="D9" s="2" t="s">
        <v>40</v>
      </c>
      <c r="E9" s="9" t="s">
        <v>9</v>
      </c>
    </row>
    <row r="10" spans="1:7" x14ac:dyDescent="0.15">
      <c r="A10" s="2">
        <v>8</v>
      </c>
      <c r="B10" s="2" t="s">
        <v>41</v>
      </c>
      <c r="C10" s="2" t="s">
        <v>42</v>
      </c>
      <c r="D10" s="2" t="s">
        <v>37</v>
      </c>
      <c r="E10" s="9" t="s">
        <v>8</v>
      </c>
    </row>
    <row r="11" spans="1:7" x14ac:dyDescent="0.15">
      <c r="A11" s="2">
        <v>9</v>
      </c>
      <c r="B11" s="2" t="s">
        <v>41</v>
      </c>
      <c r="C11" s="2" t="s">
        <v>43</v>
      </c>
      <c r="D11" s="2" t="s">
        <v>44</v>
      </c>
      <c r="E11" s="9" t="s">
        <v>8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1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1</v>
      </c>
    </row>
    <row r="4" spans="2:9" x14ac:dyDescent="0.15">
      <c r="B4" s="7" t="s">
        <v>8</v>
      </c>
      <c r="C4" s="7">
        <f>COUNTIFS(Sheet1!$C$3:$C$1048576,"*中央区*",Sheet1!$E$3:$E$1048576,"忍び込み")</f>
        <v>2</v>
      </c>
      <c r="D4" s="7">
        <f>COUNTIFS(Sheet1!$C$3:$C$1048576,"*花見川区*",Sheet1!$E$3:$E$1048576,"忍び込み")</f>
        <v>1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3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1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1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1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1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1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2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1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１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8</v>
      </c>
      <c r="C14" s="4" t="str">
        <f t="shared" ref="C14:I14" si="2">DBCS(C4)</f>
        <v>２</v>
      </c>
      <c r="D14" s="4" t="str">
        <f t="shared" si="2"/>
        <v>１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３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１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2019-03-29T06:56:34Z</dcterms:modified>
</cp:coreProperties>
</file>