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Sheet1!$A$2:$G$5</definedName>
    <definedName name="_xlnm.Print_Area" localSheetId="0">Sheet1!$A$1:$E$16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<sst xmlns="http://schemas.openxmlformats.org/spreadsheetml/2006/main" count="91" uniqueCount="55">
  <si>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</si>
  <si>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</si>
  <si>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</si>
  <si>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</si>
  <si>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</si>
  <si>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</si>
  <si>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</si>
  <si>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</si>
  <si>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</si>
  <si>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</si>
  <si>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</si>
  <si>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</si>
  <si>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</si>
  <si>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</si>
  <si>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</si>
  <si>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</si>
  <si>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</si>
  <si>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</si>
  <si>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</si>
  <si>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</si>
  <si>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</si>
  <si>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完全施錠中</t>
  </si>
  <si>
    <t>ドアの鍵穴を壊す(施錠)</t>
  </si>
  <si>
    <t>居間の窓ガラスを割り侵入(施錠)</t>
  </si>
  <si>
    <t>04月28日(日) 未明</t>
  </si>
  <si>
    <t>稲毛区園生町戸建住宅</t>
  </si>
  <si>
    <t>玄関から侵入(無施錠)</t>
  </si>
  <si>
    <t>04月27日(土) 夕方</t>
  </si>
  <si>
    <t>美浜区高洲1丁目集合住宅駐車場</t>
  </si>
  <si>
    <t>04月27日(土) 昼前</t>
  </si>
  <si>
    <t>花見川区大日町店舗駐車場</t>
  </si>
  <si>
    <t>04月26日(金) 夕方</t>
  </si>
  <si>
    <t>美浜区稲毛海岸5丁目集合住宅駐車場</t>
  </si>
  <si>
    <t>04月26日(金) 夜遅く</t>
  </si>
  <si>
    <t>美浜区稲毛海岸3丁目集合住宅駐車場</t>
  </si>
  <si>
    <t>04月26日(金) 朝</t>
  </si>
  <si>
    <t>花見川区幕張本郷2丁目集合住宅駐車場</t>
  </si>
  <si>
    <t>04月25日(木) 明け方</t>
  </si>
  <si>
    <t>稲毛区小仲台7丁目戸建住宅</t>
  </si>
  <si>
    <t>04月24日(水) 不明</t>
  </si>
  <si>
    <t>若葉区桜木2丁目戸建住宅</t>
  </si>
  <si>
    <t>04月23日(火) 不明</t>
  </si>
  <si>
    <t>若葉区みつわ台5丁目集合住宅駐車場</t>
  </si>
  <si>
    <t>04月23日(火) 昼前</t>
  </si>
  <si>
    <t>中央区春日1丁目自宅</t>
  </si>
  <si>
    <t>ヨドバシカメラ従業員及び千葉中央警察職員を騙り、「被害者名義のキャッシュカードが不正使用されている。被害回復のために提出する必要がある。」旨の嘘を言い、キャッシュカードを交付させたもの。</t>
  </si>
  <si>
    <t>稲毛区作草部町専用駐車場</t>
  </si>
  <si>
    <t>04月23日(火) 昼すぎ</t>
  </si>
  <si>
    <t>中央区祐光1丁目自宅</t>
  </si>
  <si>
    <t>ヨドバシカメラ、中央警察署、金融庁職員をかたり、キャッシュカードが不正使用され、被害救済の手続きのため回収すると嘘を言い、キャッシュカードを交付させたもの。</t>
  </si>
  <si>
    <t>04月22日(月) 未明</t>
  </si>
  <si>
    <t>中央区院内2丁目専用駐車場</t>
  </si>
  <si>
    <t>04月22日(月) 不明</t>
  </si>
  <si>
    <t>若葉区千城台東3丁目戸建住宅</t>
  </si>
  <si>
    <t>犯罪発生日報（平成31年4月22日～平成31年4月28日分）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</si>
</sst>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54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24</v>
      </c>
      <c r="C3" s="2" t="s">
        <v>25</v>
      </c>
      <c r="D3" s="2" t="s">
        <v>26</v>
      </c>
      <c r="E3" s="2" t="s">
        <v>6</v>
      </c>
      <c r="F3" s="6"/>
      <c r="G3" s="6"/>
    </row>
    <row r="4" spans="1:7" x14ac:dyDescent="0.15">
      <c r="A4" s="2">
        <v>2</v>
      </c>
      <c r="B4" s="2" t="s">
        <v>27</v>
      </c>
      <c r="C4" s="2" t="s">
        <v>28</v>
      </c>
      <c r="D4" s="2" t="s">
        <v>22</v>
      </c>
      <c r="E4" s="2" t="s">
        <v>3</v>
      </c>
      <c r="F4" s="6"/>
      <c r="G4" s="6"/>
    </row>
    <row r="5" spans="1:7" x14ac:dyDescent="0.15">
      <c r="A5" s="2">
        <v>3</v>
      </c>
      <c r="B5" s="2" t="s">
        <v>29</v>
      </c>
      <c r="C5" s="2" t="s">
        <v>30</v>
      </c>
      <c r="D5" s="2" t="s">
        <v>21</v>
      </c>
      <c r="E5" s="2" t="s">
        <v>7</v>
      </c>
      <c r="F5" s="6"/>
      <c r="G5" s="6"/>
    </row>
    <row r="6" spans="1:7" x14ac:dyDescent="0.15">
      <c r="A6" s="2">
        <v>4</v>
      </c>
      <c r="B6" s="2" t="s">
        <v>31</v>
      </c>
      <c r="C6" s="2" t="s">
        <v>32</v>
      </c>
      <c r="D6" s="2" t="s">
        <v>20</v>
      </c>
      <c r="E6" s="8" t="s">
        <v>3</v>
      </c>
    </row>
    <row r="7" spans="1:7" x14ac:dyDescent="0.15">
      <c r="A7" s="2">
        <v>5</v>
      </c>
      <c r="B7" s="2" t="s">
        <v>33</v>
      </c>
      <c r="C7" s="2" t="s">
        <v>34</v>
      </c>
      <c r="D7" s="2" t="s">
        <v>22</v>
      </c>
      <c r="E7" s="8" t="s">
        <v>3</v>
      </c>
    </row>
    <row r="8" spans="1:7" x14ac:dyDescent="0.15">
      <c r="A8" s="2">
        <v>6</v>
      </c>
      <c r="B8" s="2" t="s">
        <v>35</v>
      </c>
      <c r="C8" s="2" t="s">
        <v>36</v>
      </c>
      <c r="D8" s="2" t="s">
        <v>20</v>
      </c>
      <c r="E8" s="8" t="s">
        <v>3</v>
      </c>
    </row>
    <row r="9" spans="1:7" x14ac:dyDescent="0.15">
      <c r="A9" s="2">
        <v>7</v>
      </c>
      <c r="B9" s="2" t="s">
        <v>37</v>
      </c>
      <c r="C9" s="2" t="s">
        <v>38</v>
      </c>
      <c r="D9" s="2" t="s">
        <v>23</v>
      </c>
      <c r="E9" s="8" t="s">
        <v>8</v>
      </c>
    </row>
    <row r="10" spans="1:7" x14ac:dyDescent="0.15">
      <c r="A10" s="2">
        <v>8</v>
      </c>
      <c r="B10" s="2" t="s">
        <v>39</v>
      </c>
      <c r="C10" s="2" t="s">
        <v>40</v>
      </c>
      <c r="D10" s="2" t="s">
        <v>26</v>
      </c>
      <c r="E10" s="8" t="s">
        <v>6</v>
      </c>
    </row>
    <row r="11" spans="1:7" x14ac:dyDescent="0.15">
      <c r="A11" s="2">
        <v>9</v>
      </c>
      <c r="B11" s="2" t="s">
        <v>41</v>
      </c>
      <c r="C11" s="2" t="s">
        <v>42</v>
      </c>
      <c r="D11" s="2" t="s">
        <v>21</v>
      </c>
      <c r="E11" s="8" t="s">
        <v>7</v>
      </c>
    </row>
    <row r="12" spans="1:7" x14ac:dyDescent="0.15">
      <c r="A12" s="2">
        <v>10</v>
      </c>
      <c r="B12" s="2" t="s">
        <v>43</v>
      </c>
      <c r="C12" s="2" t="s">
        <v>44</v>
      </c>
      <c r="D12" s="2" t="s">
        <v>45</v>
      </c>
      <c r="E12" s="8" t="s">
        <v>10</v>
      </c>
    </row>
    <row r="13" spans="1:7" x14ac:dyDescent="0.15">
      <c r="A13" s="2">
        <v>11</v>
      </c>
      <c r="B13" s="2" t="s">
        <v>43</v>
      </c>
      <c r="C13" s="2" t="s">
        <v>46</v>
      </c>
      <c r="D13" s="2" t="s">
        <v>22</v>
      </c>
      <c r="E13" s="8" t="s">
        <v>3</v>
      </c>
    </row>
    <row r="14" spans="1:7" x14ac:dyDescent="0.15">
      <c r="A14" s="2">
        <v>12</v>
      </c>
      <c r="B14" s="2" t="s">
        <v>47</v>
      </c>
      <c r="C14" s="2" t="s">
        <v>48</v>
      </c>
      <c r="D14" s="2" t="s">
        <v>49</v>
      </c>
      <c r="E14" s="8" t="s">
        <v>10</v>
      </c>
    </row>
    <row r="15" spans="1:7" x14ac:dyDescent="0.15">
      <c r="A15" s="2">
        <v>13</v>
      </c>
      <c r="B15" s="2" t="s">
        <v>50</v>
      </c>
      <c r="C15" s="2" t="s">
        <v>51</v>
      </c>
      <c r="D15" s="2" t="s">
        <v>22</v>
      </c>
      <c r="E15" s="8" t="s">
        <v>3</v>
      </c>
    </row>
    <row r="16" spans="1:7" x14ac:dyDescent="0.15">
      <c r="A16" s="2">
        <v>14</v>
      </c>
      <c r="B16" s="2" t="s">
        <v>52</v>
      </c>
      <c r="C16" s="2" t="s">
        <v>53</v>
      </c>
      <c r="D16" s="2" t="s">
        <v>23</v>
      </c>
      <c r="E16" s="8" t="s">
        <v>6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1</v>
      </c>
      <c r="F3" s="7">
        <f>COUNTIFS(Sheet1!$C$3:$C$1048576,"*若葉区*",Sheet1!$E$3:$E$1048576,"空き巣")</f>
        <v>2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3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1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1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1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1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2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1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3</v>
      </c>
      <c r="I8" s="7">
        <f t="shared" si="0"/>
        <v>6</v>
      </c>
    </row>
    <row r="9" spans="2:9" x14ac:dyDescent="0.15">
      <c r="B9" s="7" t="s">
        <v>10</v>
      </c>
      <c r="C9" s="7">
        <f>COUNTIFS(Sheet1!$C$3:$C$1048576,"*中央区*",Sheet1!$E$3:$E$1048576,"振り込め詐欺")</f>
        <v>2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２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１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１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３</v>
      </c>
      <c r="I18" s="4" t="str">
        <f t="shared" si="6"/>
        <v>６</v>
      </c>
    </row>
    <row r="19" spans="2:9" x14ac:dyDescent="0.15">
      <c r="B19" s="2" t="s">
        <v>10</v>
      </c>
      <c r="C19" s="4" t="str">
        <f t="shared" ref="C19:I19" si="7">DBCS(C9)</f>
        <v>２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2019-05-10T05:02:35Z</dcterms:modified>
</cp:coreProperties>
</file>