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153D6992-5848-4CB9-97C0-CF6702840E85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Sheet1!$A$1:$E$21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<sst xmlns="http://schemas.openxmlformats.org/spreadsheetml/2006/main" count="111" uniqueCount="59">
  <si>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</si>
  <si>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</si>
  <si>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</si>
  <si>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</si>
  <si>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</si>
  <si>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</si>
  <si>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</si>
  <si>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</si>
  <si>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</si>
  <si>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</si>
  <si>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</si>
  <si>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</si>
  <si>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</si>
  <si>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</si>
  <si>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</si>
  <si>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</si>
  <si>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</si>
  <si>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</si>
  <si>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</si>
  <si>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</si>
  <si>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</si>
  <si>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玄関から侵入(無施錠)</t>
  </si>
  <si>
    <t>居間の窓ガラスを割り侵入(施錠)</t>
  </si>
  <si>
    <t>中央区大巌寺町集合住宅</t>
  </si>
  <si>
    <t>犯罪発生日報（令和元年9月30日～令和元年10月6日分）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3" eb="24">
      <t>ガツ</t>
    </rPh>
    <rPh sb="25" eb="26">
      <t>ニチ</t>
    </rPh>
    <rPh sb="26" eb="27">
      <t>ブン</t>
    </rPh>
    <phoneticPr fontId="1"/>
  </si>
  <si>
    <t>10月06日(日) 不明</t>
  </si>
  <si>
    <t>10月05日(土) 不明</t>
  </si>
  <si>
    <t>緑区古市場町集合住宅</t>
  </si>
  <si>
    <t>洋間の窓から侵入(無施錠)</t>
  </si>
  <si>
    <t>中央区稲荷町3丁目戸建住宅</t>
  </si>
  <si>
    <t>居間の窓から侵入(無施錠)</t>
  </si>
  <si>
    <t>若葉区富田町会社駐車場</t>
  </si>
  <si>
    <t>完全施錠中</t>
  </si>
  <si>
    <t>10月05日(土) 昼前</t>
  </si>
  <si>
    <t>花見川区幕張町3丁目専用駐車場</t>
  </si>
  <si>
    <t>10月04日(金) 夕方</t>
  </si>
  <si>
    <t>花見川区幕張町4丁目専用駐車場</t>
  </si>
  <si>
    <t>施錠を何らかの方法で解錠する。</t>
  </si>
  <si>
    <t>緑区誉田町1丁目戸建住宅</t>
  </si>
  <si>
    <t>無施錠　玄関ドア</t>
  </si>
  <si>
    <t>10月04日(金) 昼すぎ</t>
  </si>
  <si>
    <t>10月03日(木) 未明</t>
  </si>
  <si>
    <t>中央区葛城2丁目集合住宅</t>
  </si>
  <si>
    <t>10月03日(木) 不明</t>
  </si>
  <si>
    <t>中央区登戸1丁目集合住宅駐車場</t>
  </si>
  <si>
    <t>10月02日(水) 夕方</t>
  </si>
  <si>
    <t>若葉区千城台西1丁目自宅</t>
  </si>
  <si>
    <t>被害抑止名目</t>
  </si>
  <si>
    <t>10月02日(水) 朝</t>
  </si>
  <si>
    <t>花見川区幕張町5丁目会社駐車場</t>
  </si>
  <si>
    <t>花見川区幕張町5丁目専用駐車場</t>
  </si>
  <si>
    <t>10月02日(水) 昼前</t>
  </si>
  <si>
    <t>花見川区幕張町2丁目専用駐車場</t>
  </si>
  <si>
    <t>10月01日(火) 不明</t>
  </si>
  <si>
    <t>中央区葛城3丁目集合住宅</t>
  </si>
  <si>
    <t>中央区祐光2丁目戸建住宅</t>
  </si>
  <si>
    <t>09月30日(月) 不明</t>
  </si>
  <si>
    <t>中央区葛城3丁目戸建住宅</t>
  </si>
  <si>
    <t>若葉区千城台東3丁目集合住宅駐車場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</si>
</sst>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view="pageBreakPreview" zoomScale="85" zoomScaleNormal="100" zoomScaleSheetLayoutView="85" workbookViewId="0">
      <selection activeCell="B3" sqref="B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23</v>
      </c>
      <c r="D3" s="2" t="s">
        <v>21</v>
      </c>
      <c r="E3" s="2" t="s">
        <v>8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28</v>
      </c>
      <c r="E4" s="2" t="s">
        <v>6</v>
      </c>
      <c r="F4" s="6"/>
      <c r="G4" s="6"/>
    </row>
    <row r="5" spans="1:7" x14ac:dyDescent="0.15">
      <c r="A5" s="2">
        <v>3</v>
      </c>
      <c r="B5" s="2" t="s">
        <v>26</v>
      </c>
      <c r="C5" s="2" t="s">
        <v>29</v>
      </c>
      <c r="D5" s="2" t="s">
        <v>22</v>
      </c>
      <c r="E5" s="8" t="s">
        <v>6</v>
      </c>
    </row>
    <row r="6" spans="1:7" x14ac:dyDescent="0.15">
      <c r="A6" s="2">
        <v>4</v>
      </c>
      <c r="B6" s="2" t="s">
        <v>26</v>
      </c>
      <c r="C6" s="2" t="s">
        <v>23</v>
      </c>
      <c r="D6" s="2" t="s">
        <v>30</v>
      </c>
      <c r="E6" s="8" t="s">
        <v>8</v>
      </c>
    </row>
    <row r="7" spans="1:7" x14ac:dyDescent="0.15">
      <c r="A7" s="2">
        <v>5</v>
      </c>
      <c r="B7" s="2" t="s">
        <v>26</v>
      </c>
      <c r="C7" s="2" t="s">
        <v>31</v>
      </c>
      <c r="D7" s="2" t="s">
        <v>32</v>
      </c>
      <c r="E7" s="8" t="s">
        <v>7</v>
      </c>
    </row>
    <row r="8" spans="1:7" x14ac:dyDescent="0.15">
      <c r="A8" s="2">
        <v>6</v>
      </c>
      <c r="B8" s="2" t="s">
        <v>33</v>
      </c>
      <c r="C8" s="2" t="s">
        <v>34</v>
      </c>
      <c r="D8" s="2" t="s">
        <v>20</v>
      </c>
      <c r="E8" s="8" t="s">
        <v>3</v>
      </c>
    </row>
    <row r="9" spans="1:7" x14ac:dyDescent="0.15">
      <c r="A9" s="2">
        <v>7</v>
      </c>
      <c r="B9" s="2" t="s">
        <v>35</v>
      </c>
      <c r="C9" s="2" t="s">
        <v>36</v>
      </c>
      <c r="D9" s="2" t="s">
        <v>37</v>
      </c>
      <c r="E9" s="8" t="s">
        <v>3</v>
      </c>
    </row>
    <row r="10" spans="1:7" x14ac:dyDescent="0.15">
      <c r="A10" s="2">
        <v>8</v>
      </c>
      <c r="B10" s="2" t="s">
        <v>35</v>
      </c>
      <c r="C10" s="2" t="s">
        <v>38</v>
      </c>
      <c r="D10" s="2" t="s">
        <v>39</v>
      </c>
      <c r="E10" s="8" t="s">
        <v>6</v>
      </c>
    </row>
    <row r="11" spans="1:7" x14ac:dyDescent="0.15">
      <c r="A11" s="2">
        <v>9</v>
      </c>
      <c r="B11" s="2" t="s">
        <v>40</v>
      </c>
      <c r="C11" s="2" t="s">
        <v>34</v>
      </c>
      <c r="D11" s="2" t="s">
        <v>20</v>
      </c>
      <c r="E11" s="8" t="s">
        <v>3</v>
      </c>
    </row>
    <row r="12" spans="1:7" x14ac:dyDescent="0.15">
      <c r="A12" s="2">
        <v>10</v>
      </c>
      <c r="B12" s="2" t="s">
        <v>41</v>
      </c>
      <c r="C12" s="2" t="s">
        <v>42</v>
      </c>
      <c r="D12" s="2" t="s">
        <v>21</v>
      </c>
      <c r="E12" s="8" t="s">
        <v>8</v>
      </c>
    </row>
    <row r="13" spans="1:7" x14ac:dyDescent="0.15">
      <c r="A13" s="2">
        <v>11</v>
      </c>
      <c r="B13" s="2" t="s">
        <v>43</v>
      </c>
      <c r="C13" s="2" t="s">
        <v>44</v>
      </c>
      <c r="D13" s="2" t="s">
        <v>20</v>
      </c>
      <c r="E13" s="8" t="s">
        <v>3</v>
      </c>
    </row>
    <row r="14" spans="1:7" x14ac:dyDescent="0.15">
      <c r="A14" s="2">
        <v>12</v>
      </c>
      <c r="B14" s="2" t="s">
        <v>45</v>
      </c>
      <c r="C14" s="2" t="s">
        <v>46</v>
      </c>
      <c r="D14" s="2" t="s">
        <v>47</v>
      </c>
      <c r="E14" s="8" t="s">
        <v>10</v>
      </c>
    </row>
    <row r="15" spans="1:7" x14ac:dyDescent="0.15">
      <c r="A15" s="2">
        <v>13</v>
      </c>
      <c r="B15" s="2" t="s">
        <v>48</v>
      </c>
      <c r="C15" s="2" t="s">
        <v>49</v>
      </c>
      <c r="D15" s="2" t="s">
        <v>20</v>
      </c>
      <c r="E15" s="8" t="s">
        <v>3</v>
      </c>
    </row>
    <row r="16" spans="1:7" x14ac:dyDescent="0.15">
      <c r="A16" s="2">
        <v>14</v>
      </c>
      <c r="B16" s="2" t="s">
        <v>48</v>
      </c>
      <c r="C16" s="2" t="s">
        <v>50</v>
      </c>
      <c r="D16" s="2" t="s">
        <v>20</v>
      </c>
      <c r="E16" s="8" t="s">
        <v>3</v>
      </c>
    </row>
    <row r="17" spans="1:5" x14ac:dyDescent="0.15">
      <c r="A17" s="2">
        <v>15</v>
      </c>
      <c r="B17" s="2" t="s">
        <v>51</v>
      </c>
      <c r="C17" s="2" t="s">
        <v>52</v>
      </c>
      <c r="D17" s="2" t="s">
        <v>20</v>
      </c>
      <c r="E17" s="8" t="s">
        <v>3</v>
      </c>
    </row>
    <row r="18" spans="1:5" x14ac:dyDescent="0.15">
      <c r="A18" s="2">
        <v>16</v>
      </c>
      <c r="B18" s="2" t="s">
        <v>53</v>
      </c>
      <c r="C18" s="2" t="s">
        <v>54</v>
      </c>
      <c r="D18" s="2" t="s">
        <v>30</v>
      </c>
      <c r="E18" s="8" t="s">
        <v>8</v>
      </c>
    </row>
    <row r="19" spans="1:5" x14ac:dyDescent="0.15">
      <c r="A19" s="2">
        <v>17</v>
      </c>
      <c r="B19" s="2" t="s">
        <v>53</v>
      </c>
      <c r="C19" s="2" t="s">
        <v>55</v>
      </c>
      <c r="D19" s="2" t="s">
        <v>22</v>
      </c>
      <c r="E19" s="8" t="s">
        <v>6</v>
      </c>
    </row>
    <row r="20" spans="1:5" x14ac:dyDescent="0.15">
      <c r="A20" s="2">
        <v>18</v>
      </c>
      <c r="B20" s="2" t="s">
        <v>56</v>
      </c>
      <c r="C20" s="2" t="s">
        <v>57</v>
      </c>
      <c r="D20" s="2" t="s">
        <v>30</v>
      </c>
      <c r="E20" s="8" t="s">
        <v>6</v>
      </c>
    </row>
    <row r="21" spans="1:5" x14ac:dyDescent="0.15">
      <c r="A21" s="2">
        <v>19</v>
      </c>
      <c r="B21" s="2" t="s">
        <v>56</v>
      </c>
      <c r="C21" s="2" t="s">
        <v>58</v>
      </c>
      <c r="D21" s="2" t="s">
        <v>20</v>
      </c>
      <c r="E21" s="8" t="s">
        <v>7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3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2</v>
      </c>
      <c r="H3" s="7">
        <f>COUNTIFS(Sheet1!$C$3:$C$1048576,"*美浜区*",Sheet1!$E$3:$E$1048576,"空き巣")</f>
        <v>0</v>
      </c>
      <c r="I3" s="7">
        <f t="shared" ref="I3:I9" si="0">SUM(C3:H3)</f>
        <v>5</v>
      </c>
    </row>
    <row r="4" spans="2:9" x14ac:dyDescent="0.15">
      <c r="B4" s="7" t="s">
        <v>8</v>
      </c>
      <c r="C4" s="7">
        <f>COUNTIFS(Sheet1!$C$3:$C$1048576,"*中央区*",Sheet1!$E$3:$E$1048576,"忍び込み")</f>
        <v>4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4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2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6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7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２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４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４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６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2019-10-11T04:29:51Z</dcterms:modified>
</cp:coreProperties>
</file>