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 統計室\090_解析班\020_千葉市統計書、ポケットデータ\R3　千葉市統計書、ポケットデータ\01_R3　統計書\06_HP用データ\"/>
    </mc:Choice>
  </mc:AlternateContent>
  <xr:revisionPtr revIDLastSave="0" documentId="13_ncr:1_{75482CBF-1CF8-44B4-96A7-078CBE77C7C9}" xr6:coauthVersionLast="36" xr6:coauthVersionMax="36" xr10:uidLastSave="{00000000-0000-0000-0000-000000000000}"/>
  <bookViews>
    <workbookView xWindow="0" yWindow="0" windowWidth="20490" windowHeight="7455" xr2:uid="{7CA91169-F691-4106-96B8-8D63517F78D5}"/>
  </bookViews>
  <sheets>
    <sheet name="74" sheetId="2" r:id="rId1"/>
    <sheet name="75" sheetId="3" r:id="rId2"/>
    <sheet name="76" sheetId="4" r:id="rId3"/>
    <sheet name="77" sheetId="5" r:id="rId4"/>
    <sheet name="78" sheetId="6" r:id="rId5"/>
    <sheet name="79" sheetId="7" r:id="rId6"/>
    <sheet name="80" sheetId="8" r:id="rId7"/>
    <sheet name="81" sheetId="9" r:id="rId8"/>
    <sheet name="82" sheetId="14" r:id="rId9"/>
    <sheet name="83" sheetId="15" r:id="rId10"/>
    <sheet name="84" sheetId="10" r:id="rId11"/>
    <sheet name="85" sheetId="11" r:id="rId12"/>
    <sheet name="86" sheetId="12" r:id="rId13"/>
    <sheet name="87" sheetId="13" r:id="rId14"/>
  </sheets>
  <definedNames>
    <definedName name="_xlnm.Print_Area" localSheetId="0">'74'!$B$1:$P$27</definedName>
    <definedName name="_xlnm.Print_Area" localSheetId="1">'75'!$B$1:$S$19</definedName>
    <definedName name="_xlnm.Print_Area" localSheetId="2">'76'!$B$1:$P$26</definedName>
    <definedName name="_xlnm.Print_Area" localSheetId="3">'77'!$B$1:$Q$20</definedName>
    <definedName name="_xlnm.Print_Area" localSheetId="4">'78'!$B$1:$N$42</definedName>
    <definedName name="_xlnm.Print_Area" localSheetId="5">'79'!$B$1:$K$28</definedName>
    <definedName name="_xlnm.Print_Area" localSheetId="6">'80'!$B$1:$N$34</definedName>
    <definedName name="_xlnm.Print_Area" localSheetId="7">'81'!$B$1:$L$37</definedName>
    <definedName name="_xlnm.Print_Area" localSheetId="8">'82'!$B$1:$M$16</definedName>
    <definedName name="_xlnm.Print_Area" localSheetId="9">'83'!$B$1:$W$15</definedName>
    <definedName name="_xlnm.Print_Area" localSheetId="10">'84'!$B$1:$J$25</definedName>
    <definedName name="_xlnm.Print_Area" localSheetId="11">'85'!$B$1:$N$34</definedName>
    <definedName name="_xlnm.Print_Area" localSheetId="12">'86'!$B$1:$O$34</definedName>
    <definedName name="_xlnm.Print_Area" localSheetId="13">'87'!$B$1:$L$25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11" l="1"/>
  <c r="M26" i="11"/>
  <c r="L26" i="11"/>
  <c r="K26" i="11"/>
  <c r="J26" i="11"/>
  <c r="I26" i="11"/>
  <c r="N8" i="11"/>
  <c r="M8" i="11"/>
  <c r="L8" i="11"/>
  <c r="K8" i="11"/>
  <c r="J8" i="11"/>
  <c r="I8" i="11"/>
  <c r="H8" i="11"/>
  <c r="G8" i="11"/>
  <c r="E22" i="10" l="1"/>
  <c r="E21" i="10"/>
  <c r="E20" i="10"/>
  <c r="E18" i="10"/>
  <c r="E17" i="10"/>
  <c r="E16" i="10"/>
  <c r="E15" i="10"/>
  <c r="E14" i="10"/>
  <c r="E13" i="10"/>
</calcChain>
</file>

<file path=xl/sharedStrings.xml><?xml version="1.0" encoding="utf-8"?>
<sst xmlns="http://schemas.openxmlformats.org/spreadsheetml/2006/main" count="657" uniqueCount="321">
  <si>
    <t>Ⅴ　　住　宅　・　建　設</t>
    <rPh sb="9" eb="10">
      <t>ケン</t>
    </rPh>
    <rPh sb="11" eb="12">
      <t>セツ</t>
    </rPh>
    <phoneticPr fontId="4"/>
  </si>
  <si>
    <t xml:space="preserve"> 74～80表は、各年10月１日現在で実施された総務省統計局所管の住宅・土地統計調査による結果である。この調査結果は、標本調査による推定値である。</t>
    <rPh sb="6" eb="7">
      <t>ヒョウ</t>
    </rPh>
    <rPh sb="9" eb="11">
      <t>カクネン</t>
    </rPh>
    <rPh sb="13" eb="14">
      <t>ガツ</t>
    </rPh>
    <rPh sb="15" eb="16">
      <t>ヒ</t>
    </rPh>
    <rPh sb="16" eb="18">
      <t>ゲンザイ</t>
    </rPh>
    <rPh sb="19" eb="21">
      <t>ジッシ</t>
    </rPh>
    <rPh sb="33" eb="35">
      <t>ジュウタク</t>
    </rPh>
    <rPh sb="36" eb="38">
      <t>トチ</t>
    </rPh>
    <rPh sb="38" eb="40">
      <t>トウケイ</t>
    </rPh>
    <rPh sb="40" eb="42">
      <t>チョウサ</t>
    </rPh>
    <phoneticPr fontId="4"/>
  </si>
  <si>
    <t xml:space="preserve"> この調査は、国勢調査調査区を第１次抽出単位とし、抽出された標本調査区を分割して設定した単位区を第２次抽出単位とする層別２段集落抽出法によって行われた標本調査で、結果数値は比推定値である。</t>
    <phoneticPr fontId="4"/>
  </si>
  <si>
    <t xml:space="preserve"> 74表の住宅数は「居住世帯のある住宅」と「居住世帯のない住宅」の合計で、75表～80表の住宅数は「居住世帯のある住宅」のみである。</t>
    <rPh sb="3" eb="4">
      <t>ヒョウ</t>
    </rPh>
    <rPh sb="5" eb="8">
      <t>ジュウタクスウ</t>
    </rPh>
    <rPh sb="10" eb="12">
      <t>キョジュウ</t>
    </rPh>
    <rPh sb="12" eb="14">
      <t>セタイ</t>
    </rPh>
    <rPh sb="17" eb="19">
      <t>ジュウタク</t>
    </rPh>
    <rPh sb="22" eb="24">
      <t>キョジュウ</t>
    </rPh>
    <rPh sb="24" eb="26">
      <t>セタイ</t>
    </rPh>
    <rPh sb="29" eb="31">
      <t>ジュウタク</t>
    </rPh>
    <rPh sb="33" eb="35">
      <t>ゴウケイ</t>
    </rPh>
    <phoneticPr fontId="4"/>
  </si>
  <si>
    <t>74  居住世帯の有無別住宅数及び住宅以外で人が居住する建物数</t>
    <rPh sb="15" eb="16">
      <t>オヨ</t>
    </rPh>
    <rPh sb="17" eb="19">
      <t>ジュウタク</t>
    </rPh>
    <rPh sb="19" eb="21">
      <t>イガイ</t>
    </rPh>
    <phoneticPr fontId="4"/>
  </si>
  <si>
    <t>区　　分</t>
    <rPh sb="0" eb="1">
      <t>ク</t>
    </rPh>
    <rPh sb="3" eb="4">
      <t>ブン</t>
    </rPh>
    <phoneticPr fontId="4"/>
  </si>
  <si>
    <t>　　　　　　　　　住　　　　　　　　宅　　　　　　　　数</t>
    <phoneticPr fontId="4"/>
  </si>
  <si>
    <t>住宅以外で人が
居住する建物数</t>
    <phoneticPr fontId="4"/>
  </si>
  <si>
    <t>総　　数</t>
  </si>
  <si>
    <t>居住世帯あり</t>
    <phoneticPr fontId="4"/>
  </si>
  <si>
    <t>居　住　世　帯　な　し</t>
    <phoneticPr fontId="4"/>
  </si>
  <si>
    <t>同居世帯なし</t>
    <phoneticPr fontId="4"/>
  </si>
  <si>
    <t>同居世帯あり</t>
    <phoneticPr fontId="4"/>
  </si>
  <si>
    <t>一時現在者のみ</t>
    <phoneticPr fontId="4"/>
  </si>
  <si>
    <t>空　き　家</t>
    <rPh sb="0" eb="1">
      <t>ア</t>
    </rPh>
    <rPh sb="4" eb="5">
      <t>ヤ</t>
    </rPh>
    <phoneticPr fontId="4"/>
  </si>
  <si>
    <t>建 築 中</t>
  </si>
  <si>
    <t>総数</t>
    <rPh sb="0" eb="2">
      <t>ソウスウ</t>
    </rPh>
    <phoneticPr fontId="4"/>
  </si>
  <si>
    <t>二次的住宅</t>
    <rPh sb="0" eb="3">
      <t>ニジテキ</t>
    </rPh>
    <rPh sb="3" eb="5">
      <t>ジュウタク</t>
    </rPh>
    <phoneticPr fontId="4"/>
  </si>
  <si>
    <t>賃貸用の住宅</t>
    <rPh sb="0" eb="3">
      <t>チンタイヨウ</t>
    </rPh>
    <rPh sb="4" eb="6">
      <t>ジュウタク</t>
    </rPh>
    <phoneticPr fontId="4"/>
  </si>
  <si>
    <t>売却用の住宅</t>
    <rPh sb="0" eb="3">
      <t>バイキャクヨウ</t>
    </rPh>
    <rPh sb="4" eb="6">
      <t>ジュウタク</t>
    </rPh>
    <phoneticPr fontId="4"/>
  </si>
  <si>
    <t>その他の住宅</t>
    <rPh sb="2" eb="3">
      <t>タ</t>
    </rPh>
    <rPh sb="4" eb="6">
      <t>ジュウタク</t>
    </rPh>
    <phoneticPr fontId="4"/>
  </si>
  <si>
    <t xml:space="preserve">  平 成  10</t>
    <phoneticPr fontId="4"/>
  </si>
  <si>
    <t xml:space="preserve"> 年</t>
    <phoneticPr fontId="4"/>
  </si>
  <si>
    <t>…</t>
    <phoneticPr fontId="4"/>
  </si>
  <si>
    <t xml:space="preserve">         15</t>
  </si>
  <si>
    <t>25</t>
    <phoneticPr fontId="4"/>
  </si>
  <si>
    <t>30</t>
    <phoneticPr fontId="4"/>
  </si>
  <si>
    <t>中央区</t>
    <rPh sb="0" eb="3">
      <t>チュウオウク</t>
    </rPh>
    <phoneticPr fontId="4"/>
  </si>
  <si>
    <t>花見川区</t>
    <rPh sb="0" eb="4">
      <t>ハナミガワク</t>
    </rPh>
    <phoneticPr fontId="4"/>
  </si>
  <si>
    <t>稲毛区</t>
    <rPh sb="0" eb="3">
      <t>イナゲク</t>
    </rPh>
    <phoneticPr fontId="4"/>
  </si>
  <si>
    <t>若葉区</t>
    <rPh sb="0" eb="3">
      <t>ワカバク</t>
    </rPh>
    <phoneticPr fontId="4"/>
  </si>
  <si>
    <t>－</t>
  </si>
  <si>
    <t>緑区</t>
    <rPh sb="0" eb="2">
      <t>ミドリク</t>
    </rPh>
    <phoneticPr fontId="4"/>
  </si>
  <si>
    <t>美浜区</t>
    <rPh sb="0" eb="3">
      <t>ミハマク</t>
    </rPh>
    <phoneticPr fontId="4"/>
  </si>
  <si>
    <t>　　資　料　　政策企画課</t>
    <rPh sb="7" eb="11">
      <t>セイサクキカク</t>
    </rPh>
    <phoneticPr fontId="4"/>
  </si>
  <si>
    <t>75　 住宅数、世帯の種類別世帯数及び世帯人員</t>
    <rPh sb="17" eb="18">
      <t>オヨ</t>
    </rPh>
    <phoneticPr fontId="4"/>
  </si>
  <si>
    <t>区　分</t>
    <rPh sb="0" eb="1">
      <t>ク</t>
    </rPh>
    <rPh sb="2" eb="3">
      <t>ブン</t>
    </rPh>
    <phoneticPr fontId="4"/>
  </si>
  <si>
    <t>住宅数又は
住宅以外で
人が居住す
る建物数</t>
    <rPh sb="0" eb="2">
      <t>ジュウタク</t>
    </rPh>
    <rPh sb="2" eb="3">
      <t>スウ</t>
    </rPh>
    <rPh sb="3" eb="4">
      <t>マタ</t>
    </rPh>
    <rPh sb="6" eb="8">
      <t>ジュウタク</t>
    </rPh>
    <rPh sb="8" eb="10">
      <t>イガイ</t>
    </rPh>
    <rPh sb="12" eb="13">
      <t>ヒト</t>
    </rPh>
    <rPh sb="14" eb="16">
      <t>キョジュウ</t>
    </rPh>
    <rPh sb="19" eb="21">
      <t>タテモノ</t>
    </rPh>
    <rPh sb="21" eb="22">
      <t>スウ</t>
    </rPh>
    <phoneticPr fontId="4"/>
  </si>
  <si>
    <t>世　　　　帯　　　　総　　　　数</t>
    <phoneticPr fontId="4"/>
  </si>
  <si>
    <t>世　　　　帯　　　　人　　　　員</t>
    <rPh sb="0" eb="1">
      <t>ヨ</t>
    </rPh>
    <rPh sb="5" eb="6">
      <t>オビ</t>
    </rPh>
    <rPh sb="10" eb="11">
      <t>ヒト</t>
    </rPh>
    <rPh sb="15" eb="16">
      <t>イン</t>
    </rPh>
    <phoneticPr fontId="4"/>
  </si>
  <si>
    <t>主　　世　　帯</t>
    <phoneticPr fontId="4"/>
  </si>
  <si>
    <t xml:space="preserve">       同居世帯又は住宅
         建物に居住する</t>
    <rPh sb="7" eb="8">
      <t>ドウ</t>
    </rPh>
    <rPh sb="8" eb="9">
      <t>イ</t>
    </rPh>
    <rPh sb="9" eb="11">
      <t>セタイ</t>
    </rPh>
    <rPh sb="11" eb="12">
      <t>マタ</t>
    </rPh>
    <rPh sb="13" eb="14">
      <t>ジュウ</t>
    </rPh>
    <rPh sb="14" eb="15">
      <t>タク</t>
    </rPh>
    <rPh sb="25" eb="26">
      <t>ケン</t>
    </rPh>
    <rPh sb="26" eb="27">
      <t>モノ</t>
    </rPh>
    <rPh sb="28" eb="29">
      <t>イ</t>
    </rPh>
    <rPh sb="29" eb="30">
      <t>ジュウ</t>
    </rPh>
    <phoneticPr fontId="4"/>
  </si>
  <si>
    <t xml:space="preserve"> 以外の
 世帯</t>
    <phoneticPr fontId="4"/>
  </si>
  <si>
    <t>総　　数</t>
    <phoneticPr fontId="4"/>
  </si>
  <si>
    <t>同居世帯又は住宅以外の
建物に居住する世帯</t>
    <rPh sb="0" eb="2">
      <t>ドウキョ</t>
    </rPh>
    <rPh sb="2" eb="4">
      <t>セタイ</t>
    </rPh>
    <rPh sb="4" eb="5">
      <t>マタ</t>
    </rPh>
    <rPh sb="6" eb="8">
      <t>ジュウタク</t>
    </rPh>
    <rPh sb="8" eb="10">
      <t>イガイ</t>
    </rPh>
    <rPh sb="12" eb="14">
      <t>タテモノ</t>
    </rPh>
    <rPh sb="15" eb="17">
      <t>キョジュウ</t>
    </rPh>
    <rPh sb="19" eb="21">
      <t>セタイ</t>
    </rPh>
    <phoneticPr fontId="4"/>
  </si>
  <si>
    <t>１人世帯</t>
    <phoneticPr fontId="4"/>
  </si>
  <si>
    <t>２人以上の
世帯</t>
    <phoneticPr fontId="4"/>
  </si>
  <si>
    <t>普通世帯</t>
  </si>
  <si>
    <t>準 世 帯</t>
    <phoneticPr fontId="4"/>
  </si>
  <si>
    <t>準 世 帯</t>
  </si>
  <si>
    <t>平成</t>
    <phoneticPr fontId="4"/>
  </si>
  <si>
    <t>５</t>
    <phoneticPr fontId="4"/>
  </si>
  <si>
    <t>年</t>
    <rPh sb="0" eb="1">
      <t>ネン</t>
    </rPh>
    <phoneticPr fontId="4"/>
  </si>
  <si>
    <t>10</t>
  </si>
  <si>
    <t>15</t>
  </si>
  <si>
    <t>20</t>
  </si>
  <si>
    <t>25</t>
  </si>
  <si>
    <t>　 資　料　　政策企画課</t>
    <rPh sb="7" eb="11">
      <t>セイサクキカク</t>
    </rPh>
    <phoneticPr fontId="4"/>
  </si>
  <si>
    <t>(注） 総数には「不詳」を含む。</t>
    <phoneticPr fontId="4"/>
  </si>
  <si>
    <t>76　 リフォーム工事の状況、住宅の耐震診断の有無、建て方及び構造別持ち家数……（平成30年10月１日現在）</t>
    <rPh sb="9" eb="11">
      <t>コウジ</t>
    </rPh>
    <rPh sb="12" eb="14">
      <t>ジョウキョウ</t>
    </rPh>
    <rPh sb="15" eb="17">
      <t>ジュウタク</t>
    </rPh>
    <rPh sb="18" eb="20">
      <t>タイシン</t>
    </rPh>
    <rPh sb="20" eb="22">
      <t>シンダン</t>
    </rPh>
    <rPh sb="23" eb="25">
      <t>ウム</t>
    </rPh>
    <rPh sb="26" eb="27">
      <t>タ</t>
    </rPh>
    <rPh sb="28" eb="29">
      <t>カタ</t>
    </rPh>
    <rPh sb="29" eb="30">
      <t>オヨ</t>
    </rPh>
    <rPh sb="31" eb="33">
      <t>コウゾウ</t>
    </rPh>
    <rPh sb="33" eb="34">
      <t>ベツ</t>
    </rPh>
    <rPh sb="34" eb="35">
      <t>モ</t>
    </rPh>
    <rPh sb="36" eb="37">
      <t>イエ</t>
    </rPh>
    <rPh sb="37" eb="38">
      <t>スウ</t>
    </rPh>
    <rPh sb="41" eb="43">
      <t>ヘイセイ</t>
    </rPh>
    <rPh sb="45" eb="46">
      <t>ネン</t>
    </rPh>
    <rPh sb="48" eb="49">
      <t>ガツ</t>
    </rPh>
    <rPh sb="50" eb="51">
      <t>ヒ</t>
    </rPh>
    <rPh sb="51" eb="53">
      <t>ゲンザイ</t>
    </rPh>
    <phoneticPr fontId="4"/>
  </si>
  <si>
    <t>区      分</t>
    <rPh sb="0" eb="1">
      <t>ク</t>
    </rPh>
    <rPh sb="7" eb="8">
      <t>ブン</t>
    </rPh>
    <phoneticPr fontId="4"/>
  </si>
  <si>
    <t>一戸建</t>
    <rPh sb="0" eb="2">
      <t>イッコ</t>
    </rPh>
    <rPh sb="2" eb="3">
      <t>ダ</t>
    </rPh>
    <phoneticPr fontId="4"/>
  </si>
  <si>
    <t>長屋建</t>
    <rPh sb="0" eb="2">
      <t>ナガヤ</t>
    </rPh>
    <rPh sb="2" eb="3">
      <t>ダ</t>
    </rPh>
    <phoneticPr fontId="4"/>
  </si>
  <si>
    <t>共同住宅</t>
    <rPh sb="0" eb="2">
      <t>キョウドウ</t>
    </rPh>
    <rPh sb="2" eb="4">
      <t>ジュウタク</t>
    </rPh>
    <phoneticPr fontId="4"/>
  </si>
  <si>
    <t>その他</t>
    <rPh sb="2" eb="3">
      <t>タ</t>
    </rPh>
    <phoneticPr fontId="4"/>
  </si>
  <si>
    <t>木造</t>
    <rPh sb="0" eb="2">
      <t>モクゾウ</t>
    </rPh>
    <phoneticPr fontId="4"/>
  </si>
  <si>
    <t>非木造</t>
    <rPh sb="0" eb="1">
      <t>ヒ</t>
    </rPh>
    <rPh sb="1" eb="3">
      <t>モクゾウ</t>
    </rPh>
    <phoneticPr fontId="4"/>
  </si>
  <si>
    <t>持家総数</t>
    <rPh sb="0" eb="2">
      <t>モチイエ</t>
    </rPh>
    <rPh sb="2" eb="4">
      <t>ソウスウ</t>
    </rPh>
    <phoneticPr fontId="4"/>
  </si>
  <si>
    <t>耐震診断をした</t>
    <rPh sb="0" eb="2">
      <t>タイシン</t>
    </rPh>
    <rPh sb="2" eb="4">
      <t>シンダン</t>
    </rPh>
    <phoneticPr fontId="4"/>
  </si>
  <si>
    <t>耐震性が確保されていた</t>
    <rPh sb="0" eb="3">
      <t>タイシンセイ</t>
    </rPh>
    <rPh sb="4" eb="6">
      <t>カクホ</t>
    </rPh>
    <phoneticPr fontId="4"/>
  </si>
  <si>
    <t>耐震性が確保されていなかった</t>
    <rPh sb="0" eb="3">
      <t>タイシンセイ</t>
    </rPh>
    <rPh sb="4" eb="6">
      <t>カクホ</t>
    </rPh>
    <phoneticPr fontId="4"/>
  </si>
  <si>
    <t>耐震診断をしていない</t>
    <rPh sb="0" eb="2">
      <t>タイシン</t>
    </rPh>
    <rPh sb="2" eb="4">
      <t>シンダン</t>
    </rPh>
    <phoneticPr fontId="4"/>
  </si>
  <si>
    <t>リフォーム工事を行った</t>
    <rPh sb="5" eb="7">
      <t>コウジ</t>
    </rPh>
    <rPh sb="8" eb="9">
      <t>オコナ</t>
    </rPh>
    <phoneticPr fontId="4"/>
  </si>
  <si>
    <t>リフォーム工事を行っていない</t>
    <rPh sb="5" eb="7">
      <t>コウジ</t>
    </rPh>
    <rPh sb="8" eb="9">
      <t>オコナ</t>
    </rPh>
    <phoneticPr fontId="4"/>
  </si>
  <si>
    <t>　資　料　　政策企画課</t>
    <rPh sb="6" eb="10">
      <t>セイサクキカク</t>
    </rPh>
    <phoneticPr fontId="4"/>
  </si>
  <si>
    <t xml:space="preserve">          (注） 総数には「不詳」を含む。</t>
    <phoneticPr fontId="4"/>
  </si>
  <si>
    <t>77　 住宅の建て方、構造及び階数別むね数……（平成30年10月１日現在）</t>
    <rPh sb="4" eb="6">
      <t>ジュウタク</t>
    </rPh>
    <rPh sb="7" eb="8">
      <t>タ</t>
    </rPh>
    <rPh sb="9" eb="10">
      <t>カタ</t>
    </rPh>
    <rPh sb="11" eb="13">
      <t>コウゾウ</t>
    </rPh>
    <rPh sb="13" eb="14">
      <t>オヨ</t>
    </rPh>
    <rPh sb="15" eb="17">
      <t>カイスウ</t>
    </rPh>
    <rPh sb="17" eb="18">
      <t>ベツ</t>
    </rPh>
    <rPh sb="20" eb="21">
      <t>スウ</t>
    </rPh>
    <rPh sb="24" eb="26">
      <t>ヘイセイ</t>
    </rPh>
    <rPh sb="28" eb="29">
      <t>ネン</t>
    </rPh>
    <rPh sb="31" eb="32">
      <t>ガツ</t>
    </rPh>
    <rPh sb="33" eb="34">
      <t>ヒ</t>
    </rPh>
    <rPh sb="34" eb="36">
      <t>ゲンザイ</t>
    </rPh>
    <phoneticPr fontId="4"/>
  </si>
  <si>
    <t>区  分</t>
    <rPh sb="0" eb="1">
      <t>ク</t>
    </rPh>
    <rPh sb="3" eb="4">
      <t>ブン</t>
    </rPh>
    <phoneticPr fontId="4"/>
  </si>
  <si>
    <t>一　戸　建</t>
    <rPh sb="0" eb="1">
      <t>イチ</t>
    </rPh>
    <rPh sb="2" eb="3">
      <t>ト</t>
    </rPh>
    <rPh sb="4" eb="5">
      <t>ダ</t>
    </rPh>
    <phoneticPr fontId="4"/>
  </si>
  <si>
    <t>　長　屋　建</t>
    <phoneticPr fontId="4"/>
  </si>
  <si>
    <t>共　同　住　宅</t>
    <rPh sb="0" eb="1">
      <t>トモ</t>
    </rPh>
    <rPh sb="2" eb="3">
      <t>ドウ</t>
    </rPh>
    <rPh sb="4" eb="5">
      <t>ジュウ</t>
    </rPh>
    <rPh sb="6" eb="7">
      <t>タク</t>
    </rPh>
    <phoneticPr fontId="4"/>
  </si>
  <si>
    <t>１階建</t>
    <rPh sb="1" eb="2">
      <t>カイ</t>
    </rPh>
    <rPh sb="2" eb="3">
      <t>ダテ</t>
    </rPh>
    <phoneticPr fontId="4"/>
  </si>
  <si>
    <t>２階建以上</t>
    <rPh sb="1" eb="3">
      <t>カイダ</t>
    </rPh>
    <rPh sb="3" eb="5">
      <t>イジョウ</t>
    </rPh>
    <phoneticPr fontId="4"/>
  </si>
  <si>
    <t>２</t>
    <phoneticPr fontId="4"/>
  </si>
  <si>
    <t>３～５</t>
    <phoneticPr fontId="4"/>
  </si>
  <si>
    <t>６階建以上</t>
    <rPh sb="1" eb="3">
      <t>カイダ</t>
    </rPh>
    <rPh sb="3" eb="5">
      <t>イジョウ</t>
    </rPh>
    <phoneticPr fontId="4"/>
  </si>
  <si>
    <t>むね総数</t>
    <rPh sb="2" eb="4">
      <t>ソウスウ</t>
    </rPh>
    <phoneticPr fontId="4"/>
  </si>
  <si>
    <t>－</t>
    <phoneticPr fontId="4"/>
  </si>
  <si>
    <t>78  住宅の種類、住宅の所有の関係、建て方別住宅数、世帯数、世帯人員、１住宅当たり居住室数、１住宅当たり居住室の畳数、１住宅当たり延べ面積、１人当たり居住室の畳数及び１室当たり人員……（平成30年10月１日現在）</t>
    <rPh sb="19" eb="20">
      <t>タ</t>
    </rPh>
    <rPh sb="21" eb="22">
      <t>カタ</t>
    </rPh>
    <rPh sb="22" eb="23">
      <t>ベツ</t>
    </rPh>
    <rPh sb="25" eb="26">
      <t>スウ</t>
    </rPh>
    <rPh sb="27" eb="30">
      <t>セタイスウ</t>
    </rPh>
    <rPh sb="31" eb="33">
      <t>セタイ</t>
    </rPh>
    <rPh sb="33" eb="35">
      <t>ジンイン</t>
    </rPh>
    <rPh sb="37" eb="39">
      <t>ジュウタク</t>
    </rPh>
    <rPh sb="39" eb="40">
      <t>ア</t>
    </rPh>
    <rPh sb="42" eb="45">
      <t>キョジュウシツ</t>
    </rPh>
    <rPh sb="45" eb="46">
      <t>スウ</t>
    </rPh>
    <rPh sb="48" eb="50">
      <t>ジュウタク</t>
    </rPh>
    <rPh sb="50" eb="51">
      <t>ア</t>
    </rPh>
    <rPh sb="53" eb="56">
      <t>キョジュウシツ</t>
    </rPh>
    <rPh sb="57" eb="58">
      <t>タタミ</t>
    </rPh>
    <rPh sb="58" eb="59">
      <t>スウ</t>
    </rPh>
    <rPh sb="61" eb="63">
      <t>ジュウタク</t>
    </rPh>
    <rPh sb="63" eb="64">
      <t>ア</t>
    </rPh>
    <rPh sb="66" eb="67">
      <t>ノ</t>
    </rPh>
    <rPh sb="68" eb="70">
      <t>メンセキ</t>
    </rPh>
    <rPh sb="72" eb="73">
      <t>ニン</t>
    </rPh>
    <rPh sb="73" eb="74">
      <t>ア</t>
    </rPh>
    <rPh sb="76" eb="79">
      <t>キョジュウシツ</t>
    </rPh>
    <rPh sb="80" eb="81">
      <t>タタミ</t>
    </rPh>
    <rPh sb="81" eb="82">
      <t>スウ</t>
    </rPh>
    <rPh sb="82" eb="83">
      <t>オヨ</t>
    </rPh>
    <rPh sb="85" eb="86">
      <t>シツ</t>
    </rPh>
    <rPh sb="86" eb="87">
      <t>ア</t>
    </rPh>
    <rPh sb="89" eb="91">
      <t>ジンイン</t>
    </rPh>
    <rPh sb="94" eb="96">
      <t>ヘイセイ</t>
    </rPh>
    <rPh sb="98" eb="99">
      <t>ネン</t>
    </rPh>
    <rPh sb="101" eb="102">
      <t>ガツ</t>
    </rPh>
    <rPh sb="103" eb="104">
      <t>ヒ</t>
    </rPh>
    <rPh sb="104" eb="106">
      <t>ゲンザイ</t>
    </rPh>
    <phoneticPr fontId="4"/>
  </si>
  <si>
    <t>住宅数</t>
    <rPh sb="0" eb="2">
      <t>ジュウタク</t>
    </rPh>
    <rPh sb="2" eb="3">
      <t>スウ</t>
    </rPh>
    <phoneticPr fontId="4"/>
  </si>
  <si>
    <t>世帯数</t>
    <rPh sb="0" eb="3">
      <t>セタイスウ</t>
    </rPh>
    <phoneticPr fontId="4"/>
  </si>
  <si>
    <t>世帯人員</t>
    <rPh sb="0" eb="2">
      <t>セタイ</t>
    </rPh>
    <rPh sb="2" eb="4">
      <t>ジンイン</t>
    </rPh>
    <phoneticPr fontId="4"/>
  </si>
  <si>
    <t>１住宅
当たり
居住室数</t>
    <rPh sb="1" eb="3">
      <t>ジュウタク</t>
    </rPh>
    <rPh sb="4" eb="5">
      <t>ア</t>
    </rPh>
    <rPh sb="8" eb="11">
      <t>キョジュウシツ</t>
    </rPh>
    <rPh sb="11" eb="12">
      <t>スウ</t>
    </rPh>
    <phoneticPr fontId="4"/>
  </si>
  <si>
    <t>１住宅当
たり居住
室の畳数</t>
    <rPh sb="1" eb="3">
      <t>ジュウタク</t>
    </rPh>
    <rPh sb="3" eb="4">
      <t>ア</t>
    </rPh>
    <rPh sb="7" eb="9">
      <t>キョジュウ</t>
    </rPh>
    <rPh sb="10" eb="11">
      <t>シツ</t>
    </rPh>
    <rPh sb="12" eb="13">
      <t>タタミ</t>
    </rPh>
    <rPh sb="13" eb="14">
      <t>スウ</t>
    </rPh>
    <phoneticPr fontId="4"/>
  </si>
  <si>
    <t>１住宅当
たり延べ
面積(㎡)</t>
    <rPh sb="1" eb="3">
      <t>ジュウタク</t>
    </rPh>
    <rPh sb="3" eb="4">
      <t>ア</t>
    </rPh>
    <rPh sb="7" eb="8">
      <t>ノ</t>
    </rPh>
    <rPh sb="10" eb="12">
      <t>メンセキ</t>
    </rPh>
    <phoneticPr fontId="4"/>
  </si>
  <si>
    <t>１人当た
り居住室
の畳数</t>
    <rPh sb="1" eb="2">
      <t>ニン</t>
    </rPh>
    <rPh sb="2" eb="3">
      <t>ア</t>
    </rPh>
    <rPh sb="6" eb="9">
      <t>キョジュウシツ</t>
    </rPh>
    <rPh sb="11" eb="12">
      <t>タタミ</t>
    </rPh>
    <rPh sb="12" eb="13">
      <t>スウ</t>
    </rPh>
    <phoneticPr fontId="4"/>
  </si>
  <si>
    <t>１室当た
り人員</t>
    <rPh sb="1" eb="2">
      <t>シツ</t>
    </rPh>
    <rPh sb="2" eb="3">
      <t>ア</t>
    </rPh>
    <rPh sb="6" eb="8">
      <t>ジンイン</t>
    </rPh>
    <phoneticPr fontId="4"/>
  </si>
  <si>
    <t>総数</t>
    <phoneticPr fontId="4"/>
  </si>
  <si>
    <t>1)</t>
    <phoneticPr fontId="4"/>
  </si>
  <si>
    <t>持ち家</t>
    <rPh sb="0" eb="1">
      <t>モ</t>
    </rPh>
    <rPh sb="2" eb="3">
      <t>イエ</t>
    </rPh>
    <phoneticPr fontId="4"/>
  </si>
  <si>
    <t>借家</t>
    <rPh sb="0" eb="2">
      <t>シャクヤ</t>
    </rPh>
    <phoneticPr fontId="4"/>
  </si>
  <si>
    <t>公営の借家</t>
    <rPh sb="0" eb="2">
      <t>コウエイ</t>
    </rPh>
    <rPh sb="3" eb="5">
      <t>シャクヤ</t>
    </rPh>
    <phoneticPr fontId="4"/>
  </si>
  <si>
    <t>都市再生機構・公社の借家</t>
    <rPh sb="0" eb="2">
      <t>トシ</t>
    </rPh>
    <rPh sb="2" eb="4">
      <t>サイセイ</t>
    </rPh>
    <rPh sb="4" eb="6">
      <t>キコウ</t>
    </rPh>
    <rPh sb="7" eb="9">
      <t>コウシャ</t>
    </rPh>
    <rPh sb="10" eb="12">
      <t>シャクヤ</t>
    </rPh>
    <phoneticPr fontId="4"/>
  </si>
  <si>
    <t>民営借家</t>
    <rPh sb="0" eb="2">
      <t>ミンエイ</t>
    </rPh>
    <rPh sb="2" eb="4">
      <t>シャクヤ</t>
    </rPh>
    <phoneticPr fontId="4"/>
  </si>
  <si>
    <t>給与住宅</t>
    <rPh sb="0" eb="2">
      <t>キュウヨ</t>
    </rPh>
    <rPh sb="2" eb="4">
      <t>ジュウタク</t>
    </rPh>
    <phoneticPr fontId="4"/>
  </si>
  <si>
    <t>専用住宅</t>
    <phoneticPr fontId="4"/>
  </si>
  <si>
    <t>店舗その他の併用住宅</t>
    <rPh sb="0" eb="2">
      <t>テンポ</t>
    </rPh>
    <rPh sb="4" eb="5">
      <t>タ</t>
    </rPh>
    <rPh sb="6" eb="8">
      <t>ヘイヨウ</t>
    </rPh>
    <rPh sb="8" eb="10">
      <t>ジュウタク</t>
    </rPh>
    <phoneticPr fontId="4"/>
  </si>
  <si>
    <t>　　　　　　(注）1)住宅の所有の関係「不詳」を含む。</t>
    <phoneticPr fontId="4"/>
  </si>
  <si>
    <t>79  住宅の種類、住宅の所有の関係及び建築の時期別住宅数……（平成30年10月１日現在）</t>
    <rPh sb="10" eb="12">
      <t>ジュウタク</t>
    </rPh>
    <rPh sb="13" eb="15">
      <t>ショユウ</t>
    </rPh>
    <rPh sb="16" eb="18">
      <t>カンケイ</t>
    </rPh>
    <rPh sb="18" eb="19">
      <t>オヨ</t>
    </rPh>
    <rPh sb="32" eb="34">
      <t>ヘイセイ</t>
    </rPh>
    <rPh sb="36" eb="37">
      <t>ネン</t>
    </rPh>
    <rPh sb="39" eb="40">
      <t>ガツ</t>
    </rPh>
    <rPh sb="41" eb="42">
      <t>ヒ</t>
    </rPh>
    <rPh sb="42" eb="44">
      <t>ゲンザイ</t>
    </rPh>
    <phoneticPr fontId="4"/>
  </si>
  <si>
    <t>区    分</t>
    <rPh sb="0" eb="1">
      <t>ク</t>
    </rPh>
    <rPh sb="5" eb="6">
      <t>ブン</t>
    </rPh>
    <phoneticPr fontId="4"/>
  </si>
  <si>
    <t>総　　　数</t>
  </si>
  <si>
    <t>持ち家</t>
  </si>
  <si>
    <t>借　家</t>
    <rPh sb="0" eb="1">
      <t>シャク</t>
    </rPh>
    <rPh sb="2" eb="3">
      <t>イエ</t>
    </rPh>
    <phoneticPr fontId="14"/>
  </si>
  <si>
    <t>総　数</t>
    <phoneticPr fontId="15"/>
  </si>
  <si>
    <t>公営の借家</t>
    <phoneticPr fontId="15"/>
  </si>
  <si>
    <t>都市再生機
構・公社の
借　　　家</t>
    <phoneticPr fontId="15"/>
  </si>
  <si>
    <t>民営借家</t>
    <rPh sb="0" eb="2">
      <t>ミンエイ</t>
    </rPh>
    <rPh sb="2" eb="4">
      <t>シャクヤ</t>
    </rPh>
    <phoneticPr fontId="14"/>
  </si>
  <si>
    <t>給与住宅</t>
    <phoneticPr fontId="15"/>
  </si>
  <si>
    <t>1950年以前</t>
    <phoneticPr fontId="4"/>
  </si>
  <si>
    <t>1951～1970年</t>
    <phoneticPr fontId="4"/>
  </si>
  <si>
    <t>1971～1980年</t>
    <phoneticPr fontId="4"/>
  </si>
  <si>
    <t>1981～1990年</t>
    <phoneticPr fontId="4"/>
  </si>
  <si>
    <t>1991～1995年</t>
    <phoneticPr fontId="4"/>
  </si>
  <si>
    <t>1996～2000年</t>
    <phoneticPr fontId="4"/>
  </si>
  <si>
    <t>2001～2005年</t>
    <phoneticPr fontId="4"/>
  </si>
  <si>
    <t>2006～2010年</t>
    <phoneticPr fontId="4"/>
  </si>
  <si>
    <t>2011～2013年</t>
    <phoneticPr fontId="4"/>
  </si>
  <si>
    <t>2014年</t>
    <phoneticPr fontId="4"/>
  </si>
  <si>
    <t>2015年</t>
    <phoneticPr fontId="4"/>
  </si>
  <si>
    <t>2016年</t>
    <phoneticPr fontId="4"/>
  </si>
  <si>
    <t>2017年</t>
    <phoneticPr fontId="4"/>
  </si>
  <si>
    <t>2018年1月～9月</t>
    <phoneticPr fontId="4"/>
  </si>
  <si>
    <t>不詳</t>
    <phoneticPr fontId="4"/>
  </si>
  <si>
    <t>（注）</t>
    <phoneticPr fontId="4"/>
  </si>
  <si>
    <t>総数には、所有の関係「不詳」を含む。</t>
  </si>
  <si>
    <t>80  住宅の種類、住宅の所有の関係、建て方、構造及び省エネルギー設備等別住宅数……（平成30年10月１日現在）</t>
    <rPh sb="19" eb="20">
      <t>タ</t>
    </rPh>
    <rPh sb="21" eb="22">
      <t>カタ</t>
    </rPh>
    <rPh sb="23" eb="25">
      <t>コウゾウ</t>
    </rPh>
    <rPh sb="25" eb="26">
      <t>オヨ</t>
    </rPh>
    <rPh sb="27" eb="28">
      <t>ショウ</t>
    </rPh>
    <rPh sb="33" eb="35">
      <t>セツビ</t>
    </rPh>
    <rPh sb="35" eb="36">
      <t>トウ</t>
    </rPh>
    <rPh sb="39" eb="40">
      <t>スウ</t>
    </rPh>
    <rPh sb="43" eb="45">
      <t>ヘイセイ</t>
    </rPh>
    <rPh sb="47" eb="48">
      <t>ネン</t>
    </rPh>
    <rPh sb="50" eb="51">
      <t>ガツ</t>
    </rPh>
    <rPh sb="52" eb="53">
      <t>ヒ</t>
    </rPh>
    <rPh sb="53" eb="55">
      <t>ゲンザイ</t>
    </rPh>
    <phoneticPr fontId="4"/>
  </si>
  <si>
    <t>総数　　　　　1)</t>
    <rPh sb="0" eb="2">
      <t>ソウスウ</t>
    </rPh>
    <phoneticPr fontId="4"/>
  </si>
  <si>
    <t>省エネルギー設備等</t>
    <rPh sb="0" eb="1">
      <t>ショウ</t>
    </rPh>
    <rPh sb="6" eb="9">
      <t>セツビトウ</t>
    </rPh>
    <phoneticPr fontId="4"/>
  </si>
  <si>
    <t>太陽熱を利用した
温　水　器　等</t>
    <rPh sb="0" eb="3">
      <t>タイヨウネツ</t>
    </rPh>
    <rPh sb="4" eb="6">
      <t>リヨウ</t>
    </rPh>
    <rPh sb="9" eb="10">
      <t>アツシ</t>
    </rPh>
    <rPh sb="11" eb="12">
      <t>ミズ</t>
    </rPh>
    <rPh sb="13" eb="14">
      <t>ウツワ</t>
    </rPh>
    <rPh sb="15" eb="16">
      <t>トウ</t>
    </rPh>
    <phoneticPr fontId="4"/>
  </si>
  <si>
    <t>太陽光を利用した
発　電　機　器</t>
    <rPh sb="0" eb="3">
      <t>タイヨウコウ</t>
    </rPh>
    <rPh sb="4" eb="6">
      <t>リヨウ</t>
    </rPh>
    <rPh sb="9" eb="10">
      <t>ハツ</t>
    </rPh>
    <rPh sb="11" eb="12">
      <t>デン</t>
    </rPh>
    <rPh sb="13" eb="14">
      <t>キ</t>
    </rPh>
    <rPh sb="15" eb="16">
      <t>ウツワ</t>
    </rPh>
    <phoneticPr fontId="4"/>
  </si>
  <si>
    <t>二重サッシ又は複層ガラスの窓</t>
    <rPh sb="0" eb="2">
      <t>ニジュウ</t>
    </rPh>
    <rPh sb="5" eb="6">
      <t>マタ</t>
    </rPh>
    <rPh sb="7" eb="9">
      <t>フクソウ</t>
    </rPh>
    <rPh sb="13" eb="14">
      <t>マド</t>
    </rPh>
    <phoneticPr fontId="4"/>
  </si>
  <si>
    <t>あり</t>
    <phoneticPr fontId="4"/>
  </si>
  <si>
    <t>なし</t>
    <phoneticPr fontId="4"/>
  </si>
  <si>
    <t>すべての
窓にあり</t>
    <rPh sb="5" eb="6">
      <t>マド</t>
    </rPh>
    <phoneticPr fontId="4"/>
  </si>
  <si>
    <t>一部の窓
にあり</t>
    <rPh sb="0" eb="2">
      <t>イチブ</t>
    </rPh>
    <rPh sb="3" eb="4">
      <t>マド</t>
    </rPh>
    <phoneticPr fontId="4"/>
  </si>
  <si>
    <t>2)</t>
    <phoneticPr fontId="4"/>
  </si>
  <si>
    <t>専      用      住      宅</t>
    <phoneticPr fontId="4"/>
  </si>
  <si>
    <t>(注） 1)</t>
    <phoneticPr fontId="4"/>
  </si>
  <si>
    <t>省エネルギー設備等「不詳」を含む。</t>
    <phoneticPr fontId="4"/>
  </si>
  <si>
    <t>住宅の所有の関係「不詳」を含む。</t>
  </si>
  <si>
    <t>81  種類別道路の舗装状況</t>
    <phoneticPr fontId="4"/>
  </si>
  <si>
    <t>(単位　延長 ｍ　面積 ㎡)</t>
    <phoneticPr fontId="4"/>
  </si>
  <si>
    <t>路線数</t>
    <phoneticPr fontId="4"/>
  </si>
  <si>
    <t>総　　　　　数</t>
  </si>
  <si>
    <t>舗　　装　　道</t>
  </si>
  <si>
    <t>砂　　利　　道</t>
  </si>
  <si>
    <t>舗装率
(％)</t>
    <phoneticPr fontId="4"/>
  </si>
  <si>
    <t>延　　長</t>
  </si>
  <si>
    <t>面　　積</t>
  </si>
  <si>
    <t>国、県、市道の総合計</t>
    <phoneticPr fontId="4"/>
  </si>
  <si>
    <t>平成</t>
    <rPh sb="0" eb="2">
      <t>ヘイセイ</t>
    </rPh>
    <phoneticPr fontId="4"/>
  </si>
  <si>
    <t>年度末</t>
    <rPh sb="0" eb="3">
      <t>ネンドマツ</t>
    </rPh>
    <phoneticPr fontId="4"/>
  </si>
  <si>
    <t>31・令和元</t>
    <rPh sb="5" eb="6">
      <t>ゲン</t>
    </rPh>
    <phoneticPr fontId="4"/>
  </si>
  <si>
    <t>国　　　　　　　　道</t>
  </si>
  <si>
    <t>　－</t>
  </si>
  <si>
    <t>県　　　　　　　　道</t>
  </si>
  <si>
    <t>市　　　　　　　　道</t>
  </si>
  <si>
    <t>　　資　料　　路  政  課　　　　　</t>
    <phoneticPr fontId="4"/>
  </si>
  <si>
    <t>（注） 1)</t>
    <phoneticPr fontId="4"/>
  </si>
  <si>
    <t>千葉市所管分である一般国道の一部、県道及び市道は、道路台帳に基づく数値である。</t>
    <phoneticPr fontId="4"/>
  </si>
  <si>
    <t>自転車歩行者専用道路等は含まない。</t>
    <phoneticPr fontId="4"/>
  </si>
  <si>
    <t>3)</t>
    <phoneticPr fontId="4"/>
  </si>
  <si>
    <t>舗装率は舗装道延長の総数延長に対する割合をいう。</t>
    <rPh sb="0" eb="2">
      <t>ホソウ</t>
    </rPh>
    <rPh sb="2" eb="3">
      <t>リツ</t>
    </rPh>
    <rPh sb="4" eb="6">
      <t>ホソウ</t>
    </rPh>
    <rPh sb="6" eb="7">
      <t>ドウ</t>
    </rPh>
    <rPh sb="7" eb="9">
      <t>エンチョウ</t>
    </rPh>
    <rPh sb="10" eb="12">
      <t>ソウスウ</t>
    </rPh>
    <rPh sb="12" eb="14">
      <t>エンチョウ</t>
    </rPh>
    <rPh sb="15" eb="16">
      <t>タイ</t>
    </rPh>
    <rPh sb="18" eb="20">
      <t>ワリアイ</t>
    </rPh>
    <phoneticPr fontId="4"/>
  </si>
  <si>
    <t>84  市　営　住　宅</t>
    <phoneticPr fontId="4"/>
  </si>
  <si>
    <t>(単位　戸)</t>
  </si>
  <si>
    <t>総　　　数</t>
    <phoneticPr fontId="4"/>
  </si>
  <si>
    <t>木造平屋建</t>
    <phoneticPr fontId="4"/>
  </si>
  <si>
    <t>準　耐　火</t>
    <rPh sb="0" eb="1">
      <t>ジュン</t>
    </rPh>
    <rPh sb="2" eb="3">
      <t>シノブ</t>
    </rPh>
    <rPh sb="4" eb="5">
      <t>ヒ</t>
    </rPh>
    <phoneticPr fontId="4"/>
  </si>
  <si>
    <t>耐　火</t>
    <rPh sb="0" eb="1">
      <t>シノブ</t>
    </rPh>
    <rPh sb="2" eb="3">
      <t>ヒ</t>
    </rPh>
    <phoneticPr fontId="4"/>
  </si>
  <si>
    <t>平屋建</t>
    <rPh sb="0" eb="2">
      <t>ヒラヤ</t>
    </rPh>
    <rPh sb="2" eb="3">
      <t>ケン</t>
    </rPh>
    <phoneticPr fontId="4"/>
  </si>
  <si>
    <t>２階建</t>
    <rPh sb="1" eb="2">
      <t>カイ</t>
    </rPh>
    <rPh sb="2" eb="3">
      <t>ケン</t>
    </rPh>
    <phoneticPr fontId="4"/>
  </si>
  <si>
    <t>中　層　</t>
    <phoneticPr fontId="4"/>
  </si>
  <si>
    <t>高　層</t>
    <rPh sb="0" eb="1">
      <t>タカ</t>
    </rPh>
    <rPh sb="2" eb="3">
      <t>ソウ</t>
    </rPh>
    <phoneticPr fontId="4"/>
  </si>
  <si>
    <t>年度</t>
    <rPh sb="0" eb="2">
      <t>ネンド</t>
    </rPh>
    <phoneticPr fontId="4"/>
  </si>
  <si>
    <t>　31・令和元</t>
    <rPh sb="4" eb="6">
      <t>レイワ</t>
    </rPh>
    <rPh sb="6" eb="7">
      <t>ガン</t>
    </rPh>
    <phoneticPr fontId="4"/>
  </si>
  <si>
    <t>中央区</t>
    <phoneticPr fontId="4"/>
  </si>
  <si>
    <t>花見川区</t>
    <phoneticPr fontId="4"/>
  </si>
  <si>
    <t>稲毛区</t>
    <phoneticPr fontId="4"/>
  </si>
  <si>
    <t>若葉区</t>
    <phoneticPr fontId="4"/>
  </si>
  <si>
    <t>緑区</t>
    <phoneticPr fontId="4"/>
  </si>
  <si>
    <t>美浜区</t>
    <phoneticPr fontId="4"/>
  </si>
  <si>
    <t>（再掲）</t>
    <phoneticPr fontId="4"/>
  </si>
  <si>
    <t>公営住宅</t>
    <phoneticPr fontId="4"/>
  </si>
  <si>
    <t>改良住宅</t>
    <phoneticPr fontId="4"/>
  </si>
  <si>
    <t>市単独住宅</t>
    <phoneticPr fontId="4"/>
  </si>
  <si>
    <t>　　資　料　　住宅整備課</t>
    <phoneticPr fontId="4"/>
  </si>
  <si>
    <t>85  公　　　　　園</t>
    <phoneticPr fontId="4"/>
  </si>
  <si>
    <t>(単位　面積 ㎡)</t>
    <phoneticPr fontId="4"/>
  </si>
  <si>
    <t>区　　　　　分</t>
  </si>
  <si>
    <t>平成29年度末</t>
  </si>
  <si>
    <t>平成30年度末</t>
  </si>
  <si>
    <t>平成31・令和元年度末</t>
    <rPh sb="5" eb="7">
      <t>レイワ</t>
    </rPh>
    <rPh sb="7" eb="9">
      <t>ガンネン</t>
    </rPh>
    <phoneticPr fontId="4"/>
  </si>
  <si>
    <t>令和２年度末</t>
    <rPh sb="0" eb="2">
      <t>レイワ</t>
    </rPh>
    <rPh sb="3" eb="5">
      <t>ネンド</t>
    </rPh>
    <phoneticPr fontId="4"/>
  </si>
  <si>
    <t>数</t>
  </si>
  <si>
    <t>面　　　積</t>
  </si>
  <si>
    <t>都市公園</t>
    <rPh sb="0" eb="2">
      <t>トシ</t>
    </rPh>
    <rPh sb="2" eb="4">
      <t>コウエン</t>
    </rPh>
    <phoneticPr fontId="4"/>
  </si>
  <si>
    <t>基幹公園</t>
    <rPh sb="0" eb="2">
      <t>キカン</t>
    </rPh>
    <rPh sb="2" eb="4">
      <t>コウエン</t>
    </rPh>
    <phoneticPr fontId="4"/>
  </si>
  <si>
    <t>住区基幹公園</t>
    <rPh sb="0" eb="1">
      <t>ジュウ</t>
    </rPh>
    <rPh sb="1" eb="2">
      <t>ク</t>
    </rPh>
    <rPh sb="2" eb="4">
      <t>キカン</t>
    </rPh>
    <rPh sb="4" eb="6">
      <t>コウエン</t>
    </rPh>
    <phoneticPr fontId="4"/>
  </si>
  <si>
    <t>街区公園</t>
    <rPh sb="0" eb="2">
      <t>ガイク</t>
    </rPh>
    <rPh sb="2" eb="4">
      <t>コウエン</t>
    </rPh>
    <phoneticPr fontId="4"/>
  </si>
  <si>
    <t>近隣公園</t>
    <rPh sb="0" eb="2">
      <t>キンリン</t>
    </rPh>
    <rPh sb="2" eb="4">
      <t>コウエン</t>
    </rPh>
    <phoneticPr fontId="4"/>
  </si>
  <si>
    <t>地区公園</t>
    <rPh sb="0" eb="2">
      <t>チク</t>
    </rPh>
    <rPh sb="2" eb="4">
      <t>コウエン</t>
    </rPh>
    <phoneticPr fontId="4"/>
  </si>
  <si>
    <t>都市基幹公園</t>
    <rPh sb="0" eb="2">
      <t>トシ</t>
    </rPh>
    <rPh sb="2" eb="4">
      <t>キカン</t>
    </rPh>
    <rPh sb="4" eb="6">
      <t>コウエン</t>
    </rPh>
    <phoneticPr fontId="4"/>
  </si>
  <si>
    <t>総合公園</t>
    <rPh sb="0" eb="2">
      <t>ソウゴウ</t>
    </rPh>
    <rPh sb="2" eb="4">
      <t>コウエン</t>
    </rPh>
    <phoneticPr fontId="4"/>
  </si>
  <si>
    <t>運動公園</t>
    <rPh sb="0" eb="2">
      <t>ウンドウ</t>
    </rPh>
    <rPh sb="2" eb="4">
      <t>コウエン</t>
    </rPh>
    <phoneticPr fontId="4"/>
  </si>
  <si>
    <t>特殊公園</t>
    <rPh sb="0" eb="2">
      <t>トクシュ</t>
    </rPh>
    <rPh sb="2" eb="4">
      <t>コウエン</t>
    </rPh>
    <phoneticPr fontId="4"/>
  </si>
  <si>
    <t>風致公園</t>
    <rPh sb="0" eb="2">
      <t>フウチ</t>
    </rPh>
    <rPh sb="2" eb="4">
      <t>コウエン</t>
    </rPh>
    <phoneticPr fontId="4"/>
  </si>
  <si>
    <t>動植物公園</t>
    <rPh sb="0" eb="3">
      <t>ドウショクブツ</t>
    </rPh>
    <rPh sb="3" eb="5">
      <t>コウエン</t>
    </rPh>
    <phoneticPr fontId="4"/>
  </si>
  <si>
    <t>歴史公園</t>
    <rPh sb="0" eb="2">
      <t>レキシ</t>
    </rPh>
    <rPh sb="2" eb="4">
      <t>コウエン</t>
    </rPh>
    <phoneticPr fontId="4"/>
  </si>
  <si>
    <t>墓園</t>
    <rPh sb="0" eb="1">
      <t>ハカ</t>
    </rPh>
    <rPh sb="1" eb="2">
      <t>エン</t>
    </rPh>
    <phoneticPr fontId="4"/>
  </si>
  <si>
    <t>その他</t>
    <phoneticPr fontId="4"/>
  </si>
  <si>
    <t>都市緑地</t>
    <rPh sb="0" eb="2">
      <t>トシ</t>
    </rPh>
    <rPh sb="2" eb="4">
      <t>リョクチ</t>
    </rPh>
    <phoneticPr fontId="4"/>
  </si>
  <si>
    <t>緑道</t>
    <rPh sb="0" eb="2">
      <t>リョクドウ</t>
    </rPh>
    <phoneticPr fontId="4"/>
  </si>
  <si>
    <t>都市公園外</t>
    <rPh sb="0" eb="2">
      <t>トシ</t>
    </rPh>
    <rPh sb="2" eb="4">
      <t>コウエン</t>
    </rPh>
    <rPh sb="4" eb="5">
      <t>ガイ</t>
    </rPh>
    <phoneticPr fontId="4"/>
  </si>
  <si>
    <t>市営公園</t>
    <rPh sb="0" eb="2">
      <t>シエイ</t>
    </rPh>
    <rPh sb="2" eb="4">
      <t>コウエン</t>
    </rPh>
    <phoneticPr fontId="4"/>
  </si>
  <si>
    <t>チビッコ広場</t>
    <rPh sb="4" eb="6">
      <t>ヒロバ</t>
    </rPh>
    <phoneticPr fontId="4"/>
  </si>
  <si>
    <t>都市計画墓園</t>
    <rPh sb="0" eb="2">
      <t>トシ</t>
    </rPh>
    <rPh sb="2" eb="4">
      <t>ケイカク</t>
    </rPh>
    <rPh sb="4" eb="5">
      <t>ボ</t>
    </rPh>
    <rPh sb="5" eb="6">
      <t>エン</t>
    </rPh>
    <phoneticPr fontId="4"/>
  </si>
  <si>
    <t>　　資　料　　公園管理課</t>
    <phoneticPr fontId="4"/>
  </si>
  <si>
    <t>県立公園は含まない。</t>
  </si>
  <si>
    <t>86  課  税  家  屋  の  概  況 （各年１月１日現在）</t>
    <phoneticPr fontId="4"/>
  </si>
  <si>
    <t>総　     数     （棟）</t>
    <phoneticPr fontId="4"/>
  </si>
  <si>
    <t>　　　　床　　　　　面</t>
    <rPh sb="10" eb="11">
      <t>メン</t>
    </rPh>
    <phoneticPr fontId="4"/>
  </si>
  <si>
    <t>　積（㎡）</t>
    <phoneticPr fontId="4"/>
  </si>
  <si>
    <t>評　　　価　　　額（千円）</t>
    <phoneticPr fontId="4"/>
  </si>
  <si>
    <t>単　位　当　り　価　格(円)</t>
  </si>
  <si>
    <t>法定免税点
未満のもの</t>
    <phoneticPr fontId="4"/>
  </si>
  <si>
    <t>法定免税点
以上のもの</t>
    <phoneticPr fontId="4"/>
  </si>
  <si>
    <t>平　　　均</t>
  </si>
  <si>
    <t>平　成　29　年　　</t>
    <rPh sb="0" eb="1">
      <t>ヘイ</t>
    </rPh>
    <rPh sb="2" eb="3">
      <t>セイ</t>
    </rPh>
    <rPh sb="7" eb="8">
      <t>ネン</t>
    </rPh>
    <phoneticPr fontId="4"/>
  </si>
  <si>
    <t>　　　 令　和　２</t>
    <rPh sb="4" eb="5">
      <t>レイ</t>
    </rPh>
    <rPh sb="6" eb="7">
      <t>カズ</t>
    </rPh>
    <phoneticPr fontId="4"/>
  </si>
  <si>
    <t>３</t>
    <phoneticPr fontId="4"/>
  </si>
  <si>
    <t>（再　掲）</t>
  </si>
  <si>
    <t>小                      計</t>
    <phoneticPr fontId="4"/>
  </si>
  <si>
    <t>共 同 住 宅  ・ 寄  宿  舎</t>
    <phoneticPr fontId="4"/>
  </si>
  <si>
    <t>併      用      住      宅</t>
    <phoneticPr fontId="4"/>
  </si>
  <si>
    <t>木</t>
    <rPh sb="0" eb="1">
      <t>キ</t>
    </rPh>
    <phoneticPr fontId="4"/>
  </si>
  <si>
    <t>農家 ・ 養蚕 ・ 漁業者住宅</t>
    <phoneticPr fontId="4"/>
  </si>
  <si>
    <t>-</t>
    <phoneticPr fontId="4"/>
  </si>
  <si>
    <t>旅館・ 料亭・ 待合・ホテル</t>
    <phoneticPr fontId="4"/>
  </si>
  <si>
    <t>造</t>
    <rPh sb="0" eb="1">
      <t>ツク</t>
    </rPh>
    <phoneticPr fontId="4"/>
  </si>
  <si>
    <t>事 務 所 ・ 銀 行 ・ 店 舗</t>
    <phoneticPr fontId="4"/>
  </si>
  <si>
    <t>劇 場 ・ 映 画 館 ・ 病 院</t>
    <phoneticPr fontId="4"/>
  </si>
  <si>
    <t>公      衆      浴      場</t>
    <phoneticPr fontId="4"/>
  </si>
  <si>
    <t>工    場    ・    倉    庫</t>
    <phoneticPr fontId="4"/>
  </si>
  <si>
    <t>土                      蔵</t>
    <phoneticPr fontId="4"/>
  </si>
  <si>
    <t>附          属          家</t>
    <rPh sb="22" eb="23">
      <t>イエ</t>
    </rPh>
    <phoneticPr fontId="4"/>
  </si>
  <si>
    <t>非</t>
    <rPh sb="0" eb="1">
      <t>ヒ</t>
    </rPh>
    <phoneticPr fontId="4"/>
  </si>
  <si>
    <t>事務所・店舗・百貨店・銀行</t>
  </si>
  <si>
    <t>木</t>
    <rPh sb="0" eb="1">
      <t>モク</t>
    </rPh>
    <phoneticPr fontId="4"/>
  </si>
  <si>
    <t>住   宅  ・  ア  パ  -  ト</t>
    <phoneticPr fontId="4"/>
  </si>
  <si>
    <t>病   院   ・   ホ   テ  ル</t>
    <phoneticPr fontId="4"/>
  </si>
  <si>
    <t>造</t>
    <rPh sb="0" eb="1">
      <t>ゾウ</t>
    </rPh>
    <phoneticPr fontId="4"/>
  </si>
  <si>
    <t>工  場  ・ 倉 庫  ・ 市 場</t>
    <phoneticPr fontId="4"/>
  </si>
  <si>
    <t>そ          の          他</t>
    <phoneticPr fontId="4"/>
  </si>
  <si>
    <t>　　資　料　　課税管理課</t>
    <rPh sb="7" eb="9">
      <t>カゼイ</t>
    </rPh>
    <rPh sb="9" eb="11">
      <t>カンリ</t>
    </rPh>
    <phoneticPr fontId="4"/>
  </si>
  <si>
    <t>87  下 水 道 施 設 及 び 普 及 状 況</t>
    <rPh sb="14" eb="15">
      <t>オヨ</t>
    </rPh>
    <phoneticPr fontId="4"/>
  </si>
  <si>
    <t>(単位　面積 ha)</t>
    <phoneticPr fontId="4"/>
  </si>
  <si>
    <t>市街地面積
(ＤＩＤｓ)</t>
    <phoneticPr fontId="4"/>
  </si>
  <si>
    <t>処理区域
面積</t>
    <phoneticPr fontId="4"/>
  </si>
  <si>
    <t>処理人口</t>
    <phoneticPr fontId="4"/>
  </si>
  <si>
    <t>下水道
処理人口
普及率(％)</t>
    <rPh sb="0" eb="3">
      <t>ゲスイドウ</t>
    </rPh>
    <rPh sb="4" eb="6">
      <t>ショリ</t>
    </rPh>
    <rPh sb="6" eb="8">
      <t>ジンコウ</t>
    </rPh>
    <phoneticPr fontId="4"/>
  </si>
  <si>
    <t>処理下水量
日平均(㎥)</t>
    <phoneticPr fontId="4"/>
  </si>
  <si>
    <t>下　　水　　道　　施　　設</t>
  </si>
  <si>
    <t>下水道使用
可能戸数</t>
    <phoneticPr fontId="4"/>
  </si>
  <si>
    <t>水洗便所
取付戸数</t>
    <phoneticPr fontId="4"/>
  </si>
  <si>
    <t>下水処理場数</t>
  </si>
  <si>
    <t>ポンプ場数</t>
    <phoneticPr fontId="4"/>
  </si>
  <si>
    <t>下水管きょ
延長(m)</t>
    <phoneticPr fontId="4"/>
  </si>
  <si>
    <t>平成28年度</t>
    <rPh sb="0" eb="2">
      <t>ヘイセイ</t>
    </rPh>
    <rPh sb="4" eb="6">
      <t>ネンド</t>
    </rPh>
    <phoneticPr fontId="4"/>
  </si>
  <si>
    <t>31・令和元</t>
    <rPh sb="3" eb="5">
      <t>レイワ</t>
    </rPh>
    <rPh sb="5" eb="6">
      <t>ゲン</t>
    </rPh>
    <phoneticPr fontId="4"/>
  </si>
  <si>
    <t>　　資　料　　下水道経営課</t>
    <rPh sb="10" eb="12">
      <t>ケイエイ</t>
    </rPh>
    <phoneticPr fontId="4"/>
  </si>
  <si>
    <t>人口は、年度末における住民基本台帳による。</t>
    <phoneticPr fontId="4"/>
  </si>
  <si>
    <t>　　　　3) 下水道処理人口普及率＝処理人口／総人口</t>
    <phoneticPr fontId="4"/>
  </si>
  <si>
    <t>市街地面積は人口集中地区を用いた。</t>
  </si>
  <si>
    <t>82  構 造 別 建 築 物 着 工 状 況</t>
    <phoneticPr fontId="4"/>
  </si>
  <si>
    <t>本表は、国土交通省所管の建築着工統計調査によるものである。</t>
    <rPh sb="0" eb="1">
      <t>ホン</t>
    </rPh>
    <rPh sb="1" eb="2">
      <t>ヒョウ</t>
    </rPh>
    <rPh sb="4" eb="11">
      <t>コクドコウツウショウショカン</t>
    </rPh>
    <rPh sb="12" eb="14">
      <t>ケンチク</t>
    </rPh>
    <rPh sb="14" eb="16">
      <t>チャッコウ</t>
    </rPh>
    <rPh sb="16" eb="18">
      <t>トウケイ</t>
    </rPh>
    <rPh sb="18" eb="20">
      <t>チョウサ</t>
    </rPh>
    <phoneticPr fontId="4"/>
  </si>
  <si>
    <t>(単位　面積 ㎡　戸数 戸)</t>
    <rPh sb="4" eb="6">
      <t>メンセキ</t>
    </rPh>
    <rPh sb="9" eb="11">
      <t>コスウ</t>
    </rPh>
    <rPh sb="12" eb="13">
      <t>コ</t>
    </rPh>
    <phoneticPr fontId="4"/>
  </si>
  <si>
    <t>着　工　建　築　物(床面積)</t>
  </si>
  <si>
    <t>着 工 新 設 住 宅</t>
    <phoneticPr fontId="4"/>
  </si>
  <si>
    <t>木　　造</t>
  </si>
  <si>
    <t>鉄骨鉄筋
ｺﾝｸﾘｰﾄ</t>
    <phoneticPr fontId="4"/>
  </si>
  <si>
    <t>鉄筋
ｺﾝｸﾘｰﾄ</t>
    <phoneticPr fontId="4"/>
  </si>
  <si>
    <t>鉄骨造</t>
    <phoneticPr fontId="4"/>
  </si>
  <si>
    <t>ｺﾝｸﾘｰﾄ
ﾌﾞﾛｯｸ造</t>
    <phoneticPr fontId="4"/>
  </si>
  <si>
    <t>そ の 他</t>
  </si>
  <si>
    <t>戸　　数</t>
  </si>
  <si>
    <t>床面積</t>
    <phoneticPr fontId="4"/>
  </si>
  <si>
    <t>　　資　料　　政策企画課</t>
    <rPh sb="7" eb="9">
      <t>セイサク</t>
    </rPh>
    <rPh sb="9" eb="11">
      <t>キカク</t>
    </rPh>
    <rPh sb="11" eb="12">
      <t>カ</t>
    </rPh>
    <phoneticPr fontId="4"/>
  </si>
  <si>
    <t>(注） 同調査においては、令和２年４月以降、市町村別の表が非公表となった。</t>
    <rPh sb="4" eb="7">
      <t>ドウチョウサ</t>
    </rPh>
    <rPh sb="13" eb="15">
      <t>レイワ</t>
    </rPh>
    <rPh sb="16" eb="17">
      <t>ネン</t>
    </rPh>
    <rPh sb="18" eb="19">
      <t>ツキ</t>
    </rPh>
    <rPh sb="19" eb="21">
      <t>イコウ</t>
    </rPh>
    <rPh sb="22" eb="25">
      <t>シチョウソン</t>
    </rPh>
    <rPh sb="25" eb="26">
      <t>ベツ</t>
    </rPh>
    <rPh sb="27" eb="28">
      <t>ヒョウ</t>
    </rPh>
    <rPh sb="29" eb="30">
      <t>ヒ</t>
    </rPh>
    <rPh sb="30" eb="32">
      <t>コウヒョウ</t>
    </rPh>
    <phoneticPr fontId="4"/>
  </si>
  <si>
    <t>83  用 途 別 建 築 物 着 工 状 況 (床面積)</t>
    <phoneticPr fontId="4"/>
  </si>
  <si>
    <t>本表は、国土交通省所管の建築着工統計調査によるものである。</t>
    <rPh sb="0" eb="2">
      <t>ホンヒョウ</t>
    </rPh>
    <rPh sb="4" eb="11">
      <t>コクドコウツウショウショカン</t>
    </rPh>
    <rPh sb="12" eb="18">
      <t>ケンチクチャッコウトウケイ</t>
    </rPh>
    <rPh sb="18" eb="20">
      <t>チョウサ</t>
    </rPh>
    <phoneticPr fontId="4"/>
  </si>
  <si>
    <t>(単位　㎡)</t>
  </si>
  <si>
    <t>総    数</t>
    <phoneticPr fontId="4"/>
  </si>
  <si>
    <t>居住専用
住　　宅</t>
    <rPh sb="0" eb="2">
      <t>キョジュウ</t>
    </rPh>
    <rPh sb="2" eb="4">
      <t>センヨウ</t>
    </rPh>
    <rPh sb="5" eb="6">
      <t>ジュウ</t>
    </rPh>
    <rPh sb="8" eb="9">
      <t>タク</t>
    </rPh>
    <phoneticPr fontId="15"/>
  </si>
  <si>
    <t>居住専用
準 住 宅</t>
    <rPh sb="0" eb="2">
      <t>キョジュウ</t>
    </rPh>
    <rPh sb="2" eb="4">
      <t>センヨウ</t>
    </rPh>
    <rPh sb="5" eb="6">
      <t>ジュン</t>
    </rPh>
    <phoneticPr fontId="15"/>
  </si>
  <si>
    <t>居住産業
併    用</t>
    <rPh sb="0" eb="2">
      <t>キョジュウ</t>
    </rPh>
    <rPh sb="2" eb="4">
      <t>サンギョウ</t>
    </rPh>
    <phoneticPr fontId="15"/>
  </si>
  <si>
    <t>農林水産
業    用</t>
    <rPh sb="0" eb="2">
      <t>ノウリン</t>
    </rPh>
    <rPh sb="10" eb="11">
      <t>ヨウ</t>
    </rPh>
    <phoneticPr fontId="15"/>
  </si>
  <si>
    <t>鉱  業・    建設業用</t>
    <rPh sb="0" eb="1">
      <t>コウ</t>
    </rPh>
    <rPh sb="3" eb="4">
      <t>ギョウ</t>
    </rPh>
    <rPh sb="12" eb="13">
      <t>ヨウ</t>
    </rPh>
    <phoneticPr fontId="15"/>
  </si>
  <si>
    <t>製造業用</t>
    <rPh sb="0" eb="4">
      <t>セイゾウギョウヨウ</t>
    </rPh>
    <phoneticPr fontId="15"/>
  </si>
  <si>
    <t>電気・
ガス・
熱供給・
水道業用</t>
    <rPh sb="0" eb="2">
      <t>デンキ</t>
    </rPh>
    <rPh sb="8" eb="9">
      <t>ネツ</t>
    </rPh>
    <rPh sb="16" eb="17">
      <t>ヨウ</t>
    </rPh>
    <phoneticPr fontId="15"/>
  </si>
  <si>
    <t>情報通信
業    用</t>
    <rPh sb="0" eb="2">
      <t>ジョウホウ</t>
    </rPh>
    <rPh sb="10" eb="11">
      <t>ヨウ</t>
    </rPh>
    <phoneticPr fontId="15"/>
  </si>
  <si>
    <t>運輸業用</t>
    <rPh sb="0" eb="3">
      <t>ウンユギョウ</t>
    </rPh>
    <rPh sb="3" eb="4">
      <t>ヨウ</t>
    </rPh>
    <phoneticPr fontId="15"/>
  </si>
  <si>
    <t>卸  売・  小売業用</t>
    <rPh sb="0" eb="1">
      <t>オロシ</t>
    </rPh>
    <rPh sb="3" eb="4">
      <t>バイ</t>
    </rPh>
    <rPh sb="10" eb="11">
      <t>ヨウ</t>
    </rPh>
    <phoneticPr fontId="15"/>
  </si>
  <si>
    <t>金  融・   保険業用</t>
    <rPh sb="0" eb="1">
      <t>キン</t>
    </rPh>
    <rPh sb="3" eb="4">
      <t>トオル</t>
    </rPh>
    <rPh sb="11" eb="12">
      <t>ヨウ</t>
    </rPh>
    <phoneticPr fontId="15"/>
  </si>
  <si>
    <t>不動産業用</t>
    <rPh sb="0" eb="3">
      <t>フドウサン</t>
    </rPh>
    <rPh sb="3" eb="4">
      <t>ギョウ</t>
    </rPh>
    <rPh sb="4" eb="5">
      <t>ヨウ</t>
    </rPh>
    <phoneticPr fontId="15"/>
  </si>
  <si>
    <t>飲食店・
宿泊業用</t>
    <rPh sb="0" eb="2">
      <t>インショク</t>
    </rPh>
    <rPh sb="2" eb="3">
      <t>テン</t>
    </rPh>
    <rPh sb="5" eb="7">
      <t>シュクハク</t>
    </rPh>
    <rPh sb="7" eb="8">
      <t>ギョウ</t>
    </rPh>
    <rPh sb="8" eb="9">
      <t>ヨウ</t>
    </rPh>
    <phoneticPr fontId="15"/>
  </si>
  <si>
    <t>教　育・
学習支援
業　　用</t>
    <rPh sb="0" eb="1">
      <t>キョウ</t>
    </rPh>
    <rPh sb="2" eb="3">
      <t>イク</t>
    </rPh>
    <rPh sb="7" eb="9">
      <t>シエン</t>
    </rPh>
    <rPh sb="10" eb="11">
      <t>ギョウ</t>
    </rPh>
    <rPh sb="13" eb="14">
      <t>ヨウ</t>
    </rPh>
    <phoneticPr fontId="15"/>
  </si>
  <si>
    <t>医  療・  福 祉 用</t>
    <rPh sb="0" eb="1">
      <t>イ</t>
    </rPh>
    <rPh sb="3" eb="4">
      <t>イ</t>
    </rPh>
    <rPh sb="11" eb="12">
      <t>ヨウ</t>
    </rPh>
    <phoneticPr fontId="15"/>
  </si>
  <si>
    <t>そ の 他
サービス
業    用</t>
    <rPh sb="4" eb="5">
      <t>タ</t>
    </rPh>
    <rPh sb="11" eb="12">
      <t>ギョウ</t>
    </rPh>
    <rPh sb="16" eb="17">
      <t>ヨウ</t>
    </rPh>
    <phoneticPr fontId="15"/>
  </si>
  <si>
    <t>公務用</t>
    <rPh sb="0" eb="2">
      <t>コウム</t>
    </rPh>
    <rPh sb="2" eb="3">
      <t>ヨウ</t>
    </rPh>
    <phoneticPr fontId="15"/>
  </si>
  <si>
    <t>他に分類
されない
建 築 物</t>
    <rPh sb="0" eb="1">
      <t>ホカ</t>
    </rPh>
    <rPh sb="2" eb="4">
      <t>ブンルイ</t>
    </rPh>
    <rPh sb="14" eb="15">
      <t>ブツ</t>
    </rPh>
    <phoneticPr fontId="15"/>
  </si>
  <si>
    <t>(注） 同調査においては、令和２年４月以降、市町村別の表が非公表となった。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</si>
</sst>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#,###,##0;&quot;-&quot;#,###,##0"/>
    <numFmt numFmtId="177" formatCode="###,##0.00;&quot;-&quot;##,##0.00"/>
    <numFmt numFmtId="178" formatCode="#,##0.0;[Red]\-#,##0.0"/>
    <numFmt numFmtId="179" formatCode="#,##0.0;&quot;△ &quot;#,##0.0"/>
    <numFmt numFmtId="180" formatCode="#,##0.0_);[Red]\(#,##0.0\)"/>
    <numFmt numFmtId="181" formatCode="#,##0_ "/>
  </numFmts>
  <fonts count="21" x14ac:knownFonts="1">
    <font>
      <sz val="11"/>
      <color theme="1"/>
      <name val="游ゴシック"/>
      <family val="2"/>
      <charset val="128"/>
      <scheme val="minor"/>
    </font>
    <font>
      <sz val="9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ゴシック"/>
      <family val="3"/>
      <charset val="128"/>
    </font>
    <font>
      <b/>
      <sz val="9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</cellStyleXfs>
  <cellXfs count="371">
    <xf numFmtId="0" fontId="0" fillId="0" borderId="0" xfId="0">
      <alignment vertical="center"/>
    </xf>
    <xf numFmtId="0" fontId="2" fillId="0" borderId="0" xfId="1" applyFont="1"/>
    <xf numFmtId="0" fontId="5" fillId="0" borderId="0" xfId="1" applyFont="1"/>
    <xf numFmtId="0" fontId="5" fillId="0" borderId="0" xfId="1" applyFont="1" applyAlignment="1"/>
    <xf numFmtId="0" fontId="5" fillId="0" borderId="0" xfId="1" applyFont="1" applyBorder="1" applyAlignment="1"/>
    <xf numFmtId="0" fontId="5" fillId="0" borderId="0" xfId="1" applyFont="1" applyBorder="1"/>
    <xf numFmtId="0" fontId="2" fillId="0" borderId="0" xfId="1" applyFont="1" applyBorder="1"/>
    <xf numFmtId="0" fontId="5" fillId="0" borderId="0" xfId="1" applyFont="1" applyBorder="1" applyAlignment="1">
      <alignment horizontal="right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 wrapText="1"/>
    </xf>
    <xf numFmtId="49" fontId="5" fillId="0" borderId="0" xfId="1" applyNumberFormat="1" applyFont="1" applyFill="1" applyBorder="1" applyAlignment="1" applyProtection="1">
      <alignment horizontal="right"/>
      <protection locked="0"/>
    </xf>
    <xf numFmtId="49" fontId="5" fillId="0" borderId="6" xfId="1" applyNumberFormat="1" applyFont="1" applyFill="1" applyBorder="1" applyAlignment="1" applyProtection="1">
      <protection locked="0"/>
    </xf>
    <xf numFmtId="38" fontId="5" fillId="0" borderId="0" xfId="2" applyFont="1" applyFill="1" applyBorder="1" applyAlignment="1" applyProtection="1">
      <protection locked="0"/>
    </xf>
    <xf numFmtId="38" fontId="5" fillId="0" borderId="0" xfId="2" applyFont="1" applyBorder="1" applyAlignment="1">
      <alignment horizontal="right"/>
    </xf>
    <xf numFmtId="0" fontId="6" fillId="0" borderId="0" xfId="1" applyFont="1" applyAlignment="1"/>
    <xf numFmtId="0" fontId="5" fillId="0" borderId="0" xfId="1" applyNumberFormat="1" applyFont="1" applyFill="1" applyBorder="1" applyAlignment="1" applyProtection="1">
      <alignment horizontal="right"/>
      <protection locked="0"/>
    </xf>
    <xf numFmtId="0" fontId="5" fillId="0" borderId="6" xfId="1" applyFont="1" applyFill="1" applyBorder="1" applyAlignment="1" applyProtection="1">
      <protection locked="0"/>
    </xf>
    <xf numFmtId="49" fontId="5" fillId="0" borderId="6" xfId="1" applyNumberFormat="1" applyFont="1" applyFill="1" applyBorder="1" applyAlignment="1" applyProtection="1">
      <alignment horizontal="center"/>
      <protection locked="0"/>
    </xf>
    <xf numFmtId="176" fontId="5" fillId="0" borderId="0" xfId="1" quotePrefix="1" applyNumberFormat="1" applyFont="1" applyFill="1" applyAlignment="1">
      <alignment horizontal="right"/>
    </xf>
    <xf numFmtId="0" fontId="7" fillId="0" borderId="0" xfId="1" applyFont="1" applyAlignment="1"/>
    <xf numFmtId="49" fontId="7" fillId="0" borderId="0" xfId="1" applyNumberFormat="1" applyFont="1" applyFill="1" applyBorder="1" applyAlignment="1" applyProtection="1">
      <alignment horizontal="right"/>
      <protection locked="0"/>
    </xf>
    <xf numFmtId="49" fontId="7" fillId="0" borderId="6" xfId="1" applyNumberFormat="1" applyFont="1" applyFill="1" applyBorder="1" applyAlignment="1" applyProtection="1">
      <alignment horizontal="center"/>
      <protection locked="0"/>
    </xf>
    <xf numFmtId="176" fontId="7" fillId="0" borderId="0" xfId="1" quotePrefix="1" applyNumberFormat="1" applyFont="1" applyFill="1" applyAlignment="1">
      <alignment horizontal="right"/>
    </xf>
    <xf numFmtId="49" fontId="6" fillId="0" borderId="0" xfId="1" applyNumberFormat="1" applyFont="1" applyFill="1" applyBorder="1" applyAlignment="1" applyProtection="1">
      <alignment horizontal="center"/>
      <protection locked="0"/>
    </xf>
    <xf numFmtId="49" fontId="6" fillId="0" borderId="6" xfId="1" applyNumberFormat="1" applyFont="1" applyFill="1" applyBorder="1" applyAlignment="1" applyProtection="1">
      <alignment horizontal="center"/>
      <protection locked="0"/>
    </xf>
    <xf numFmtId="176" fontId="6" fillId="0" borderId="0" xfId="1" quotePrefix="1" applyNumberFormat="1" applyFont="1" applyFill="1" applyAlignment="1">
      <alignment horizontal="right"/>
    </xf>
    <xf numFmtId="49" fontId="5" fillId="0" borderId="0" xfId="1" applyNumberFormat="1" applyFont="1" applyFill="1" applyBorder="1" applyAlignment="1" applyProtection="1">
      <alignment horizontal="left"/>
      <protection locked="0"/>
    </xf>
    <xf numFmtId="49" fontId="5" fillId="0" borderId="6" xfId="1" applyNumberFormat="1" applyFont="1" applyFill="1" applyBorder="1" applyAlignment="1" applyProtection="1">
      <alignment horizontal="distributed"/>
      <protection locked="0"/>
    </xf>
    <xf numFmtId="0" fontId="5" fillId="0" borderId="17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38" fontId="5" fillId="0" borderId="17" xfId="2" applyFont="1" applyBorder="1"/>
    <xf numFmtId="0" fontId="5" fillId="0" borderId="20" xfId="1" applyFont="1" applyBorder="1" applyAlignment="1">
      <alignment vertical="center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2" xfId="1" applyFont="1" applyBorder="1" applyAlignment="1"/>
    <xf numFmtId="49" fontId="5" fillId="0" borderId="0" xfId="1" applyNumberFormat="1" applyFont="1" applyBorder="1" applyAlignment="1">
      <alignment horizontal="center"/>
    </xf>
    <xf numFmtId="0" fontId="5" fillId="0" borderId="6" xfId="1" applyFont="1" applyBorder="1" applyAlignment="1">
      <alignment horizontal="left"/>
    </xf>
    <xf numFmtId="38" fontId="5" fillId="0" borderId="11" xfId="2" applyFont="1" applyBorder="1" applyAlignment="1"/>
    <xf numFmtId="38" fontId="5" fillId="0" borderId="0" xfId="2" applyNumberFormat="1" applyFont="1" applyBorder="1" applyAlignment="1">
      <alignment horizontal="right"/>
    </xf>
    <xf numFmtId="0" fontId="5" fillId="0" borderId="0" xfId="1" applyFont="1" applyFill="1" applyBorder="1" applyAlignment="1" applyProtection="1">
      <alignment horizontal="right"/>
      <protection locked="0"/>
    </xf>
    <xf numFmtId="0" fontId="5" fillId="0" borderId="0" xfId="1" applyFont="1" applyFill="1" applyBorder="1" applyAlignment="1" applyProtection="1">
      <alignment horizontal="center"/>
      <protection locked="0"/>
    </xf>
    <xf numFmtId="0" fontId="5" fillId="0" borderId="6" xfId="1" applyFont="1" applyFill="1" applyBorder="1" applyAlignment="1" applyProtection="1">
      <alignment horizontal="left"/>
      <protection locked="0"/>
    </xf>
    <xf numFmtId="38" fontId="5" fillId="0" borderId="11" xfId="2" applyFont="1" applyFill="1" applyBorder="1" applyAlignment="1" applyProtection="1">
      <protection locked="0"/>
    </xf>
    <xf numFmtId="38" fontId="5" fillId="0" borderId="0" xfId="2" applyNumberFormat="1" applyFont="1" applyFill="1" applyBorder="1" applyAlignment="1" applyProtection="1">
      <protection locked="0"/>
    </xf>
    <xf numFmtId="49" fontId="5" fillId="0" borderId="0" xfId="1" applyNumberFormat="1" applyFont="1" applyFill="1" applyBorder="1" applyAlignment="1" applyProtection="1">
      <alignment horizontal="center"/>
      <protection locked="0"/>
    </xf>
    <xf numFmtId="49" fontId="5" fillId="0" borderId="6" xfId="1" applyNumberFormat="1" applyFont="1" applyFill="1" applyBorder="1" applyAlignment="1" applyProtection="1">
      <alignment horizontal="left"/>
      <protection locked="0"/>
    </xf>
    <xf numFmtId="49" fontId="7" fillId="0" borderId="0" xfId="1" applyNumberFormat="1" applyFont="1" applyFill="1" applyBorder="1" applyAlignment="1" applyProtection="1">
      <alignment horizontal="center"/>
      <protection locked="0"/>
    </xf>
    <xf numFmtId="38" fontId="5" fillId="0" borderId="25" xfId="2" applyFont="1" applyBorder="1" applyAlignment="1"/>
    <xf numFmtId="0" fontId="5" fillId="0" borderId="17" xfId="1" applyFont="1" applyBorder="1"/>
    <xf numFmtId="0" fontId="5" fillId="0" borderId="1" xfId="1" applyFont="1" applyBorder="1"/>
    <xf numFmtId="0" fontId="8" fillId="0" borderId="0" xfId="1" applyFont="1"/>
    <xf numFmtId="0" fontId="1" fillId="0" borderId="0" xfId="1" applyFont="1" applyAlignment="1"/>
    <xf numFmtId="0" fontId="1" fillId="0" borderId="0" xfId="1" applyFont="1"/>
    <xf numFmtId="0" fontId="8" fillId="0" borderId="0" xfId="1" applyFont="1" applyBorder="1"/>
    <xf numFmtId="0" fontId="1" fillId="0" borderId="0" xfId="1" applyFont="1" applyBorder="1"/>
    <xf numFmtId="0" fontId="1" fillId="0" borderId="0" xfId="1" applyFont="1" applyBorder="1" applyAlignment="1"/>
    <xf numFmtId="0" fontId="1" fillId="0" borderId="8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 wrapText="1"/>
    </xf>
    <xf numFmtId="0" fontId="1" fillId="0" borderId="23" xfId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1" fillId="0" borderId="22" xfId="1" applyFont="1" applyBorder="1" applyAlignment="1"/>
    <xf numFmtId="0" fontId="1" fillId="0" borderId="0" xfId="1" applyFont="1" applyBorder="1" applyAlignment="1">
      <alignment horizontal="center" vertical="center"/>
    </xf>
    <xf numFmtId="176" fontId="10" fillId="0" borderId="0" xfId="1" quotePrefix="1" applyNumberFormat="1" applyFont="1" applyFill="1" applyAlignment="1">
      <alignment horizontal="right"/>
    </xf>
    <xf numFmtId="0" fontId="9" fillId="0" borderId="0" xfId="1" applyFont="1" applyAlignment="1"/>
    <xf numFmtId="0" fontId="1" fillId="0" borderId="0" xfId="1" applyFont="1" applyBorder="1" applyAlignment="1">
      <alignment horizontal="distributed"/>
    </xf>
    <xf numFmtId="176" fontId="11" fillId="0" borderId="0" xfId="1" quotePrefix="1" applyNumberFormat="1" applyFont="1" applyFill="1" applyAlignment="1">
      <alignment horizontal="right"/>
    </xf>
    <xf numFmtId="176" fontId="11" fillId="0" borderId="0" xfId="1" applyNumberFormat="1" applyFont="1" applyFill="1" applyAlignment="1">
      <alignment horizontal="right"/>
    </xf>
    <xf numFmtId="0" fontId="1" fillId="0" borderId="6" xfId="1" applyFont="1" applyBorder="1" applyAlignment="1">
      <alignment horizontal="distributed"/>
    </xf>
    <xf numFmtId="0" fontId="11" fillId="0" borderId="0" xfId="1" applyFont="1" applyFill="1" applyBorder="1" applyAlignment="1" applyProtection="1">
      <alignment horizontal="distributed"/>
      <protection locked="0"/>
    </xf>
    <xf numFmtId="49" fontId="11" fillId="0" borderId="0" xfId="1" applyNumberFormat="1" applyFont="1" applyFill="1" applyBorder="1" applyAlignment="1" applyProtection="1">
      <alignment horizontal="distributed"/>
      <protection locked="0"/>
    </xf>
    <xf numFmtId="0" fontId="1" fillId="0" borderId="17" xfId="1" applyFont="1" applyBorder="1" applyAlignment="1">
      <alignment horizontal="center"/>
    </xf>
    <xf numFmtId="0" fontId="1" fillId="0" borderId="18" xfId="1" applyFont="1" applyBorder="1" applyAlignment="1">
      <alignment horizontal="center"/>
    </xf>
    <xf numFmtId="38" fontId="0" fillId="0" borderId="25" xfId="2" applyFont="1" applyBorder="1" applyAlignment="1"/>
    <xf numFmtId="38" fontId="0" fillId="0" borderId="17" xfId="2" applyFont="1" applyBorder="1"/>
    <xf numFmtId="0" fontId="1" fillId="0" borderId="17" xfId="1" applyFont="1" applyBorder="1"/>
    <xf numFmtId="0" fontId="1" fillId="0" borderId="1" xfId="1" applyFont="1" applyBorder="1"/>
    <xf numFmtId="0" fontId="5" fillId="0" borderId="8" xfId="1" quotePrefix="1" applyFont="1" applyBorder="1" applyAlignment="1">
      <alignment horizontal="center" vertical="center"/>
    </xf>
    <xf numFmtId="176" fontId="7" fillId="0" borderId="0" xfId="1" applyNumberFormat="1" applyFont="1" applyFill="1" applyAlignment="1">
      <alignment horizontal="right"/>
    </xf>
    <xf numFmtId="0" fontId="5" fillId="0" borderId="0" xfId="1" applyFont="1" applyBorder="1" applyAlignment="1">
      <alignment horizontal="left"/>
    </xf>
    <xf numFmtId="0" fontId="5" fillId="0" borderId="6" xfId="1" applyFont="1" applyBorder="1" applyAlignment="1">
      <alignment horizontal="distributed"/>
    </xf>
    <xf numFmtId="176" fontId="5" fillId="0" borderId="0" xfId="1" applyNumberFormat="1" applyFont="1" applyFill="1" applyAlignment="1">
      <alignment horizontal="right"/>
    </xf>
    <xf numFmtId="0" fontId="5" fillId="0" borderId="25" xfId="1" applyFont="1" applyBorder="1" applyAlignment="1"/>
    <xf numFmtId="176" fontId="12" fillId="0" borderId="0" xfId="1" applyNumberFormat="1" applyFont="1" applyFill="1" applyAlignment="1">
      <alignment horizontal="right" vertical="center"/>
    </xf>
    <xf numFmtId="0" fontId="5" fillId="0" borderId="26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177" fontId="7" fillId="0" borderId="0" xfId="1" quotePrefix="1" applyNumberFormat="1" applyFont="1" applyFill="1" applyAlignment="1">
      <alignment horizontal="right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distributed"/>
    </xf>
    <xf numFmtId="177" fontId="5" fillId="0" borderId="0" xfId="1" quotePrefix="1" applyNumberFormat="1" applyFont="1" applyFill="1" applyAlignment="1">
      <alignment horizontal="right"/>
    </xf>
    <xf numFmtId="0" fontId="5" fillId="0" borderId="0" xfId="1" applyFont="1" applyFill="1" applyBorder="1" applyAlignment="1">
      <alignment horizontal="distributed"/>
    </xf>
    <xf numFmtId="0" fontId="5" fillId="0" borderId="6" xfId="1" applyFont="1" applyFill="1" applyBorder="1" applyAlignment="1">
      <alignment horizontal="left"/>
    </xf>
    <xf numFmtId="0" fontId="5" fillId="0" borderId="6" xfId="1" applyFont="1" applyBorder="1" applyAlignment="1">
      <alignment horizontal="center"/>
    </xf>
    <xf numFmtId="0" fontId="13" fillId="0" borderId="0" xfId="1" applyFont="1" applyBorder="1" applyAlignment="1">
      <alignment horizontal="distributed"/>
    </xf>
    <xf numFmtId="0" fontId="5" fillId="0" borderId="0" xfId="1" applyFont="1" applyAlignment="1">
      <alignment horizontal="left"/>
    </xf>
    <xf numFmtId="0" fontId="5" fillId="0" borderId="17" xfId="1" applyFont="1" applyBorder="1" applyAlignment="1">
      <alignment horizontal="distributed"/>
    </xf>
    <xf numFmtId="0" fontId="5" fillId="0" borderId="18" xfId="1" applyFont="1" applyBorder="1" applyAlignment="1">
      <alignment horizontal="distributed"/>
    </xf>
    <xf numFmtId="176" fontId="5" fillId="0" borderId="0" xfId="1" quotePrefix="1" applyNumberFormat="1" applyFont="1" applyFill="1" applyAlignment="1">
      <alignment horizontal="right" vertical="center"/>
    </xf>
    <xf numFmtId="177" fontId="5" fillId="0" borderId="0" xfId="1" quotePrefix="1" applyNumberFormat="1" applyFont="1" applyFill="1" applyAlignment="1">
      <alignment horizontal="right" vertical="center"/>
    </xf>
    <xf numFmtId="176" fontId="12" fillId="0" borderId="0" xfId="1" quotePrefix="1" applyNumberFormat="1" applyFont="1" applyFill="1" applyAlignment="1">
      <alignment horizontal="right" vertical="center"/>
    </xf>
    <xf numFmtId="176" fontId="12" fillId="0" borderId="0" xfId="1" quotePrefix="1" applyNumberFormat="1" applyFont="1" applyFill="1" applyBorder="1" applyAlignment="1">
      <alignment horizontal="right" vertical="center"/>
    </xf>
    <xf numFmtId="176" fontId="7" fillId="0" borderId="11" xfId="1" quotePrefix="1" applyNumberFormat="1" applyFont="1" applyFill="1" applyBorder="1" applyAlignment="1">
      <alignment horizontal="right"/>
    </xf>
    <xf numFmtId="176" fontId="7" fillId="0" borderId="0" xfId="1" quotePrefix="1" applyNumberFormat="1" applyFont="1" applyFill="1" applyBorder="1" applyAlignment="1">
      <alignment horizontal="right"/>
    </xf>
    <xf numFmtId="176" fontId="5" fillId="0" borderId="11" xfId="1" quotePrefix="1" applyNumberFormat="1" applyFont="1" applyFill="1" applyBorder="1" applyAlignment="1">
      <alignment horizontal="right"/>
    </xf>
    <xf numFmtId="176" fontId="5" fillId="0" borderId="0" xfId="1" quotePrefix="1" applyNumberFormat="1" applyFont="1" applyFill="1" applyBorder="1" applyAlignment="1">
      <alignment horizontal="right"/>
    </xf>
    <xf numFmtId="176" fontId="5" fillId="0" borderId="0" xfId="1" applyNumberFormat="1" applyFont="1" applyFill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5" fillId="0" borderId="6" xfId="1" applyFont="1" applyBorder="1" applyAlignment="1"/>
    <xf numFmtId="0" fontId="5" fillId="0" borderId="0" xfId="1" applyFont="1" applyAlignment="1">
      <alignment horizontal="right"/>
    </xf>
    <xf numFmtId="3" fontId="5" fillId="0" borderId="0" xfId="1" applyNumberFormat="1" applyFont="1"/>
    <xf numFmtId="0" fontId="7" fillId="0" borderId="0" xfId="1" applyFont="1"/>
    <xf numFmtId="0" fontId="7" fillId="0" borderId="0" xfId="1" applyFont="1" applyBorder="1"/>
    <xf numFmtId="0" fontId="5" fillId="0" borderId="8" xfId="1" applyFont="1" applyBorder="1" applyAlignment="1">
      <alignment horizontal="distributed" vertical="center" wrapText="1"/>
    </xf>
    <xf numFmtId="0" fontId="5" fillId="0" borderId="9" xfId="1" applyFont="1" applyBorder="1" applyAlignment="1">
      <alignment horizontal="center" vertical="center" wrapText="1"/>
    </xf>
    <xf numFmtId="0" fontId="2" fillId="0" borderId="0" xfId="1" applyFont="1" applyAlignment="1"/>
    <xf numFmtId="0" fontId="16" fillId="0" borderId="0" xfId="1" applyFont="1"/>
    <xf numFmtId="0" fontId="2" fillId="0" borderId="0" xfId="1" applyFont="1" applyBorder="1" applyAlignment="1"/>
    <xf numFmtId="0" fontId="7" fillId="0" borderId="17" xfId="1" applyFont="1" applyBorder="1" applyAlignment="1"/>
    <xf numFmtId="0" fontId="5" fillId="0" borderId="17" xfId="1" applyFont="1" applyBorder="1" applyAlignment="1"/>
    <xf numFmtId="0" fontId="5" fillId="0" borderId="17" xfId="1" applyFont="1" applyBorder="1" applyAlignment="1">
      <alignment horizontal="right"/>
    </xf>
    <xf numFmtId="0" fontId="5" fillId="0" borderId="0" xfId="1" applyFont="1" applyFill="1" applyAlignment="1" applyProtection="1">
      <alignment horizontal="right"/>
      <protection locked="0"/>
    </xf>
    <xf numFmtId="38" fontId="5" fillId="0" borderId="0" xfId="2" applyFont="1" applyFill="1" applyProtection="1">
      <protection locked="0"/>
    </xf>
    <xf numFmtId="178" fontId="5" fillId="0" borderId="0" xfId="2" applyNumberFormat="1" applyFont="1" applyFill="1" applyProtection="1">
      <protection locked="0"/>
    </xf>
    <xf numFmtId="0" fontId="7" fillId="0" borderId="0" xfId="1" applyFont="1" applyFill="1" applyAlignment="1" applyProtection="1">
      <alignment horizontal="center"/>
      <protection locked="0"/>
    </xf>
    <xf numFmtId="38" fontId="7" fillId="0" borderId="0" xfId="2" applyFont="1" applyFill="1" applyProtection="1">
      <protection locked="0"/>
    </xf>
    <xf numFmtId="178" fontId="7" fillId="0" borderId="0" xfId="2" applyNumberFormat="1" applyFont="1" applyFill="1" applyProtection="1">
      <protection locked="0"/>
    </xf>
    <xf numFmtId="38" fontId="5" fillId="0" borderId="0" xfId="2" applyFont="1" applyFill="1" applyAlignment="1" applyProtection="1">
      <alignment horizontal="right"/>
      <protection locked="0"/>
    </xf>
    <xf numFmtId="179" fontId="5" fillId="0" borderId="0" xfId="2" applyNumberFormat="1" applyFont="1" applyFill="1" applyAlignment="1" applyProtection="1">
      <alignment horizontal="right"/>
      <protection locked="0"/>
    </xf>
    <xf numFmtId="179" fontId="7" fillId="0" borderId="0" xfId="2" applyNumberFormat="1" applyFont="1" applyFill="1" applyAlignment="1" applyProtection="1">
      <alignment horizontal="right"/>
      <protection locked="0"/>
    </xf>
    <xf numFmtId="179" fontId="5" fillId="0" borderId="0" xfId="2" applyNumberFormat="1" applyFont="1" applyFill="1" applyProtection="1">
      <protection locked="0"/>
    </xf>
    <xf numFmtId="38" fontId="5" fillId="0" borderId="0" xfId="2" applyFont="1" applyFill="1" applyBorder="1" applyProtection="1">
      <protection locked="0"/>
    </xf>
    <xf numFmtId="179" fontId="5" fillId="0" borderId="0" xfId="2" applyNumberFormat="1" applyFont="1" applyFill="1" applyBorder="1" applyProtection="1">
      <protection locked="0"/>
    </xf>
    <xf numFmtId="38" fontId="7" fillId="0" borderId="0" xfId="2" applyFont="1" applyFill="1" applyBorder="1" applyProtection="1">
      <protection locked="0"/>
    </xf>
    <xf numFmtId="179" fontId="7" fillId="0" borderId="0" xfId="2" applyNumberFormat="1" applyFont="1" applyFill="1" applyBorder="1" applyProtection="1">
      <protection locked="0"/>
    </xf>
    <xf numFmtId="180" fontId="5" fillId="0" borderId="17" xfId="2" applyNumberFormat="1" applyFont="1" applyBorder="1"/>
    <xf numFmtId="0" fontId="5" fillId="0" borderId="0" xfId="1" applyFont="1" applyAlignment="1">
      <alignment wrapText="1"/>
    </xf>
    <xf numFmtId="0" fontId="5" fillId="0" borderId="27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0" xfId="1" applyFont="1" applyFill="1" applyAlignment="1" applyProtection="1">
      <alignment horizontal="center"/>
      <protection locked="0"/>
    </xf>
    <xf numFmtId="38" fontId="5" fillId="0" borderId="0" xfId="2" applyFont="1" applyFill="1" applyAlignment="1" applyProtection="1">
      <protection locked="0"/>
    </xf>
    <xf numFmtId="0" fontId="5" fillId="0" borderId="6" xfId="1" applyFont="1" applyFill="1" applyBorder="1" applyAlignment="1" applyProtection="1">
      <alignment horizontal="center"/>
      <protection locked="0"/>
    </xf>
    <xf numFmtId="0" fontId="7" fillId="0" borderId="0" xfId="1" applyFont="1" applyAlignment="1">
      <alignment horizontal="right"/>
    </xf>
    <xf numFmtId="0" fontId="7" fillId="0" borderId="0" xfId="1" quotePrefix="1" applyFont="1" applyFill="1" applyAlignment="1" applyProtection="1">
      <protection locked="0"/>
    </xf>
    <xf numFmtId="0" fontId="7" fillId="0" borderId="6" xfId="1" applyFont="1" applyFill="1" applyBorder="1" applyAlignment="1" applyProtection="1">
      <protection locked="0"/>
    </xf>
    <xf numFmtId="38" fontId="7" fillId="0" borderId="0" xfId="2" applyFont="1" applyFill="1" applyBorder="1" applyAlignment="1" applyProtection="1">
      <protection locked="0"/>
    </xf>
    <xf numFmtId="38" fontId="5" fillId="0" borderId="0" xfId="2" applyFont="1" applyFill="1" applyBorder="1" applyAlignment="1" applyProtection="1">
      <alignment horizontal="right"/>
      <protection locked="0"/>
    </xf>
    <xf numFmtId="38" fontId="5" fillId="0" borderId="17" xfId="2" applyFont="1" applyBorder="1" applyAlignment="1">
      <alignment horizontal="right"/>
    </xf>
    <xf numFmtId="38" fontId="5" fillId="0" borderId="0" xfId="2" applyFont="1"/>
    <xf numFmtId="0" fontId="8" fillId="0" borderId="0" xfId="1" applyFont="1" applyFill="1"/>
    <xf numFmtId="0" fontId="1" fillId="0" borderId="0" xfId="1" applyFont="1" applyFill="1" applyBorder="1"/>
    <xf numFmtId="0" fontId="1" fillId="0" borderId="0" xfId="1" applyFont="1" applyFill="1"/>
    <xf numFmtId="0" fontId="8" fillId="0" borderId="0" xfId="1" applyFont="1" applyFill="1" applyBorder="1"/>
    <xf numFmtId="0" fontId="1" fillId="0" borderId="7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38" fontId="9" fillId="0" borderId="8" xfId="2" applyFont="1" applyFill="1" applyBorder="1" applyAlignment="1">
      <alignment horizontal="center" vertical="center"/>
    </xf>
    <xf numFmtId="38" fontId="9" fillId="0" borderId="9" xfId="2" applyFont="1" applyFill="1" applyBorder="1" applyAlignment="1">
      <alignment horizontal="center"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38" fontId="9" fillId="0" borderId="0" xfId="2" applyFont="1" applyFill="1" applyBorder="1" applyAlignment="1">
      <alignment horizontal="center" vertical="center"/>
    </xf>
    <xf numFmtId="38" fontId="0" fillId="0" borderId="0" xfId="2" applyFont="1" applyFill="1" applyAlignment="1" applyProtection="1">
      <protection locked="0"/>
    </xf>
    <xf numFmtId="38" fontId="9" fillId="0" borderId="0" xfId="2" applyFont="1" applyFill="1" applyAlignment="1" applyProtection="1">
      <protection locked="0"/>
    </xf>
    <xf numFmtId="0" fontId="1" fillId="0" borderId="0" xfId="1" applyFont="1" applyFill="1" applyAlignment="1"/>
    <xf numFmtId="0" fontId="1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center"/>
    </xf>
    <xf numFmtId="0" fontId="1" fillId="0" borderId="6" xfId="1" applyFont="1" applyFill="1" applyBorder="1" applyAlignment="1">
      <alignment horizontal="distributed"/>
    </xf>
    <xf numFmtId="38" fontId="9" fillId="0" borderId="0" xfId="2" applyFont="1" applyFill="1" applyAlignment="1" applyProtection="1">
      <alignment horizontal="right"/>
      <protection locked="0"/>
    </xf>
    <xf numFmtId="38" fontId="9" fillId="0" borderId="0" xfId="2" applyFont="1" applyFill="1" applyBorder="1" applyAlignment="1" applyProtection="1">
      <protection locked="0"/>
    </xf>
    <xf numFmtId="0" fontId="1" fillId="0" borderId="17" xfId="1" applyFont="1" applyFill="1" applyBorder="1" applyAlignment="1">
      <alignment horizontal="distributed" vertical="center"/>
    </xf>
    <xf numFmtId="0" fontId="1" fillId="0" borderId="18" xfId="1" applyFont="1" applyFill="1" applyBorder="1" applyAlignment="1">
      <alignment horizontal="distributed" vertical="center"/>
    </xf>
    <xf numFmtId="38" fontId="9" fillId="0" borderId="17" xfId="2" applyFont="1" applyFill="1" applyBorder="1"/>
    <xf numFmtId="38" fontId="0" fillId="0" borderId="0" xfId="2" applyFont="1" applyFill="1"/>
    <xf numFmtId="0" fontId="1" fillId="0" borderId="0" xfId="1" applyFont="1" applyFill="1" applyAlignment="1">
      <alignment horizontal="right"/>
    </xf>
    <xf numFmtId="38" fontId="5" fillId="0" borderId="0" xfId="2" applyFont="1" applyAlignment="1"/>
    <xf numFmtId="38" fontId="5" fillId="0" borderId="0" xfId="2" applyFont="1" applyBorder="1" applyAlignment="1"/>
    <xf numFmtId="38" fontId="5" fillId="0" borderId="0" xfId="2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15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3" fontId="5" fillId="0" borderId="0" xfId="1" applyNumberFormat="1" applyFont="1" applyFill="1" applyAlignment="1" applyProtection="1">
      <protection locked="0"/>
    </xf>
    <xf numFmtId="3" fontId="7" fillId="0" borderId="0" xfId="1" applyNumberFormat="1" applyFont="1" applyFill="1" applyAlignment="1" applyProtection="1">
      <protection locked="0"/>
    </xf>
    <xf numFmtId="38" fontId="7" fillId="0" borderId="0" xfId="2" applyFont="1" applyFill="1" applyAlignment="1" applyProtection="1">
      <protection locked="0"/>
    </xf>
    <xf numFmtId="38" fontId="7" fillId="0" borderId="0" xfId="2" applyFont="1" applyAlignment="1"/>
    <xf numFmtId="0" fontId="5" fillId="0" borderId="0" xfId="1" applyFont="1" applyFill="1" applyAlignment="1">
      <alignment horizontal="center" vertical="center" textRotation="255"/>
    </xf>
    <xf numFmtId="3" fontId="5" fillId="0" borderId="0" xfId="1" applyNumberFormat="1" applyFont="1" applyFill="1" applyBorder="1" applyAlignment="1" applyProtection="1">
      <alignment horizontal="right"/>
      <protection locked="0"/>
    </xf>
    <xf numFmtId="3" fontId="5" fillId="0" borderId="0" xfId="1" applyNumberFormat="1" applyFont="1" applyFill="1" applyAlignment="1" applyProtection="1">
      <alignment horizontal="right"/>
      <protection locked="0"/>
    </xf>
    <xf numFmtId="38" fontId="5" fillId="0" borderId="0" xfId="2" applyFont="1" applyFill="1" applyAlignment="1"/>
    <xf numFmtId="0" fontId="5" fillId="0" borderId="0" xfId="1" applyFont="1" applyFill="1" applyAlignment="1"/>
    <xf numFmtId="0" fontId="5" fillId="0" borderId="6" xfId="1" applyFont="1" applyFill="1" applyBorder="1" applyAlignment="1">
      <alignment horizontal="center"/>
    </xf>
    <xf numFmtId="0" fontId="5" fillId="0" borderId="0" xfId="1" applyFont="1" applyFill="1" applyAlignment="1">
      <alignment horizontal="center" textRotation="255"/>
    </xf>
    <xf numFmtId="0" fontId="5" fillId="0" borderId="0" xfId="1" applyFont="1" applyFill="1" applyBorder="1" applyAlignment="1">
      <alignment horizontal="center" vertical="center" textRotation="255"/>
    </xf>
    <xf numFmtId="0" fontId="5" fillId="0" borderId="0" xfId="1" applyFont="1" applyBorder="1" applyAlignment="1">
      <alignment horizontal="center" vertical="top" textRotation="255"/>
    </xf>
    <xf numFmtId="0" fontId="5" fillId="0" borderId="0" xfId="1" applyFont="1" applyBorder="1" applyAlignment="1">
      <alignment horizontal="center" textRotation="255"/>
    </xf>
    <xf numFmtId="0" fontId="5" fillId="0" borderId="0" xfId="1" applyFont="1" applyBorder="1" applyAlignment="1">
      <alignment horizontal="center" vertical="center" textRotation="255"/>
    </xf>
    <xf numFmtId="0" fontId="5" fillId="0" borderId="17" xfId="1" applyFont="1" applyBorder="1" applyAlignment="1">
      <alignment horizontal="center" vertical="center" textRotation="255"/>
    </xf>
    <xf numFmtId="181" fontId="5" fillId="0" borderId="17" xfId="1" applyNumberFormat="1" applyFont="1" applyBorder="1" applyAlignment="1"/>
    <xf numFmtId="181" fontId="5" fillId="0" borderId="17" xfId="1" applyNumberFormat="1" applyFont="1" applyBorder="1" applyAlignment="1">
      <alignment horizontal="right"/>
    </xf>
    <xf numFmtId="38" fontId="5" fillId="0" borderId="17" xfId="2" applyFont="1" applyBorder="1" applyAlignment="1"/>
    <xf numFmtId="0" fontId="5" fillId="0" borderId="0" xfId="1" applyFont="1" applyBorder="1" applyAlignment="1">
      <alignment vertical="center"/>
    </xf>
    <xf numFmtId="38" fontId="17" fillId="0" borderId="0" xfId="1" applyNumberFormat="1" applyFont="1" applyBorder="1" applyAlignment="1">
      <alignment vertical="center"/>
    </xf>
    <xf numFmtId="38" fontId="18" fillId="0" borderId="0" xfId="1" applyNumberFormat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180" fontId="5" fillId="0" borderId="0" xfId="1" applyNumberFormat="1" applyFont="1" applyFill="1" applyProtection="1">
      <protection locked="0"/>
    </xf>
    <xf numFmtId="180" fontId="5" fillId="0" borderId="0" xfId="1" applyNumberFormat="1" applyFont="1" applyFill="1" applyBorder="1" applyProtection="1">
      <protection locked="0"/>
    </xf>
    <xf numFmtId="0" fontId="7" fillId="0" borderId="6" xfId="1" quotePrefix="1" applyFont="1" applyFill="1" applyBorder="1" applyAlignment="1" applyProtection="1">
      <alignment horizontal="center"/>
      <protection locked="0"/>
    </xf>
    <xf numFmtId="180" fontId="7" fillId="0" borderId="0" xfId="1" applyNumberFormat="1" applyFont="1" applyFill="1" applyBorder="1" applyProtection="1">
      <protection locked="0"/>
    </xf>
    <xf numFmtId="180" fontId="5" fillId="0" borderId="17" xfId="1" applyNumberFormat="1" applyFont="1" applyBorder="1"/>
    <xf numFmtId="0" fontId="5" fillId="0" borderId="0" xfId="1" applyFont="1" applyFill="1"/>
    <xf numFmtId="0" fontId="19" fillId="0" borderId="0" xfId="1" applyFont="1"/>
    <xf numFmtId="0" fontId="18" fillId="0" borderId="0" xfId="1" applyFont="1"/>
    <xf numFmtId="0" fontId="5" fillId="0" borderId="0" xfId="1" applyFont="1" applyAlignment="1">
      <alignment horizontal="center"/>
    </xf>
    <xf numFmtId="0" fontId="5" fillId="0" borderId="16" xfId="1" applyFont="1" applyBorder="1" applyAlignment="1">
      <alignment horizontal="center" vertical="center"/>
    </xf>
    <xf numFmtId="38" fontId="7" fillId="0" borderId="0" xfId="2" applyFont="1" applyFill="1" applyBorder="1" applyAlignment="1" applyProtection="1">
      <alignment horizontal="right"/>
      <protection locked="0"/>
    </xf>
    <xf numFmtId="38" fontId="7" fillId="0" borderId="0" xfId="1" applyNumberFormat="1" applyFont="1" applyAlignment="1"/>
    <xf numFmtId="38" fontId="5" fillId="0" borderId="0" xfId="1" applyNumberFormat="1" applyFont="1"/>
    <xf numFmtId="0" fontId="2" fillId="0" borderId="0" xfId="3" applyFont="1" applyAlignment="1"/>
    <xf numFmtId="0" fontId="5" fillId="0" borderId="0" xfId="3" applyFont="1"/>
    <xf numFmtId="0" fontId="2" fillId="0" borderId="0" xfId="3" applyFont="1" applyBorder="1" applyAlignment="1"/>
    <xf numFmtId="0" fontId="5" fillId="0" borderId="0" xfId="3" applyFont="1" applyBorder="1"/>
    <xf numFmtId="0" fontId="5" fillId="0" borderId="26" xfId="3" applyFont="1" applyBorder="1" applyAlignment="1">
      <alignment horizontal="center" vertical="center"/>
    </xf>
    <xf numFmtId="0" fontId="20" fillId="0" borderId="26" xfId="1" applyFont="1" applyBorder="1" applyAlignment="1">
      <alignment horizontal="center" vertical="center" wrapText="1"/>
    </xf>
    <xf numFmtId="0" fontId="5" fillId="0" borderId="26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 wrapText="1"/>
    </xf>
    <xf numFmtId="0" fontId="5" fillId="0" borderId="6" xfId="3" applyFont="1" applyFill="1" applyBorder="1" applyAlignment="1" applyProtection="1">
      <alignment horizontal="left"/>
      <protection locked="0"/>
    </xf>
    <xf numFmtId="0" fontId="7" fillId="0" borderId="0" xfId="1" applyFont="1" applyFill="1" applyAlignment="1" applyProtection="1">
      <alignment horizontal="right"/>
      <protection locked="0"/>
    </xf>
    <xf numFmtId="0" fontId="7" fillId="0" borderId="6" xfId="3" applyFont="1" applyFill="1" applyBorder="1" applyAlignment="1" applyProtection="1">
      <alignment horizontal="left"/>
      <protection locked="0"/>
    </xf>
    <xf numFmtId="0" fontId="5" fillId="0" borderId="17" xfId="3" applyFont="1" applyBorder="1"/>
    <xf numFmtId="0" fontId="5" fillId="0" borderId="1" xfId="3" applyFont="1" applyBorder="1"/>
    <xf numFmtId="0" fontId="6" fillId="0" borderId="0" xfId="1" applyFont="1"/>
    <xf numFmtId="38" fontId="5" fillId="0" borderId="17" xfId="2" applyFont="1" applyFill="1" applyBorder="1"/>
    <xf numFmtId="38" fontId="5" fillId="0" borderId="0" xfId="2" applyFont="1" applyFill="1"/>
    <xf numFmtId="0" fontId="5" fillId="0" borderId="12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5" xfId="1" applyFont="1" applyBorder="1" applyAlignment="1"/>
    <xf numFmtId="0" fontId="5" fillId="0" borderId="12" xfId="1" applyFont="1" applyBorder="1" applyAlignment="1">
      <alignment horizontal="center" vertical="center" wrapText="1"/>
    </xf>
    <xf numFmtId="0" fontId="5" fillId="0" borderId="15" xfId="1" applyFont="1" applyBorder="1" applyAlignment="1">
      <alignment wrapText="1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 wrapText="1"/>
    </xf>
    <xf numFmtId="0" fontId="5" fillId="0" borderId="21" xfId="1" applyFont="1" applyBorder="1" applyAlignment="1">
      <alignment wrapText="1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22" xfId="1" applyFont="1" applyBorder="1" applyAlignment="1">
      <alignment vertical="center" wrapText="1"/>
    </xf>
    <xf numFmtId="0" fontId="5" fillId="0" borderId="23" xfId="1" applyFont="1" applyBorder="1" applyAlignment="1">
      <alignment vertical="center" wrapText="1"/>
    </xf>
    <xf numFmtId="0" fontId="5" fillId="0" borderId="16" xfId="1" applyFont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24" xfId="1" applyFont="1" applyBorder="1" applyAlignment="1">
      <alignment vertical="center" wrapText="1"/>
    </xf>
    <xf numFmtId="0" fontId="5" fillId="0" borderId="14" xfId="1" applyFont="1" applyBorder="1" applyAlignment="1">
      <alignment vertical="center" wrapText="1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/>
    </xf>
    <xf numFmtId="0" fontId="1" fillId="0" borderId="9" xfId="1" applyFont="1" applyBorder="1" applyAlignment="1"/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 wrapText="1"/>
    </xf>
    <xf numFmtId="0" fontId="1" fillId="0" borderId="15" xfId="1" applyFont="1" applyBorder="1" applyAlignment="1">
      <alignment wrapText="1"/>
    </xf>
    <xf numFmtId="0" fontId="1" fillId="0" borderId="4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1" fillId="0" borderId="0" xfId="1" applyFont="1" applyBorder="1" applyAlignment="1">
      <alignment horizontal="distributed"/>
    </xf>
    <xf numFmtId="0" fontId="1" fillId="0" borderId="0" xfId="1" applyFont="1" applyAlignment="1">
      <alignment horizontal="distributed"/>
    </xf>
    <xf numFmtId="0" fontId="1" fillId="0" borderId="6" xfId="1" applyFont="1" applyBorder="1" applyAlignment="1">
      <alignment horizontal="distributed"/>
    </xf>
    <xf numFmtId="0" fontId="9" fillId="0" borderId="0" xfId="1" applyFont="1" applyBorder="1" applyAlignment="1">
      <alignment horizontal="distributed"/>
    </xf>
    <xf numFmtId="0" fontId="9" fillId="0" borderId="0" xfId="1" applyFont="1" applyAlignment="1">
      <alignment horizontal="distributed"/>
    </xf>
    <xf numFmtId="0" fontId="9" fillId="0" borderId="6" xfId="1" applyFont="1" applyBorder="1" applyAlignment="1">
      <alignment horizontal="distributed"/>
    </xf>
    <xf numFmtId="0" fontId="5" fillId="0" borderId="9" xfId="1" applyFont="1" applyBorder="1" applyAlignment="1"/>
    <xf numFmtId="0" fontId="7" fillId="0" borderId="0" xfId="1" applyFont="1" applyBorder="1" applyAlignment="1">
      <alignment horizontal="distributed"/>
    </xf>
    <xf numFmtId="0" fontId="7" fillId="0" borderId="6" xfId="1" applyFont="1" applyBorder="1" applyAlignment="1">
      <alignment horizontal="distributed"/>
    </xf>
    <xf numFmtId="0" fontId="5" fillId="0" borderId="0" xfId="1" applyFont="1" applyBorder="1" applyAlignment="1">
      <alignment horizontal="distributed"/>
    </xf>
    <xf numFmtId="0" fontId="5" fillId="0" borderId="6" xfId="1" applyFont="1" applyBorder="1" applyAlignment="1">
      <alignment horizontal="distributed"/>
    </xf>
    <xf numFmtId="0" fontId="5" fillId="0" borderId="4" xfId="1" applyFont="1" applyBorder="1" applyAlignment="1"/>
    <xf numFmtId="0" fontId="5" fillId="0" borderId="20" xfId="1" applyFont="1" applyBorder="1" applyAlignment="1"/>
    <xf numFmtId="0" fontId="5" fillId="0" borderId="0" xfId="1" applyFont="1" applyAlignment="1">
      <alignment horizontal="distributed"/>
    </xf>
    <xf numFmtId="0" fontId="2" fillId="0" borderId="0" xfId="1" applyFont="1" applyBorder="1" applyAlignment="1">
      <alignment wrapText="1"/>
    </xf>
    <xf numFmtId="0" fontId="5" fillId="0" borderId="0" xfId="1" applyFont="1" applyAlignment="1">
      <alignment wrapText="1"/>
    </xf>
    <xf numFmtId="0" fontId="5" fillId="0" borderId="20" xfId="1" applyFont="1" applyBorder="1" applyAlignment="1">
      <alignment horizontal="center" vertical="center"/>
    </xf>
    <xf numFmtId="0" fontId="5" fillId="0" borderId="19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4" xfId="1" applyFont="1" applyBorder="1" applyAlignment="1">
      <alignment vertical="center"/>
    </xf>
    <xf numFmtId="0" fontId="5" fillId="0" borderId="12" xfId="1" applyNumberFormat="1" applyFont="1" applyFill="1" applyBorder="1" applyAlignment="1">
      <alignment horizontal="center" vertical="center"/>
    </xf>
    <xf numFmtId="0" fontId="5" fillId="0" borderId="12" xfId="1" applyNumberFormat="1" applyFont="1" applyFill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22" xfId="1" applyNumberFormat="1" applyFont="1" applyFill="1" applyBorder="1" applyAlignment="1">
      <alignment horizontal="center" vertical="center"/>
    </xf>
    <xf numFmtId="0" fontId="5" fillId="0" borderId="16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/>
    </xf>
    <xf numFmtId="0" fontId="5" fillId="0" borderId="0" xfId="1" applyFont="1" applyAlignment="1">
      <alignment horizontal="left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/>
    <xf numFmtId="0" fontId="5" fillId="0" borderId="2" xfId="1" applyFont="1" applyBorder="1" applyAlignment="1"/>
    <xf numFmtId="0" fontId="5" fillId="0" borderId="13" xfId="1" applyFont="1" applyBorder="1" applyAlignment="1"/>
    <xf numFmtId="0" fontId="5" fillId="0" borderId="14" xfId="1" applyFont="1" applyBorder="1" applyAlignment="1"/>
    <xf numFmtId="0" fontId="5" fillId="0" borderId="26" xfId="1" applyFont="1" applyBorder="1" applyAlignment="1">
      <alignment horizontal="center" vertical="center"/>
    </xf>
    <xf numFmtId="0" fontId="5" fillId="0" borderId="0" xfId="1" applyFont="1" applyAlignment="1"/>
    <xf numFmtId="0" fontId="5" fillId="0" borderId="6" xfId="1" applyFont="1" applyBorder="1" applyAlignment="1"/>
    <xf numFmtId="38" fontId="7" fillId="0" borderId="11" xfId="2" applyFont="1" applyBorder="1" applyAlignment="1">
      <alignment horizontal="center"/>
    </xf>
    <xf numFmtId="38" fontId="7" fillId="0" borderId="0" xfId="2" applyFont="1" applyBorder="1" applyAlignment="1">
      <alignment horizontal="center"/>
    </xf>
    <xf numFmtId="0" fontId="5" fillId="0" borderId="17" xfId="1" applyFont="1" applyBorder="1" applyAlignment="1"/>
    <xf numFmtId="0" fontId="5" fillId="0" borderId="18" xfId="1" applyFont="1" applyBorder="1" applyAlignment="1"/>
    <xf numFmtId="0" fontId="7" fillId="0" borderId="11" xfId="1" applyFont="1" applyBorder="1" applyAlignment="1">
      <alignment horizontal="center"/>
    </xf>
    <xf numFmtId="0" fontId="7" fillId="0" borderId="0" xfId="1" applyFont="1" applyAlignment="1">
      <alignment horizontal="center"/>
    </xf>
    <xf numFmtId="38" fontId="7" fillId="0" borderId="0" xfId="2" applyFont="1" applyAlignment="1">
      <alignment horizontal="center"/>
    </xf>
    <xf numFmtId="0" fontId="7" fillId="0" borderId="0" xfId="1" applyFont="1" applyAlignment="1"/>
    <xf numFmtId="0" fontId="7" fillId="0" borderId="0" xfId="1" applyFont="1" applyFill="1" applyAlignment="1" applyProtection="1">
      <alignment horizontal="center"/>
      <protection locked="0"/>
    </xf>
    <xf numFmtId="0" fontId="7" fillId="0" borderId="6" xfId="1" applyFont="1" applyFill="1" applyBorder="1" applyAlignment="1" applyProtection="1">
      <alignment horizontal="center"/>
      <protection locked="0"/>
    </xf>
    <xf numFmtId="0" fontId="5" fillId="0" borderId="0" xfId="3" applyFont="1" applyBorder="1" applyAlignment="1"/>
    <xf numFmtId="0" fontId="5" fillId="0" borderId="0" xfId="3" applyFont="1" applyBorder="1" applyAlignment="1">
      <alignment horizontal="right"/>
    </xf>
    <xf numFmtId="0" fontId="5" fillId="0" borderId="0" xfId="1" applyFont="1" applyBorder="1" applyAlignment="1"/>
    <xf numFmtId="0" fontId="5" fillId="0" borderId="20" xfId="3" applyFont="1" applyBorder="1" applyAlignment="1">
      <alignment horizontal="center" vertical="center"/>
    </xf>
    <xf numFmtId="0" fontId="5" fillId="0" borderId="26" xfId="1" applyFont="1" applyBorder="1" applyAlignment="1"/>
    <xf numFmtId="0" fontId="5" fillId="0" borderId="27" xfId="1" applyFont="1" applyBorder="1" applyAlignment="1">
      <alignment horizontal="center" vertical="center"/>
    </xf>
    <xf numFmtId="0" fontId="1" fillId="0" borderId="6" xfId="1" applyFont="1" applyFill="1" applyBorder="1" applyAlignment="1">
      <alignment horizontal="distributed"/>
    </xf>
    <xf numFmtId="0" fontId="1" fillId="0" borderId="0" xfId="1" applyFont="1" applyFill="1" applyBorder="1" applyAlignment="1">
      <alignment horizontal="right"/>
    </xf>
    <xf numFmtId="0" fontId="1" fillId="0" borderId="0" xfId="1" applyFont="1" applyFill="1" applyBorder="1" applyAlignment="1"/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/>
    </xf>
    <xf numFmtId="0" fontId="1" fillId="0" borderId="3" xfId="1" applyFont="1" applyFill="1" applyBorder="1" applyAlignment="1" applyProtection="1">
      <alignment horizontal="center" vertical="center"/>
      <protection locked="0"/>
    </xf>
    <xf numFmtId="0" fontId="1" fillId="0" borderId="20" xfId="1" applyFont="1" applyFill="1" applyBorder="1" applyAlignment="1" applyProtection="1">
      <alignment horizontal="center" vertical="center"/>
      <protection locked="0"/>
    </xf>
    <xf numFmtId="0" fontId="9" fillId="0" borderId="3" xfId="1" applyFont="1" applyFill="1" applyBorder="1" applyAlignment="1" applyProtection="1">
      <alignment horizontal="center" vertical="center"/>
      <protection locked="0"/>
    </xf>
    <xf numFmtId="0" fontId="9" fillId="0" borderId="4" xfId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>
      <alignment horizontal="distributed"/>
    </xf>
    <xf numFmtId="0" fontId="5" fillId="0" borderId="0" xfId="1" applyFont="1" applyFill="1" applyBorder="1" applyAlignment="1" applyProtection="1">
      <alignment horizontal="center"/>
      <protection locked="0"/>
    </xf>
    <xf numFmtId="0" fontId="5" fillId="0" borderId="6" xfId="1" applyFont="1" applyFill="1" applyBorder="1" applyAlignment="1" applyProtection="1">
      <alignment horizontal="center"/>
      <protection locked="0"/>
    </xf>
    <xf numFmtId="0" fontId="5" fillId="0" borderId="0" xfId="1" applyFont="1" applyFill="1" applyAlignment="1" applyProtection="1">
      <alignment horizontal="center"/>
      <protection locked="0"/>
    </xf>
    <xf numFmtId="0" fontId="5" fillId="0" borderId="0" xfId="1" applyFont="1" applyFill="1" applyAlignment="1" applyProtection="1">
      <alignment horizontal="left"/>
      <protection locked="0"/>
    </xf>
    <xf numFmtId="0" fontId="5" fillId="0" borderId="6" xfId="1" applyFont="1" applyFill="1" applyBorder="1" applyAlignment="1" applyProtection="1">
      <alignment horizontal="left"/>
      <protection locked="0"/>
    </xf>
    <xf numFmtId="0" fontId="7" fillId="0" borderId="0" xfId="1" quotePrefix="1" applyFont="1" applyFill="1" applyAlignment="1" applyProtection="1">
      <alignment horizontal="center"/>
      <protection locked="0"/>
    </xf>
    <xf numFmtId="0" fontId="5" fillId="0" borderId="0" xfId="1" applyFont="1" applyBorder="1" applyAlignment="1">
      <alignment horizontal="right"/>
    </xf>
    <xf numFmtId="0" fontId="5" fillId="0" borderId="19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 wrapText="1"/>
    </xf>
  </cellXfs>
  <cellStyles count="4">
    <cellStyle name="桁区切り 2" xfId="2" xr:uid="{897A1A0D-8F0F-4C71-A8BC-FB928FFC16E5}"/>
    <cellStyle name="標準" xfId="0" builtinId="0"/>
    <cellStyle name="標準 2" xfId="1" xr:uid="{D5AA184B-D5F5-4D36-B517-381FBBCE5434}"/>
    <cellStyle name="標準_005073" xfId="3" xr:uid="{84D0FBDF-7A07-45C3-B519-DAD97FD573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13</xdr:row>
      <xdr:rowOff>66675</xdr:rowOff>
    </xdr:from>
    <xdr:to>
      <xdr:col>1</xdr:col>
      <xdr:colOff>323850</xdr:colOff>
      <xdr:row>24</xdr:row>
      <xdr:rowOff>180975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1A98EB78-CE35-415F-95A5-1DE998584AF0}"/>
            </a:ext>
          </a:extLst>
        </xdr:cNvPr>
        <xdr:cNvSpPr>
          <a:spLocks/>
        </xdr:cNvSpPr>
      </xdr:nvSpPr>
      <xdr:spPr bwMode="auto">
        <a:xfrm>
          <a:off x="619125" y="2743200"/>
          <a:ext cx="28575" cy="2105025"/>
        </a:xfrm>
        <a:prstGeom prst="leftBrace">
          <a:avLst>
            <a:gd name="adj1" fmla="val 6194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247650</xdr:colOff>
      <xdr:row>25</xdr:row>
      <xdr:rowOff>152400</xdr:rowOff>
    </xdr:from>
    <xdr:to>
      <xdr:col>2</xdr:col>
      <xdr:colOff>19050</xdr:colOff>
      <xdr:row>30</xdr:row>
      <xdr:rowOff>180975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C176A0C-AEF4-4F88-A441-2B648D780B26}"/>
            </a:ext>
          </a:extLst>
        </xdr:cNvPr>
        <xdr:cNvSpPr>
          <a:spLocks/>
        </xdr:cNvSpPr>
      </xdr:nvSpPr>
      <xdr:spPr bwMode="auto">
        <a:xfrm>
          <a:off x="638175" y="5000625"/>
          <a:ext cx="28575" cy="990600"/>
        </a:xfrm>
        <a:prstGeom prst="leftBrace">
          <a:avLst>
            <a:gd name="adj1" fmla="val 2944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4D49E-E798-4D59-9F58-DACB96B6CBF1}">
  <dimension ref="B1:U27"/>
  <sheetViews>
    <sheetView showGridLines="0" tabSelected="1" zoomScale="85" zoomScaleNormal="85" zoomScaleSheetLayoutView="85" workbookViewId="0">
      <selection activeCell="B5" sqref="B5"/>
    </sheetView>
  </sheetViews>
  <sheetFormatPr defaultRowHeight="15" customHeight="1" x14ac:dyDescent="0.15"/>
  <cols>
    <col min="1" max="1" width="9" style="2"/>
    <col min="2" max="2" width="7.625" style="2" customWidth="1"/>
    <col min="3" max="3" width="7.875" style="2" customWidth="1"/>
    <col min="4" max="9" width="11.375" style="2" customWidth="1"/>
    <col min="10" max="11" width="11.875" style="2" customWidth="1"/>
    <col min="12" max="16" width="12" style="2" customWidth="1"/>
    <col min="17" max="16384" width="9" style="2"/>
  </cols>
  <sheetData>
    <row r="1" spans="2:21" ht="15.75" customHeight="1" x14ac:dyDescent="0.15">
      <c r="B1" s="1" t="s">
        <v>0</v>
      </c>
      <c r="C1" s="1"/>
    </row>
    <row r="2" spans="2:21" ht="15" customHeight="1" x14ac:dyDescent="0.15">
      <c r="B2" s="3" t="s">
        <v>1</v>
      </c>
      <c r="C2" s="3"/>
      <c r="D2" s="3"/>
      <c r="E2" s="3"/>
      <c r="F2" s="4"/>
      <c r="G2" s="5"/>
      <c r="H2" s="5"/>
      <c r="I2" s="5"/>
      <c r="J2" s="5"/>
      <c r="K2" s="5"/>
      <c r="L2" s="5"/>
      <c r="M2" s="5"/>
    </row>
    <row r="3" spans="2:21" ht="15" customHeight="1" x14ac:dyDescent="0.15"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21" ht="15" customHeight="1" x14ac:dyDescent="0.15">
      <c r="B4" s="2" t="s">
        <v>3</v>
      </c>
      <c r="F4" s="3"/>
    </row>
    <row r="5" spans="2:21" ht="15" customHeight="1" x14ac:dyDescent="0.15">
      <c r="F5" s="3"/>
    </row>
    <row r="6" spans="2:21" ht="15" customHeight="1" x14ac:dyDescent="0.15">
      <c r="B6" s="6" t="s">
        <v>4</v>
      </c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2:21" ht="15" customHeight="1" thickBot="1" x14ac:dyDescent="0.2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7"/>
    </row>
    <row r="8" spans="2:21" ht="18" customHeight="1" x14ac:dyDescent="0.15">
      <c r="B8" s="248" t="s">
        <v>5</v>
      </c>
      <c r="C8" s="249"/>
      <c r="D8" s="8"/>
      <c r="E8" s="9"/>
      <c r="F8" s="9"/>
      <c r="G8" s="9"/>
      <c r="H8" s="9" t="s">
        <v>6</v>
      </c>
      <c r="I8" s="9"/>
      <c r="J8" s="9"/>
      <c r="K8" s="9"/>
      <c r="L8" s="9"/>
      <c r="M8" s="9"/>
      <c r="N8" s="9"/>
      <c r="O8" s="10"/>
      <c r="P8" s="254" t="s">
        <v>7</v>
      </c>
    </row>
    <row r="9" spans="2:21" s="5" customFormat="1" ht="18" customHeight="1" x14ac:dyDescent="0.15">
      <c r="B9" s="250"/>
      <c r="C9" s="251"/>
      <c r="D9" s="258" t="s">
        <v>8</v>
      </c>
      <c r="E9" s="259" t="s">
        <v>9</v>
      </c>
      <c r="F9" s="259"/>
      <c r="G9" s="259"/>
      <c r="H9" s="11"/>
      <c r="I9" s="12"/>
      <c r="J9" s="12"/>
      <c r="K9" s="12" t="s">
        <v>10</v>
      </c>
      <c r="L9" s="12"/>
      <c r="M9" s="12"/>
      <c r="N9" s="12"/>
      <c r="O9" s="13"/>
      <c r="P9" s="255"/>
      <c r="Q9" s="2"/>
      <c r="R9" s="2"/>
      <c r="S9" s="2"/>
      <c r="T9" s="2"/>
      <c r="U9" s="2"/>
    </row>
    <row r="10" spans="2:21" s="5" customFormat="1" ht="18" customHeight="1" x14ac:dyDescent="0.15">
      <c r="B10" s="250"/>
      <c r="C10" s="251"/>
      <c r="D10" s="258"/>
      <c r="E10" s="246" t="s">
        <v>8</v>
      </c>
      <c r="F10" s="246" t="s">
        <v>11</v>
      </c>
      <c r="G10" s="246" t="s">
        <v>12</v>
      </c>
      <c r="H10" s="246" t="s">
        <v>8</v>
      </c>
      <c r="I10" s="261" t="s">
        <v>13</v>
      </c>
      <c r="J10" s="263" t="s">
        <v>14</v>
      </c>
      <c r="K10" s="264"/>
      <c r="L10" s="264"/>
      <c r="M10" s="264"/>
      <c r="N10" s="258"/>
      <c r="O10" s="246" t="s">
        <v>15</v>
      </c>
      <c r="P10" s="256"/>
      <c r="Q10" s="2"/>
      <c r="R10" s="2"/>
      <c r="S10" s="2"/>
      <c r="T10" s="2"/>
      <c r="U10" s="2"/>
    </row>
    <row r="11" spans="2:21" s="3" customFormat="1" ht="18" customHeight="1" x14ac:dyDescent="0.15">
      <c r="B11" s="252"/>
      <c r="C11" s="253"/>
      <c r="D11" s="258"/>
      <c r="E11" s="260"/>
      <c r="F11" s="260"/>
      <c r="G11" s="260"/>
      <c r="H11" s="260"/>
      <c r="I11" s="262"/>
      <c r="J11" s="14" t="s">
        <v>16</v>
      </c>
      <c r="K11" s="14" t="s">
        <v>17</v>
      </c>
      <c r="L11" s="14" t="s">
        <v>18</v>
      </c>
      <c r="M11" s="14" t="s">
        <v>19</v>
      </c>
      <c r="N11" s="14" t="s">
        <v>20</v>
      </c>
      <c r="O11" s="247"/>
      <c r="P11" s="257"/>
      <c r="Q11" s="2"/>
      <c r="R11" s="2"/>
      <c r="S11" s="2"/>
      <c r="T11" s="2"/>
      <c r="U11" s="2"/>
    </row>
    <row r="12" spans="2:21" s="3" customFormat="1" ht="6" customHeight="1" x14ac:dyDescent="0.15">
      <c r="B12" s="15"/>
      <c r="C12" s="1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5"/>
      <c r="O12" s="15"/>
      <c r="P12" s="17"/>
      <c r="Q12" s="5"/>
      <c r="R12" s="5"/>
      <c r="S12" s="5"/>
      <c r="T12" s="5"/>
      <c r="U12" s="5"/>
    </row>
    <row r="13" spans="2:21" s="22" customFormat="1" ht="18" customHeight="1" x14ac:dyDescent="0.15">
      <c r="B13" s="18" t="s">
        <v>21</v>
      </c>
      <c r="C13" s="19" t="s">
        <v>22</v>
      </c>
      <c r="D13" s="20">
        <v>367810</v>
      </c>
      <c r="E13" s="20">
        <v>313490</v>
      </c>
      <c r="F13" s="20">
        <v>311490</v>
      </c>
      <c r="G13" s="20">
        <v>2000</v>
      </c>
      <c r="H13" s="20">
        <v>54310</v>
      </c>
      <c r="I13" s="20">
        <v>2410</v>
      </c>
      <c r="J13" s="20">
        <v>50470</v>
      </c>
      <c r="K13" s="21" t="s">
        <v>23</v>
      </c>
      <c r="L13" s="21" t="s">
        <v>23</v>
      </c>
      <c r="M13" s="21" t="s">
        <v>23</v>
      </c>
      <c r="N13" s="21" t="s">
        <v>23</v>
      </c>
      <c r="O13" s="20">
        <v>1440</v>
      </c>
      <c r="P13" s="20">
        <v>700</v>
      </c>
      <c r="Q13" s="3"/>
      <c r="R13" s="3"/>
      <c r="S13" s="3"/>
      <c r="T13" s="3"/>
      <c r="U13" s="3"/>
    </row>
    <row r="14" spans="2:21" s="22" customFormat="1" ht="18" customHeight="1" x14ac:dyDescent="0.15">
      <c r="B14" s="18" t="s">
        <v>24</v>
      </c>
      <c r="C14" s="19"/>
      <c r="D14" s="20">
        <v>407810</v>
      </c>
      <c r="E14" s="20">
        <v>345880</v>
      </c>
      <c r="F14" s="20">
        <v>343950</v>
      </c>
      <c r="G14" s="20">
        <v>1930</v>
      </c>
      <c r="H14" s="20">
        <v>61930</v>
      </c>
      <c r="I14" s="20">
        <v>2820</v>
      </c>
      <c r="J14" s="20">
        <v>58730</v>
      </c>
      <c r="K14" s="21">
        <v>4910</v>
      </c>
      <c r="L14" s="21">
        <v>35820</v>
      </c>
      <c r="M14" s="21">
        <v>4630</v>
      </c>
      <c r="N14" s="21">
        <v>13370</v>
      </c>
      <c r="O14" s="20">
        <v>380</v>
      </c>
      <c r="P14" s="20">
        <v>340</v>
      </c>
      <c r="Q14" s="3"/>
      <c r="R14" s="3"/>
      <c r="S14" s="3"/>
      <c r="T14" s="3"/>
      <c r="U14" s="3"/>
    </row>
    <row r="15" spans="2:21" s="22" customFormat="1" ht="18" customHeight="1" x14ac:dyDescent="0.15">
      <c r="B15" s="23">
        <v>20</v>
      </c>
      <c r="C15" s="24"/>
      <c r="D15" s="20">
        <v>429060</v>
      </c>
      <c r="E15" s="20">
        <v>371100</v>
      </c>
      <c r="F15" s="20">
        <v>369280</v>
      </c>
      <c r="G15" s="20">
        <v>1820</v>
      </c>
      <c r="H15" s="20">
        <v>57960</v>
      </c>
      <c r="I15" s="20">
        <v>3170</v>
      </c>
      <c r="J15" s="20">
        <v>54250</v>
      </c>
      <c r="K15" s="20">
        <v>1350</v>
      </c>
      <c r="L15" s="20">
        <v>33730</v>
      </c>
      <c r="M15" s="20">
        <v>6570</v>
      </c>
      <c r="N15" s="20">
        <v>12600</v>
      </c>
      <c r="O15" s="20">
        <v>540</v>
      </c>
      <c r="P15" s="20">
        <v>360</v>
      </c>
      <c r="Q15" s="3"/>
      <c r="R15" s="3"/>
      <c r="S15" s="3"/>
      <c r="T15" s="3"/>
      <c r="U15" s="3"/>
    </row>
    <row r="16" spans="2:21" s="27" customFormat="1" ht="18" customHeight="1" x14ac:dyDescent="0.15">
      <c r="B16" s="18" t="s">
        <v>25</v>
      </c>
      <c r="C16" s="25"/>
      <c r="D16" s="26">
        <v>457190</v>
      </c>
      <c r="E16" s="26">
        <v>402110</v>
      </c>
      <c r="F16" s="26">
        <v>401520</v>
      </c>
      <c r="G16" s="26">
        <v>590</v>
      </c>
      <c r="H16" s="26">
        <v>55080</v>
      </c>
      <c r="I16" s="26">
        <v>1610</v>
      </c>
      <c r="J16" s="26">
        <v>52670</v>
      </c>
      <c r="K16" s="26">
        <v>690</v>
      </c>
      <c r="L16" s="26">
        <v>33690</v>
      </c>
      <c r="M16" s="26">
        <v>2590</v>
      </c>
      <c r="N16" s="26">
        <v>15700</v>
      </c>
      <c r="O16" s="26">
        <v>800</v>
      </c>
      <c r="P16" s="26">
        <v>350</v>
      </c>
    </row>
    <row r="17" spans="2:21" s="27" customFormat="1" ht="18" customHeight="1" x14ac:dyDescent="0.15">
      <c r="B17" s="28" t="s">
        <v>26</v>
      </c>
      <c r="C17" s="29"/>
      <c r="D17" s="30">
        <v>478900</v>
      </c>
      <c r="E17" s="30">
        <v>420400</v>
      </c>
      <c r="F17" s="30">
        <v>418000</v>
      </c>
      <c r="G17" s="30">
        <v>2400</v>
      </c>
      <c r="H17" s="30">
        <v>58500</v>
      </c>
      <c r="I17" s="30">
        <v>300</v>
      </c>
      <c r="J17" s="30">
        <v>57900</v>
      </c>
      <c r="K17" s="30">
        <v>400</v>
      </c>
      <c r="L17" s="30">
        <v>39200</v>
      </c>
      <c r="M17" s="30">
        <v>2400</v>
      </c>
      <c r="N17" s="30">
        <v>15800</v>
      </c>
      <c r="O17" s="30">
        <v>300</v>
      </c>
      <c r="P17" s="30">
        <v>400</v>
      </c>
    </row>
    <row r="18" spans="2:21" s="22" customFormat="1" ht="14.25" customHeight="1" x14ac:dyDescent="0.15">
      <c r="B18" s="31"/>
      <c r="C18" s="32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3"/>
    </row>
    <row r="19" spans="2:21" s="27" customFormat="1" ht="18" customHeight="1" x14ac:dyDescent="0.15">
      <c r="B19" s="34"/>
      <c r="C19" s="35" t="s">
        <v>27</v>
      </c>
      <c r="D19" s="26">
        <v>114990</v>
      </c>
      <c r="E19" s="26">
        <v>95450</v>
      </c>
      <c r="F19" s="26">
        <v>95030</v>
      </c>
      <c r="G19" s="26">
        <v>420</v>
      </c>
      <c r="H19" s="26">
        <v>19540</v>
      </c>
      <c r="I19" s="26">
        <v>110</v>
      </c>
      <c r="J19" s="26">
        <v>19260</v>
      </c>
      <c r="K19" s="26">
        <v>80</v>
      </c>
      <c r="L19" s="26">
        <v>14830</v>
      </c>
      <c r="M19" s="26">
        <v>280</v>
      </c>
      <c r="N19" s="26">
        <v>4070</v>
      </c>
      <c r="O19" s="26">
        <v>170</v>
      </c>
      <c r="P19" s="26">
        <v>90</v>
      </c>
    </row>
    <row r="20" spans="2:21" s="27" customFormat="1" ht="18" customHeight="1" x14ac:dyDescent="0.15">
      <c r="B20" s="34"/>
      <c r="C20" s="35" t="s">
        <v>28</v>
      </c>
      <c r="D20" s="26">
        <v>89830</v>
      </c>
      <c r="E20" s="26">
        <v>77600</v>
      </c>
      <c r="F20" s="26">
        <v>76580</v>
      </c>
      <c r="G20" s="26">
        <v>1020</v>
      </c>
      <c r="H20" s="26">
        <v>12230</v>
      </c>
      <c r="I20" s="26">
        <v>120</v>
      </c>
      <c r="J20" s="26">
        <v>11970</v>
      </c>
      <c r="K20" s="26">
        <v>60</v>
      </c>
      <c r="L20" s="26">
        <v>8370</v>
      </c>
      <c r="M20" s="26">
        <v>680</v>
      </c>
      <c r="N20" s="26">
        <v>2860</v>
      </c>
      <c r="O20" s="26">
        <v>140</v>
      </c>
      <c r="P20" s="26">
        <v>150</v>
      </c>
    </row>
    <row r="21" spans="2:21" s="27" customFormat="1" ht="18" customHeight="1" x14ac:dyDescent="0.15">
      <c r="B21" s="34"/>
      <c r="C21" s="35" t="s">
        <v>29</v>
      </c>
      <c r="D21" s="26">
        <v>80730</v>
      </c>
      <c r="E21" s="26">
        <v>72100</v>
      </c>
      <c r="F21" s="26">
        <v>71630</v>
      </c>
      <c r="G21" s="26">
        <v>470</v>
      </c>
      <c r="H21" s="26">
        <v>8630</v>
      </c>
      <c r="I21" s="26">
        <v>30</v>
      </c>
      <c r="J21" s="26">
        <v>8580</v>
      </c>
      <c r="K21" s="26">
        <v>120</v>
      </c>
      <c r="L21" s="26">
        <v>4720</v>
      </c>
      <c r="M21" s="26">
        <v>430</v>
      </c>
      <c r="N21" s="26">
        <v>3320</v>
      </c>
      <c r="O21" s="26">
        <v>20</v>
      </c>
      <c r="P21" s="26">
        <v>20</v>
      </c>
    </row>
    <row r="22" spans="2:21" ht="18" customHeight="1" x14ac:dyDescent="0.15">
      <c r="B22" s="34"/>
      <c r="C22" s="35" t="s">
        <v>30</v>
      </c>
      <c r="D22" s="26">
        <v>70860</v>
      </c>
      <c r="E22" s="26">
        <v>63180</v>
      </c>
      <c r="F22" s="26">
        <v>62990</v>
      </c>
      <c r="G22" s="26">
        <v>190</v>
      </c>
      <c r="H22" s="26">
        <v>7680</v>
      </c>
      <c r="I22" s="26" t="s">
        <v>31</v>
      </c>
      <c r="J22" s="26">
        <v>7680</v>
      </c>
      <c r="K22" s="26">
        <v>20</v>
      </c>
      <c r="L22" s="26">
        <v>5130</v>
      </c>
      <c r="M22" s="26">
        <v>80</v>
      </c>
      <c r="N22" s="26">
        <v>2450</v>
      </c>
      <c r="O22" s="26" t="s">
        <v>31</v>
      </c>
      <c r="P22" s="26">
        <v>20</v>
      </c>
      <c r="R22" s="27"/>
      <c r="S22" s="27"/>
      <c r="T22" s="27"/>
      <c r="U22" s="27"/>
    </row>
    <row r="23" spans="2:21" ht="18" customHeight="1" x14ac:dyDescent="0.15">
      <c r="B23" s="34"/>
      <c r="C23" s="35" t="s">
        <v>32</v>
      </c>
      <c r="D23" s="26">
        <v>52990</v>
      </c>
      <c r="E23" s="26">
        <v>48030</v>
      </c>
      <c r="F23" s="26">
        <v>47990</v>
      </c>
      <c r="G23" s="26">
        <v>40</v>
      </c>
      <c r="H23" s="26">
        <v>4960</v>
      </c>
      <c r="I23" s="26" t="s">
        <v>31</v>
      </c>
      <c r="J23" s="26">
        <v>4960</v>
      </c>
      <c r="K23" s="26">
        <v>20</v>
      </c>
      <c r="L23" s="26">
        <v>2930</v>
      </c>
      <c r="M23" s="26">
        <v>170</v>
      </c>
      <c r="N23" s="26">
        <v>1840</v>
      </c>
      <c r="O23" s="26" t="s">
        <v>31</v>
      </c>
      <c r="P23" s="26">
        <v>70</v>
      </c>
      <c r="R23" s="27"/>
      <c r="S23" s="27"/>
      <c r="T23" s="27"/>
      <c r="U23" s="27"/>
    </row>
    <row r="24" spans="2:21" ht="18" customHeight="1" x14ac:dyDescent="0.15">
      <c r="B24" s="34"/>
      <c r="C24" s="35" t="s">
        <v>33</v>
      </c>
      <c r="D24" s="26">
        <v>69500</v>
      </c>
      <c r="E24" s="26">
        <v>64080</v>
      </c>
      <c r="F24" s="26">
        <v>63800</v>
      </c>
      <c r="G24" s="26">
        <v>290</v>
      </c>
      <c r="H24" s="26">
        <v>5420</v>
      </c>
      <c r="I24" s="26">
        <v>20</v>
      </c>
      <c r="J24" s="26">
        <v>5400</v>
      </c>
      <c r="K24" s="26">
        <v>130</v>
      </c>
      <c r="L24" s="26">
        <v>3190</v>
      </c>
      <c r="M24" s="26">
        <v>780</v>
      </c>
      <c r="N24" s="26">
        <v>1290</v>
      </c>
      <c r="O24" s="26" t="s">
        <v>31</v>
      </c>
      <c r="P24" s="26">
        <v>20</v>
      </c>
      <c r="R24" s="27"/>
      <c r="S24" s="27"/>
      <c r="T24" s="27"/>
      <c r="U24" s="27"/>
    </row>
    <row r="25" spans="2:21" ht="11.25" customHeight="1" thickBot="1" x14ac:dyDescent="0.2">
      <c r="B25" s="36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2:21" ht="6" customHeight="1" x14ac:dyDescent="0.15"/>
    <row r="27" spans="2:21" ht="15" customHeight="1" x14ac:dyDescent="0.15">
      <c r="B27" s="2" t="s">
        <v>34</v>
      </c>
      <c r="J27" s="26"/>
    </row>
  </sheetData>
  <mergeCells count="11">
    <mergeCell ref="O10:O11"/>
    <mergeCell ref="B8:C11"/>
    <mergeCell ref="P8:P11"/>
    <mergeCell ref="D9:D11"/>
    <mergeCell ref="E9:G9"/>
    <mergeCell ref="E10:E11"/>
    <mergeCell ref="F10:F11"/>
    <mergeCell ref="G10:G11"/>
    <mergeCell ref="H10:H11"/>
    <mergeCell ref="I10:I11"/>
    <mergeCell ref="J10:N10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7887D-0881-4E4F-9D13-802B7407D9B9}">
  <dimension ref="B1:W17"/>
  <sheetViews>
    <sheetView showGridLines="0" zoomScaleNormal="100" zoomScaleSheetLayoutView="85" workbookViewId="0">
      <selection activeCell="B2" sqref="B2:D2"/>
    </sheetView>
  </sheetViews>
  <sheetFormatPr defaultRowHeight="11.25" x14ac:dyDescent="0.15"/>
  <cols>
    <col min="1" max="1" width="4.25" style="2" customWidth="1"/>
    <col min="2" max="2" width="4.375" style="2" customWidth="1"/>
    <col min="3" max="3" width="2.5" style="2" customWidth="1"/>
    <col min="4" max="4" width="5" style="2" customWidth="1"/>
    <col min="5" max="23" width="9.5" style="2" customWidth="1"/>
    <col min="24" max="16384" width="9" style="2"/>
  </cols>
  <sheetData>
    <row r="1" spans="2:23" ht="14.25" x14ac:dyDescent="0.15">
      <c r="B1" s="227" t="s">
        <v>0</v>
      </c>
      <c r="C1" s="3"/>
      <c r="D1" s="3"/>
      <c r="E1" s="3"/>
      <c r="F1" s="3"/>
      <c r="G1" s="3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</row>
    <row r="2" spans="2:23" x14ac:dyDescent="0.15">
      <c r="B2" s="332"/>
      <c r="C2" s="332"/>
      <c r="D2" s="332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</row>
    <row r="3" spans="2:23" ht="14.25" x14ac:dyDescent="0.15">
      <c r="B3" s="229" t="s">
        <v>298</v>
      </c>
      <c r="C3" s="3"/>
      <c r="D3" s="3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</row>
    <row r="4" spans="2:23" ht="14.25" x14ac:dyDescent="0.15">
      <c r="B4" s="229"/>
      <c r="C4" s="3"/>
      <c r="D4" s="3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</row>
    <row r="5" spans="2:23" s="5" customFormat="1" ht="12" thickBot="1" x14ac:dyDescent="0.2">
      <c r="B5" s="5" t="s">
        <v>299</v>
      </c>
      <c r="C5" s="128"/>
      <c r="D5" s="128"/>
      <c r="E5" s="128"/>
      <c r="F5" s="128"/>
      <c r="G5" s="128"/>
      <c r="H5" s="128"/>
      <c r="I5" s="128"/>
      <c r="J5" s="128"/>
      <c r="K5" s="128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345" t="s">
        <v>300</v>
      </c>
      <c r="W5" s="346"/>
    </row>
    <row r="6" spans="2:23" ht="48.75" customHeight="1" x14ac:dyDescent="0.15">
      <c r="B6" s="347" t="s">
        <v>36</v>
      </c>
      <c r="C6" s="348"/>
      <c r="D6" s="348"/>
      <c r="E6" s="231" t="s">
        <v>301</v>
      </c>
      <c r="F6" s="232" t="s">
        <v>302</v>
      </c>
      <c r="G6" s="233" t="s">
        <v>303</v>
      </c>
      <c r="H6" s="233" t="s">
        <v>304</v>
      </c>
      <c r="I6" s="233" t="s">
        <v>305</v>
      </c>
      <c r="J6" s="233" t="s">
        <v>306</v>
      </c>
      <c r="K6" s="233" t="s">
        <v>307</v>
      </c>
      <c r="L6" s="233" t="s">
        <v>308</v>
      </c>
      <c r="M6" s="233" t="s">
        <v>309</v>
      </c>
      <c r="N6" s="233" t="s">
        <v>310</v>
      </c>
      <c r="O6" s="233" t="s">
        <v>311</v>
      </c>
      <c r="P6" s="233" t="s">
        <v>312</v>
      </c>
      <c r="Q6" s="231" t="s">
        <v>313</v>
      </c>
      <c r="R6" s="233" t="s">
        <v>314</v>
      </c>
      <c r="S6" s="233" t="s">
        <v>315</v>
      </c>
      <c r="T6" s="233" t="s">
        <v>316</v>
      </c>
      <c r="U6" s="233" t="s">
        <v>317</v>
      </c>
      <c r="V6" s="231" t="s">
        <v>318</v>
      </c>
      <c r="W6" s="234" t="s">
        <v>319</v>
      </c>
    </row>
    <row r="7" spans="2:23" ht="3" customHeight="1" x14ac:dyDescent="0.15">
      <c r="B7" s="235"/>
      <c r="C7" s="4"/>
      <c r="D7" s="117"/>
      <c r="E7" s="235"/>
      <c r="F7" s="236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5"/>
      <c r="R7" s="237"/>
      <c r="S7" s="237"/>
      <c r="T7" s="237"/>
      <c r="U7" s="237"/>
      <c r="V7" s="235"/>
      <c r="W7" s="237"/>
    </row>
    <row r="8" spans="2:23" s="3" customFormat="1" ht="11.25" customHeight="1" x14ac:dyDescent="0.15">
      <c r="B8" s="130" t="s">
        <v>160</v>
      </c>
      <c r="C8" s="148">
        <v>27</v>
      </c>
      <c r="D8" s="238" t="s">
        <v>161</v>
      </c>
      <c r="E8" s="20">
        <v>903140</v>
      </c>
      <c r="F8" s="20">
        <v>601726</v>
      </c>
      <c r="G8" s="20">
        <v>7982</v>
      </c>
      <c r="H8" s="20">
        <v>23693</v>
      </c>
      <c r="I8" s="20">
        <v>806</v>
      </c>
      <c r="J8" s="20">
        <v>5944</v>
      </c>
      <c r="K8" s="20">
        <v>20617</v>
      </c>
      <c r="L8" s="20">
        <v>3949</v>
      </c>
      <c r="M8" s="155" t="s">
        <v>31</v>
      </c>
      <c r="N8" s="155">
        <v>54616</v>
      </c>
      <c r="O8" s="20">
        <v>15836</v>
      </c>
      <c r="P8" s="20">
        <v>4097</v>
      </c>
      <c r="Q8" s="20">
        <v>44339</v>
      </c>
      <c r="R8" s="20">
        <v>18643</v>
      </c>
      <c r="S8" s="20">
        <v>19994</v>
      </c>
      <c r="T8" s="20">
        <v>31625</v>
      </c>
      <c r="U8" s="20">
        <v>17877</v>
      </c>
      <c r="V8" s="20">
        <v>16438</v>
      </c>
      <c r="W8" s="155">
        <v>14958</v>
      </c>
    </row>
    <row r="9" spans="2:23" s="27" customFormat="1" ht="11.25" customHeight="1" x14ac:dyDescent="0.15">
      <c r="B9" s="239"/>
      <c r="C9" s="148">
        <v>28</v>
      </c>
      <c r="D9" s="240"/>
      <c r="E9" s="20">
        <v>699585</v>
      </c>
      <c r="F9" s="20">
        <v>531093</v>
      </c>
      <c r="G9" s="20">
        <v>3659</v>
      </c>
      <c r="H9" s="20">
        <v>8939</v>
      </c>
      <c r="I9" s="20">
        <v>2020</v>
      </c>
      <c r="J9" s="20">
        <v>7095</v>
      </c>
      <c r="K9" s="20">
        <v>5802</v>
      </c>
      <c r="L9" s="20">
        <v>2284</v>
      </c>
      <c r="M9" s="155">
        <v>535</v>
      </c>
      <c r="N9" s="155">
        <v>14349</v>
      </c>
      <c r="O9" s="20">
        <v>35528</v>
      </c>
      <c r="P9" s="20">
        <v>830</v>
      </c>
      <c r="Q9" s="20">
        <v>5904</v>
      </c>
      <c r="R9" s="20">
        <v>9839</v>
      </c>
      <c r="S9" s="20">
        <v>10539</v>
      </c>
      <c r="T9" s="20">
        <v>15797</v>
      </c>
      <c r="U9" s="20">
        <v>15736</v>
      </c>
      <c r="V9" s="20">
        <v>1589</v>
      </c>
      <c r="W9" s="155">
        <v>28047</v>
      </c>
    </row>
    <row r="10" spans="2:23" s="27" customFormat="1" ht="11.25" customHeight="1" x14ac:dyDescent="0.15">
      <c r="B10" s="239"/>
      <c r="C10" s="148">
        <v>29</v>
      </c>
      <c r="D10" s="238"/>
      <c r="E10" s="20">
        <v>1112209</v>
      </c>
      <c r="F10" s="20">
        <v>769809</v>
      </c>
      <c r="G10" s="20">
        <v>5877</v>
      </c>
      <c r="H10" s="20">
        <v>36456</v>
      </c>
      <c r="I10" s="20">
        <v>336</v>
      </c>
      <c r="J10" s="20">
        <v>8663</v>
      </c>
      <c r="K10" s="20">
        <v>17396</v>
      </c>
      <c r="L10" s="20">
        <v>217</v>
      </c>
      <c r="M10" s="155" t="s">
        <v>31</v>
      </c>
      <c r="N10" s="155">
        <v>19910</v>
      </c>
      <c r="O10" s="20">
        <v>46721</v>
      </c>
      <c r="P10" s="20">
        <v>1134</v>
      </c>
      <c r="Q10" s="20">
        <v>3229</v>
      </c>
      <c r="R10" s="20">
        <v>26469</v>
      </c>
      <c r="S10" s="20">
        <v>16380</v>
      </c>
      <c r="T10" s="20">
        <v>100426</v>
      </c>
      <c r="U10" s="20">
        <v>45618</v>
      </c>
      <c r="V10" s="20">
        <v>238</v>
      </c>
      <c r="W10" s="155">
        <v>13330</v>
      </c>
    </row>
    <row r="11" spans="2:23" s="27" customFormat="1" ht="11.25" customHeight="1" x14ac:dyDescent="0.15">
      <c r="B11" s="239"/>
      <c r="C11" s="148">
        <v>30</v>
      </c>
      <c r="D11" s="238"/>
      <c r="E11" s="20">
        <v>924416</v>
      </c>
      <c r="F11" s="20">
        <v>485969</v>
      </c>
      <c r="G11" s="20">
        <v>2294</v>
      </c>
      <c r="H11" s="20">
        <v>32737</v>
      </c>
      <c r="I11" s="20">
        <v>961</v>
      </c>
      <c r="J11" s="20">
        <v>2414</v>
      </c>
      <c r="K11" s="20">
        <v>18812</v>
      </c>
      <c r="L11" s="20">
        <v>436</v>
      </c>
      <c r="M11" s="155" t="s">
        <v>31</v>
      </c>
      <c r="N11" s="155">
        <v>176513</v>
      </c>
      <c r="O11" s="20">
        <v>7202</v>
      </c>
      <c r="P11" s="20">
        <v>46879</v>
      </c>
      <c r="Q11" s="20">
        <v>4799</v>
      </c>
      <c r="R11" s="20">
        <v>27630</v>
      </c>
      <c r="S11" s="20">
        <v>8081</v>
      </c>
      <c r="T11" s="20">
        <v>33491</v>
      </c>
      <c r="U11" s="20">
        <v>22963</v>
      </c>
      <c r="V11" s="20">
        <v>862</v>
      </c>
      <c r="W11" s="155">
        <v>52373</v>
      </c>
    </row>
    <row r="12" spans="2:23" s="27" customFormat="1" ht="11.25" customHeight="1" x14ac:dyDescent="0.15">
      <c r="B12" s="342" t="s">
        <v>278</v>
      </c>
      <c r="C12" s="342"/>
      <c r="D12" s="343"/>
      <c r="E12" s="154">
        <v>814034</v>
      </c>
      <c r="F12" s="154">
        <v>526445</v>
      </c>
      <c r="G12" s="154">
        <v>9449</v>
      </c>
      <c r="H12" s="154">
        <v>20464</v>
      </c>
      <c r="I12" s="154">
        <v>583</v>
      </c>
      <c r="J12" s="154">
        <v>6023</v>
      </c>
      <c r="K12" s="154">
        <v>14605</v>
      </c>
      <c r="L12" s="154">
        <v>1770</v>
      </c>
      <c r="M12" s="224">
        <v>4517</v>
      </c>
      <c r="N12" s="224">
        <v>109534</v>
      </c>
      <c r="O12" s="154">
        <v>21228</v>
      </c>
      <c r="P12" s="154">
        <v>868</v>
      </c>
      <c r="Q12" s="154">
        <v>3803</v>
      </c>
      <c r="R12" s="154">
        <v>10668</v>
      </c>
      <c r="S12" s="154">
        <v>9794</v>
      </c>
      <c r="T12" s="154">
        <v>36893</v>
      </c>
      <c r="U12" s="154">
        <v>34236</v>
      </c>
      <c r="V12" s="154">
        <v>2576</v>
      </c>
      <c r="W12" s="154">
        <v>578</v>
      </c>
    </row>
    <row r="13" spans="2:23" ht="3" customHeight="1" thickBot="1" x14ac:dyDescent="0.2">
      <c r="B13" s="336"/>
      <c r="C13" s="336"/>
      <c r="D13" s="337"/>
      <c r="E13" s="38"/>
      <c r="F13" s="38"/>
      <c r="G13" s="38"/>
      <c r="H13" s="38"/>
      <c r="I13" s="38"/>
      <c r="J13" s="38"/>
      <c r="K13" s="38"/>
      <c r="L13" s="38"/>
      <c r="M13" s="38"/>
      <c r="N13" s="156"/>
      <c r="O13" s="241"/>
      <c r="P13" s="241"/>
      <c r="Q13" s="241"/>
      <c r="R13" s="241"/>
      <c r="S13" s="241"/>
      <c r="T13" s="241"/>
      <c r="U13" s="241"/>
      <c r="V13" s="241"/>
      <c r="W13" s="241"/>
    </row>
    <row r="14" spans="2:23" ht="3" customHeight="1" x14ac:dyDescent="0.15">
      <c r="D14" s="230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28"/>
      <c r="P14" s="228"/>
      <c r="Q14" s="228"/>
      <c r="R14" s="228"/>
      <c r="S14" s="228"/>
      <c r="T14" s="228"/>
      <c r="U14" s="228"/>
      <c r="V14" s="228"/>
      <c r="W14" s="228"/>
    </row>
    <row r="15" spans="2:23" x14ac:dyDescent="0.15">
      <c r="B15" s="344" t="s">
        <v>296</v>
      </c>
      <c r="C15" s="332"/>
      <c r="D15" s="332"/>
      <c r="E15" s="332"/>
      <c r="F15" s="2" t="s">
        <v>320</v>
      </c>
      <c r="G15" s="230"/>
      <c r="H15" s="230"/>
      <c r="I15" s="230"/>
      <c r="J15" s="230"/>
      <c r="K15" s="230"/>
      <c r="L15" s="230"/>
      <c r="M15" s="230"/>
      <c r="N15" s="228"/>
      <c r="O15" s="228"/>
      <c r="P15" s="228"/>
      <c r="Q15" s="228"/>
      <c r="R15" s="228"/>
      <c r="S15" s="228"/>
      <c r="T15" s="228"/>
      <c r="U15" s="228"/>
      <c r="V15" s="228"/>
      <c r="W15" s="228"/>
    </row>
    <row r="16" spans="2:23" x14ac:dyDescent="0.15">
      <c r="I16" s="226"/>
    </row>
    <row r="17" spans="5:5" ht="16.5" customHeight="1" x14ac:dyDescent="0.15">
      <c r="E17" s="243"/>
    </row>
  </sheetData>
  <mergeCells count="6">
    <mergeCell ref="B15:E15"/>
    <mergeCell ref="B2:D2"/>
    <mergeCell ref="V5:W5"/>
    <mergeCell ref="B6:D6"/>
    <mergeCell ref="B12:D12"/>
    <mergeCell ref="B13:D13"/>
  </mergeCells>
  <phoneticPr fontId="3"/>
  <pageMargins left="0.59055118110236227" right="0.59055118110236227" top="1.5748031496062993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B59AD-036F-48C5-955F-D6E695F6F7F5}">
  <dimension ref="B1:K221"/>
  <sheetViews>
    <sheetView showGridLines="0" zoomScaleNormal="100" zoomScaleSheetLayoutView="85" workbookViewId="0">
      <selection activeCell="B5" sqref="B5:D6"/>
    </sheetView>
  </sheetViews>
  <sheetFormatPr defaultRowHeight="15" customHeight="1" x14ac:dyDescent="0.15"/>
  <cols>
    <col min="1" max="1" width="9" style="2"/>
    <col min="2" max="2" width="5.5" style="2" customWidth="1"/>
    <col min="3" max="3" width="2.875" style="2" customWidth="1"/>
    <col min="4" max="4" width="5.25" style="2" customWidth="1"/>
    <col min="5" max="6" width="11.75" style="2" customWidth="1"/>
    <col min="7" max="8" width="11.625" style="2" customWidth="1"/>
    <col min="9" max="9" width="11.75" style="2" customWidth="1"/>
    <col min="10" max="10" width="11.625" style="2" customWidth="1"/>
    <col min="11" max="11" width="2.625" style="2" customWidth="1"/>
    <col min="12" max="16384" width="9" style="2"/>
  </cols>
  <sheetData>
    <row r="1" spans="2:11" ht="15" customHeight="1" x14ac:dyDescent="0.15">
      <c r="B1" s="124" t="s">
        <v>0</v>
      </c>
      <c r="C1" s="3"/>
      <c r="D1" s="3"/>
      <c r="E1" s="1"/>
      <c r="F1" s="1"/>
    </row>
    <row r="2" spans="2:11" ht="15" customHeight="1" x14ac:dyDescent="0.15">
      <c r="B2" s="124"/>
      <c r="C2" s="3"/>
      <c r="D2" s="3"/>
      <c r="E2" s="1"/>
      <c r="F2" s="1"/>
    </row>
    <row r="3" spans="2:11" ht="15" customHeight="1" x14ac:dyDescent="0.15">
      <c r="B3" s="126" t="s">
        <v>173</v>
      </c>
      <c r="D3" s="1"/>
    </row>
    <row r="4" spans="2:11" s="5" customFormat="1" ht="10.5" customHeight="1" thickBot="1" x14ac:dyDescent="0.2">
      <c r="C4" s="128"/>
      <c r="D4" s="128"/>
      <c r="J4" s="7" t="s">
        <v>174</v>
      </c>
    </row>
    <row r="5" spans="2:11" ht="10.5" customHeight="1" x14ac:dyDescent="0.15">
      <c r="B5" s="248" t="s">
        <v>5</v>
      </c>
      <c r="C5" s="327"/>
      <c r="D5" s="328"/>
      <c r="E5" s="331" t="s">
        <v>175</v>
      </c>
      <c r="F5" s="331" t="s">
        <v>176</v>
      </c>
      <c r="G5" s="331" t="s">
        <v>177</v>
      </c>
      <c r="H5" s="331"/>
      <c r="I5" s="267" t="s">
        <v>178</v>
      </c>
      <c r="J5" s="268"/>
      <c r="K5" s="5"/>
    </row>
    <row r="6" spans="2:11" ht="10.5" customHeight="1" thickBot="1" x14ac:dyDescent="0.2">
      <c r="B6" s="336"/>
      <c r="C6" s="336"/>
      <c r="D6" s="337"/>
      <c r="E6" s="349"/>
      <c r="F6" s="349"/>
      <c r="G6" s="146" t="s">
        <v>179</v>
      </c>
      <c r="H6" s="146" t="s">
        <v>180</v>
      </c>
      <c r="I6" s="146" t="s">
        <v>181</v>
      </c>
      <c r="J6" s="147" t="s">
        <v>182</v>
      </c>
      <c r="K6" s="5"/>
    </row>
    <row r="7" spans="2:11" ht="1.5" customHeight="1" x14ac:dyDescent="0.15">
      <c r="B7" s="4"/>
      <c r="C7" s="4"/>
      <c r="D7" s="117"/>
      <c r="E7" s="15"/>
      <c r="F7" s="15"/>
      <c r="G7" s="15"/>
      <c r="H7" s="15"/>
      <c r="I7" s="15"/>
      <c r="J7" s="15"/>
      <c r="K7" s="5"/>
    </row>
    <row r="8" spans="2:11" s="3" customFormat="1" ht="10.5" customHeight="1" x14ac:dyDescent="0.15">
      <c r="B8" s="130" t="s">
        <v>160</v>
      </c>
      <c r="C8" s="148">
        <v>28</v>
      </c>
      <c r="D8" s="51" t="s">
        <v>183</v>
      </c>
      <c r="E8" s="149">
        <v>7015</v>
      </c>
      <c r="F8" s="149">
        <v>80</v>
      </c>
      <c r="G8" s="149">
        <v>204</v>
      </c>
      <c r="H8" s="149">
        <v>994</v>
      </c>
      <c r="I8" s="149">
        <v>5104</v>
      </c>
      <c r="J8" s="149">
        <v>633</v>
      </c>
      <c r="K8" s="4"/>
    </row>
    <row r="9" spans="2:11" s="3" customFormat="1" ht="10.5" customHeight="1" x14ac:dyDescent="0.15">
      <c r="B9" s="130"/>
      <c r="C9" s="148">
        <v>29</v>
      </c>
      <c r="D9" s="51"/>
      <c r="E9" s="149">
        <v>7016</v>
      </c>
      <c r="F9" s="149">
        <v>45</v>
      </c>
      <c r="G9" s="149">
        <v>182</v>
      </c>
      <c r="H9" s="149">
        <v>984</v>
      </c>
      <c r="I9" s="149">
        <v>5172</v>
      </c>
      <c r="J9" s="149">
        <v>633</v>
      </c>
    </row>
    <row r="10" spans="2:11" s="3" customFormat="1" ht="10.5" customHeight="1" x14ac:dyDescent="0.15">
      <c r="B10" s="130"/>
      <c r="C10" s="148">
        <v>30</v>
      </c>
      <c r="D10" s="51"/>
      <c r="E10" s="149">
        <v>6993</v>
      </c>
      <c r="F10" s="149">
        <v>21</v>
      </c>
      <c r="G10" s="149">
        <v>151</v>
      </c>
      <c r="H10" s="149">
        <v>942</v>
      </c>
      <c r="I10" s="149">
        <v>5246</v>
      </c>
      <c r="J10" s="149">
        <v>633</v>
      </c>
    </row>
    <row r="11" spans="2:11" s="3" customFormat="1" ht="10.5" customHeight="1" x14ac:dyDescent="0.15">
      <c r="B11" s="148"/>
      <c r="C11" s="148" t="s">
        <v>184</v>
      </c>
      <c r="D11" s="150"/>
      <c r="E11" s="149">
        <v>6947</v>
      </c>
      <c r="F11" s="149">
        <v>21</v>
      </c>
      <c r="G11" s="149">
        <v>114</v>
      </c>
      <c r="H11" s="149">
        <v>834</v>
      </c>
      <c r="I11" s="149">
        <v>5345</v>
      </c>
      <c r="J11" s="149">
        <v>633</v>
      </c>
    </row>
    <row r="12" spans="2:11" s="27" customFormat="1" ht="10.5" customHeight="1" x14ac:dyDescent="0.15">
      <c r="B12" s="151"/>
      <c r="C12" s="152" t="s">
        <v>83</v>
      </c>
      <c r="D12" s="153"/>
      <c r="E12" s="154">
        <v>6904</v>
      </c>
      <c r="F12" s="154">
        <v>21</v>
      </c>
      <c r="G12" s="154">
        <v>92</v>
      </c>
      <c r="H12" s="154">
        <v>813</v>
      </c>
      <c r="I12" s="154">
        <v>5345</v>
      </c>
      <c r="J12" s="154">
        <v>633</v>
      </c>
    </row>
    <row r="13" spans="2:11" s="3" customFormat="1" ht="10.5" customHeight="1" x14ac:dyDescent="0.15">
      <c r="C13" s="302" t="s">
        <v>185</v>
      </c>
      <c r="D13" s="303"/>
      <c r="E13" s="155">
        <f>SUM(F13:J13)</f>
        <v>748</v>
      </c>
      <c r="F13" s="155" t="s">
        <v>31</v>
      </c>
      <c r="G13" s="155" t="s">
        <v>31</v>
      </c>
      <c r="H13" s="155" t="s">
        <v>31</v>
      </c>
      <c r="I13" s="155">
        <v>631</v>
      </c>
      <c r="J13" s="155">
        <v>117</v>
      </c>
    </row>
    <row r="14" spans="2:11" s="3" customFormat="1" ht="10.5" customHeight="1" x14ac:dyDescent="0.15">
      <c r="C14" s="302" t="s">
        <v>186</v>
      </c>
      <c r="D14" s="303"/>
      <c r="E14" s="155">
        <f t="shared" ref="E14:E18" si="0">SUM(F14:J14)</f>
        <v>156</v>
      </c>
      <c r="F14" s="155" t="s">
        <v>31</v>
      </c>
      <c r="G14" s="155">
        <v>6</v>
      </c>
      <c r="H14" s="155">
        <v>52</v>
      </c>
      <c r="I14" s="155">
        <v>98</v>
      </c>
      <c r="J14" s="155" t="s">
        <v>31</v>
      </c>
    </row>
    <row r="15" spans="2:11" s="3" customFormat="1" ht="10.5" customHeight="1" x14ac:dyDescent="0.15">
      <c r="C15" s="302" t="s">
        <v>187</v>
      </c>
      <c r="D15" s="303"/>
      <c r="E15" s="155">
        <f t="shared" si="0"/>
        <v>706</v>
      </c>
      <c r="F15" s="155" t="s">
        <v>31</v>
      </c>
      <c r="G15" s="155">
        <v>38</v>
      </c>
      <c r="H15" s="155" t="s">
        <v>31</v>
      </c>
      <c r="I15" s="155">
        <v>295</v>
      </c>
      <c r="J15" s="155">
        <v>373</v>
      </c>
    </row>
    <row r="16" spans="2:11" s="3" customFormat="1" ht="10.5" customHeight="1" x14ac:dyDescent="0.15">
      <c r="C16" s="302" t="s">
        <v>188</v>
      </c>
      <c r="D16" s="303"/>
      <c r="E16" s="155">
        <f t="shared" si="0"/>
        <v>2775</v>
      </c>
      <c r="F16" s="155">
        <v>21</v>
      </c>
      <c r="G16" s="155">
        <v>48</v>
      </c>
      <c r="H16" s="155">
        <v>751</v>
      </c>
      <c r="I16" s="155">
        <v>1955</v>
      </c>
      <c r="J16" s="155" t="s">
        <v>31</v>
      </c>
    </row>
    <row r="17" spans="2:11" s="3" customFormat="1" ht="10.5" customHeight="1" x14ac:dyDescent="0.15">
      <c r="C17" s="302" t="s">
        <v>189</v>
      </c>
      <c r="D17" s="303"/>
      <c r="E17" s="155">
        <f t="shared" si="0"/>
        <v>1097</v>
      </c>
      <c r="F17" s="155" t="s">
        <v>31</v>
      </c>
      <c r="G17" s="155" t="s">
        <v>31</v>
      </c>
      <c r="H17" s="155">
        <v>10</v>
      </c>
      <c r="I17" s="155">
        <v>944</v>
      </c>
      <c r="J17" s="155">
        <v>143</v>
      </c>
    </row>
    <row r="18" spans="2:11" s="3" customFormat="1" ht="10.5" customHeight="1" x14ac:dyDescent="0.15">
      <c r="C18" s="302" t="s">
        <v>190</v>
      </c>
      <c r="D18" s="303"/>
      <c r="E18" s="155">
        <f t="shared" si="0"/>
        <v>1422</v>
      </c>
      <c r="F18" s="155" t="s">
        <v>31</v>
      </c>
      <c r="G18" s="155" t="s">
        <v>31</v>
      </c>
      <c r="H18" s="155" t="s">
        <v>31</v>
      </c>
      <c r="I18" s="155">
        <v>1422</v>
      </c>
      <c r="J18" s="155" t="s">
        <v>31</v>
      </c>
    </row>
    <row r="19" spans="2:11" s="3" customFormat="1" ht="10.5" customHeight="1" x14ac:dyDescent="0.15">
      <c r="C19" s="97" t="s">
        <v>191</v>
      </c>
      <c r="D19" s="117"/>
      <c r="E19" s="21"/>
      <c r="F19" s="21"/>
      <c r="G19" s="21"/>
      <c r="H19" s="21"/>
      <c r="I19" s="21"/>
      <c r="J19" s="21"/>
    </row>
    <row r="20" spans="2:11" s="3" customFormat="1" ht="10.5" customHeight="1" x14ac:dyDescent="0.15">
      <c r="C20" s="302" t="s">
        <v>192</v>
      </c>
      <c r="D20" s="303"/>
      <c r="E20" s="155">
        <f>SUM(F20:J20)</f>
        <v>6181</v>
      </c>
      <c r="F20" s="155" t="s">
        <v>31</v>
      </c>
      <c r="G20" s="155">
        <v>24</v>
      </c>
      <c r="H20" s="155">
        <v>577</v>
      </c>
      <c r="I20" s="155">
        <v>4947</v>
      </c>
      <c r="J20" s="155">
        <v>633</v>
      </c>
    </row>
    <row r="21" spans="2:11" s="3" customFormat="1" ht="10.5" customHeight="1" x14ac:dyDescent="0.15">
      <c r="C21" s="302" t="s">
        <v>193</v>
      </c>
      <c r="D21" s="303"/>
      <c r="E21" s="155">
        <f>SUM(F21:J21)</f>
        <v>398</v>
      </c>
      <c r="F21" s="155" t="s">
        <v>31</v>
      </c>
      <c r="G21" s="155" t="s">
        <v>31</v>
      </c>
      <c r="H21" s="155" t="s">
        <v>31</v>
      </c>
      <c r="I21" s="155">
        <v>398</v>
      </c>
      <c r="J21" s="155" t="s">
        <v>31</v>
      </c>
    </row>
    <row r="22" spans="2:11" s="3" customFormat="1" ht="10.5" customHeight="1" x14ac:dyDescent="0.15">
      <c r="C22" s="302" t="s">
        <v>194</v>
      </c>
      <c r="D22" s="303"/>
      <c r="E22" s="155">
        <f>SUM(F22:J22)</f>
        <v>325</v>
      </c>
      <c r="F22" s="155">
        <v>21</v>
      </c>
      <c r="G22" s="155">
        <v>68</v>
      </c>
      <c r="H22" s="155">
        <v>236</v>
      </c>
      <c r="I22" s="155" t="s">
        <v>31</v>
      </c>
      <c r="J22" s="155" t="s">
        <v>31</v>
      </c>
    </row>
    <row r="23" spans="2:11" ht="1.5" customHeight="1" thickBot="1" x14ac:dyDescent="0.2">
      <c r="B23" s="336"/>
      <c r="C23" s="336"/>
      <c r="D23" s="337"/>
      <c r="E23" s="156"/>
      <c r="F23" s="156"/>
      <c r="G23" s="156"/>
      <c r="H23" s="156"/>
      <c r="I23" s="156"/>
      <c r="J23" s="156"/>
    </row>
    <row r="24" spans="2:11" ht="1.5" customHeight="1" x14ac:dyDescent="0.15">
      <c r="B24" s="327"/>
      <c r="C24" s="327"/>
      <c r="D24" s="327"/>
      <c r="E24" s="59"/>
      <c r="F24" s="59"/>
      <c r="G24" s="59"/>
      <c r="H24" s="59"/>
      <c r="I24" s="59"/>
      <c r="J24" s="59"/>
      <c r="K24" s="5"/>
    </row>
    <row r="25" spans="2:11" ht="10.5" customHeight="1" x14ac:dyDescent="0.15">
      <c r="B25" s="4" t="s">
        <v>195</v>
      </c>
      <c r="C25" s="3"/>
      <c r="D25" s="3"/>
      <c r="E25" s="5"/>
      <c r="F25" s="5"/>
      <c r="G25" s="5"/>
      <c r="H25" s="5"/>
      <c r="I25" s="5"/>
      <c r="J25" s="5"/>
      <c r="K25" s="5"/>
    </row>
    <row r="26" spans="2:11" ht="15" customHeight="1" x14ac:dyDescent="0.15">
      <c r="K26" s="157"/>
    </row>
    <row r="27" spans="2:11" ht="15" customHeight="1" x14ac:dyDescent="0.15">
      <c r="C27" s="118"/>
      <c r="K27" s="157"/>
    </row>
    <row r="28" spans="2:11" ht="15" customHeight="1" x14ac:dyDescent="0.15">
      <c r="K28" s="157"/>
    </row>
    <row r="29" spans="2:11" ht="15" customHeight="1" x14ac:dyDescent="0.15">
      <c r="K29" s="157"/>
    </row>
    <row r="30" spans="2:11" ht="15" customHeight="1" x14ac:dyDescent="0.15">
      <c r="K30" s="157"/>
    </row>
    <row r="31" spans="2:11" ht="15" customHeight="1" x14ac:dyDescent="0.15">
      <c r="K31" s="157"/>
    </row>
    <row r="32" spans="2:11" ht="15" customHeight="1" x14ac:dyDescent="0.15">
      <c r="K32" s="157"/>
    </row>
    <row r="33" spans="11:11" ht="15" customHeight="1" x14ac:dyDescent="0.15">
      <c r="K33" s="157"/>
    </row>
    <row r="34" spans="11:11" ht="15" customHeight="1" x14ac:dyDescent="0.15">
      <c r="K34" s="157"/>
    </row>
    <row r="35" spans="11:11" ht="15" customHeight="1" x14ac:dyDescent="0.15">
      <c r="K35" s="157"/>
    </row>
    <row r="36" spans="11:11" ht="15" customHeight="1" x14ac:dyDescent="0.15">
      <c r="K36" s="157"/>
    </row>
    <row r="37" spans="11:11" ht="15" customHeight="1" x14ac:dyDescent="0.15">
      <c r="K37" s="157"/>
    </row>
    <row r="38" spans="11:11" ht="15" customHeight="1" x14ac:dyDescent="0.15">
      <c r="K38" s="157"/>
    </row>
    <row r="39" spans="11:11" ht="15" customHeight="1" x14ac:dyDescent="0.15">
      <c r="K39" s="157"/>
    </row>
    <row r="40" spans="11:11" ht="15" customHeight="1" x14ac:dyDescent="0.15">
      <c r="K40" s="157"/>
    </row>
    <row r="41" spans="11:11" ht="15" customHeight="1" x14ac:dyDescent="0.15">
      <c r="K41" s="157"/>
    </row>
    <row r="42" spans="11:11" ht="15" customHeight="1" x14ac:dyDescent="0.15">
      <c r="K42" s="157"/>
    </row>
    <row r="43" spans="11:11" ht="15" customHeight="1" x14ac:dyDescent="0.15">
      <c r="K43" s="157"/>
    </row>
    <row r="44" spans="11:11" ht="15" customHeight="1" x14ac:dyDescent="0.15">
      <c r="K44" s="157"/>
    </row>
    <row r="45" spans="11:11" ht="15" customHeight="1" x14ac:dyDescent="0.15">
      <c r="K45" s="157"/>
    </row>
    <row r="46" spans="11:11" ht="15" customHeight="1" x14ac:dyDescent="0.15">
      <c r="K46" s="157"/>
    </row>
    <row r="47" spans="11:11" ht="15" customHeight="1" x14ac:dyDescent="0.15">
      <c r="K47" s="157"/>
    </row>
    <row r="48" spans="11:11" ht="15" customHeight="1" x14ac:dyDescent="0.15">
      <c r="K48" s="157"/>
    </row>
    <row r="49" spans="11:11" ht="15" customHeight="1" x14ac:dyDescent="0.15">
      <c r="K49" s="157"/>
    </row>
    <row r="50" spans="11:11" ht="15" customHeight="1" x14ac:dyDescent="0.15">
      <c r="K50" s="157"/>
    </row>
    <row r="51" spans="11:11" ht="15" customHeight="1" x14ac:dyDescent="0.15">
      <c r="K51" s="157"/>
    </row>
    <row r="52" spans="11:11" ht="15" customHeight="1" x14ac:dyDescent="0.15">
      <c r="K52" s="157"/>
    </row>
    <row r="53" spans="11:11" ht="15" customHeight="1" x14ac:dyDescent="0.15">
      <c r="K53" s="157"/>
    </row>
    <row r="54" spans="11:11" ht="15" customHeight="1" x14ac:dyDescent="0.15">
      <c r="K54" s="157"/>
    </row>
    <row r="55" spans="11:11" ht="15" customHeight="1" x14ac:dyDescent="0.15">
      <c r="K55" s="157"/>
    </row>
    <row r="56" spans="11:11" ht="15" customHeight="1" x14ac:dyDescent="0.15">
      <c r="K56" s="157"/>
    </row>
    <row r="57" spans="11:11" ht="15" customHeight="1" x14ac:dyDescent="0.15">
      <c r="K57" s="157"/>
    </row>
    <row r="58" spans="11:11" ht="15" customHeight="1" x14ac:dyDescent="0.15">
      <c r="K58" s="157"/>
    </row>
    <row r="59" spans="11:11" ht="15" customHeight="1" x14ac:dyDescent="0.15">
      <c r="K59" s="157"/>
    </row>
    <row r="60" spans="11:11" ht="15" customHeight="1" x14ac:dyDescent="0.15">
      <c r="K60" s="157"/>
    </row>
    <row r="61" spans="11:11" ht="15" customHeight="1" x14ac:dyDescent="0.15">
      <c r="K61" s="157"/>
    </row>
    <row r="62" spans="11:11" ht="15" customHeight="1" x14ac:dyDescent="0.15">
      <c r="K62" s="157"/>
    </row>
    <row r="63" spans="11:11" ht="15" customHeight="1" x14ac:dyDescent="0.15">
      <c r="K63" s="157"/>
    </row>
    <row r="64" spans="11:11" ht="15" customHeight="1" x14ac:dyDescent="0.15">
      <c r="K64" s="157"/>
    </row>
    <row r="65" spans="11:11" ht="15" customHeight="1" x14ac:dyDescent="0.15">
      <c r="K65" s="157"/>
    </row>
    <row r="66" spans="11:11" ht="15" customHeight="1" x14ac:dyDescent="0.15">
      <c r="K66" s="157"/>
    </row>
    <row r="67" spans="11:11" ht="15" customHeight="1" x14ac:dyDescent="0.15">
      <c r="K67" s="157"/>
    </row>
    <row r="68" spans="11:11" ht="15" customHeight="1" x14ac:dyDescent="0.15">
      <c r="K68" s="157"/>
    </row>
    <row r="69" spans="11:11" ht="15" customHeight="1" x14ac:dyDescent="0.15">
      <c r="K69" s="157"/>
    </row>
    <row r="70" spans="11:11" ht="15" customHeight="1" x14ac:dyDescent="0.15">
      <c r="K70" s="157"/>
    </row>
    <row r="71" spans="11:11" ht="15" customHeight="1" x14ac:dyDescent="0.15">
      <c r="K71" s="157"/>
    </row>
    <row r="72" spans="11:11" ht="15" customHeight="1" x14ac:dyDescent="0.15">
      <c r="K72" s="157"/>
    </row>
    <row r="73" spans="11:11" ht="15" customHeight="1" x14ac:dyDescent="0.15">
      <c r="K73" s="157"/>
    </row>
    <row r="74" spans="11:11" ht="15" customHeight="1" x14ac:dyDescent="0.15">
      <c r="K74" s="157"/>
    </row>
    <row r="75" spans="11:11" ht="15" customHeight="1" x14ac:dyDescent="0.15">
      <c r="K75" s="157"/>
    </row>
    <row r="76" spans="11:11" ht="15" customHeight="1" x14ac:dyDescent="0.15">
      <c r="K76" s="157"/>
    </row>
    <row r="77" spans="11:11" ht="15" customHeight="1" x14ac:dyDescent="0.15">
      <c r="K77" s="157"/>
    </row>
    <row r="78" spans="11:11" ht="15" customHeight="1" x14ac:dyDescent="0.15">
      <c r="K78" s="157"/>
    </row>
    <row r="79" spans="11:11" ht="15" customHeight="1" x14ac:dyDescent="0.15">
      <c r="K79" s="157"/>
    </row>
    <row r="80" spans="11:11" ht="15" customHeight="1" x14ac:dyDescent="0.15">
      <c r="K80" s="157"/>
    </row>
    <row r="81" spans="11:11" ht="15" customHeight="1" x14ac:dyDescent="0.15">
      <c r="K81" s="157"/>
    </row>
    <row r="82" spans="11:11" ht="15" customHeight="1" x14ac:dyDescent="0.15">
      <c r="K82" s="157"/>
    </row>
    <row r="83" spans="11:11" ht="15" customHeight="1" x14ac:dyDescent="0.15">
      <c r="K83" s="157"/>
    </row>
    <row r="84" spans="11:11" ht="15" customHeight="1" x14ac:dyDescent="0.15">
      <c r="K84" s="157"/>
    </row>
    <row r="85" spans="11:11" ht="15" customHeight="1" x14ac:dyDescent="0.15">
      <c r="K85" s="157"/>
    </row>
    <row r="86" spans="11:11" ht="15" customHeight="1" x14ac:dyDescent="0.15">
      <c r="K86" s="157"/>
    </row>
    <row r="87" spans="11:11" ht="15" customHeight="1" x14ac:dyDescent="0.15">
      <c r="K87" s="157"/>
    </row>
    <row r="88" spans="11:11" ht="15" customHeight="1" x14ac:dyDescent="0.15">
      <c r="K88" s="157"/>
    </row>
    <row r="89" spans="11:11" ht="15" customHeight="1" x14ac:dyDescent="0.15">
      <c r="K89" s="157"/>
    </row>
    <row r="90" spans="11:11" ht="15" customHeight="1" x14ac:dyDescent="0.15">
      <c r="K90" s="157"/>
    </row>
    <row r="91" spans="11:11" ht="15" customHeight="1" x14ac:dyDescent="0.15">
      <c r="K91" s="157"/>
    </row>
    <row r="92" spans="11:11" ht="15" customHeight="1" x14ac:dyDescent="0.15">
      <c r="K92" s="157"/>
    </row>
    <row r="93" spans="11:11" ht="15" customHeight="1" x14ac:dyDescent="0.15">
      <c r="K93" s="157"/>
    </row>
    <row r="94" spans="11:11" ht="15" customHeight="1" x14ac:dyDescent="0.15">
      <c r="K94" s="157"/>
    </row>
    <row r="95" spans="11:11" ht="15" customHeight="1" x14ac:dyDescent="0.15">
      <c r="K95" s="157"/>
    </row>
    <row r="96" spans="11:11" ht="15" customHeight="1" x14ac:dyDescent="0.15">
      <c r="K96" s="157"/>
    </row>
    <row r="97" spans="11:11" ht="15" customHeight="1" x14ac:dyDescent="0.15">
      <c r="K97" s="157"/>
    </row>
    <row r="98" spans="11:11" ht="15" customHeight="1" x14ac:dyDescent="0.15">
      <c r="K98" s="157"/>
    </row>
    <row r="99" spans="11:11" ht="15" customHeight="1" x14ac:dyDescent="0.15">
      <c r="K99" s="157"/>
    </row>
    <row r="100" spans="11:11" ht="15" customHeight="1" x14ac:dyDescent="0.15">
      <c r="K100" s="157"/>
    </row>
    <row r="101" spans="11:11" ht="15" customHeight="1" x14ac:dyDescent="0.15">
      <c r="K101" s="157"/>
    </row>
    <row r="102" spans="11:11" ht="15" customHeight="1" x14ac:dyDescent="0.15">
      <c r="K102" s="157"/>
    </row>
    <row r="103" spans="11:11" ht="15" customHeight="1" x14ac:dyDescent="0.15">
      <c r="K103" s="157"/>
    </row>
    <row r="104" spans="11:11" ht="15" customHeight="1" x14ac:dyDescent="0.15">
      <c r="K104" s="157"/>
    </row>
    <row r="105" spans="11:11" ht="15" customHeight="1" x14ac:dyDescent="0.15">
      <c r="K105" s="157"/>
    </row>
    <row r="106" spans="11:11" ht="15" customHeight="1" x14ac:dyDescent="0.15">
      <c r="K106" s="157"/>
    </row>
    <row r="107" spans="11:11" ht="15" customHeight="1" x14ac:dyDescent="0.15">
      <c r="K107" s="157"/>
    </row>
    <row r="108" spans="11:11" ht="15" customHeight="1" x14ac:dyDescent="0.15">
      <c r="K108" s="157"/>
    </row>
    <row r="109" spans="11:11" ht="15" customHeight="1" x14ac:dyDescent="0.15">
      <c r="K109" s="157"/>
    </row>
    <row r="110" spans="11:11" ht="15" customHeight="1" x14ac:dyDescent="0.15">
      <c r="K110" s="157"/>
    </row>
    <row r="111" spans="11:11" ht="15" customHeight="1" x14ac:dyDescent="0.15">
      <c r="K111" s="157"/>
    </row>
    <row r="112" spans="11:11" ht="15" customHeight="1" x14ac:dyDescent="0.15">
      <c r="K112" s="157"/>
    </row>
    <row r="113" spans="11:11" ht="15" customHeight="1" x14ac:dyDescent="0.15">
      <c r="K113" s="157"/>
    </row>
    <row r="114" spans="11:11" ht="15" customHeight="1" x14ac:dyDescent="0.15">
      <c r="K114" s="157"/>
    </row>
    <row r="115" spans="11:11" ht="15" customHeight="1" x14ac:dyDescent="0.15">
      <c r="K115" s="157"/>
    </row>
    <row r="116" spans="11:11" ht="15" customHeight="1" x14ac:dyDescent="0.15">
      <c r="K116" s="157"/>
    </row>
    <row r="117" spans="11:11" ht="15" customHeight="1" x14ac:dyDescent="0.15">
      <c r="K117" s="157"/>
    </row>
    <row r="118" spans="11:11" ht="15" customHeight="1" x14ac:dyDescent="0.15">
      <c r="K118" s="157"/>
    </row>
    <row r="119" spans="11:11" ht="15" customHeight="1" x14ac:dyDescent="0.15">
      <c r="K119" s="157"/>
    </row>
    <row r="120" spans="11:11" ht="15" customHeight="1" x14ac:dyDescent="0.15">
      <c r="K120" s="157"/>
    </row>
    <row r="121" spans="11:11" ht="15" customHeight="1" x14ac:dyDescent="0.15">
      <c r="K121" s="157"/>
    </row>
    <row r="122" spans="11:11" ht="15" customHeight="1" x14ac:dyDescent="0.15">
      <c r="K122" s="157"/>
    </row>
    <row r="123" spans="11:11" ht="15" customHeight="1" x14ac:dyDescent="0.15">
      <c r="K123" s="157"/>
    </row>
    <row r="124" spans="11:11" ht="15" customHeight="1" x14ac:dyDescent="0.15">
      <c r="K124" s="157"/>
    </row>
    <row r="125" spans="11:11" ht="15" customHeight="1" x14ac:dyDescent="0.15">
      <c r="K125" s="157"/>
    </row>
    <row r="126" spans="11:11" ht="15" customHeight="1" x14ac:dyDescent="0.15">
      <c r="K126" s="157"/>
    </row>
    <row r="127" spans="11:11" ht="15" customHeight="1" x14ac:dyDescent="0.15">
      <c r="K127" s="157"/>
    </row>
    <row r="128" spans="11:11" ht="15" customHeight="1" x14ac:dyDescent="0.15">
      <c r="K128" s="157"/>
    </row>
    <row r="129" spans="11:11" ht="15" customHeight="1" x14ac:dyDescent="0.15">
      <c r="K129" s="157"/>
    </row>
    <row r="130" spans="11:11" ht="15" customHeight="1" x14ac:dyDescent="0.15">
      <c r="K130" s="157"/>
    </row>
    <row r="131" spans="11:11" ht="15" customHeight="1" x14ac:dyDescent="0.15">
      <c r="K131" s="157"/>
    </row>
    <row r="132" spans="11:11" ht="15" customHeight="1" x14ac:dyDescent="0.15">
      <c r="K132" s="157"/>
    </row>
    <row r="133" spans="11:11" ht="15" customHeight="1" x14ac:dyDescent="0.15">
      <c r="K133" s="157"/>
    </row>
    <row r="134" spans="11:11" ht="15" customHeight="1" x14ac:dyDescent="0.15">
      <c r="K134" s="157"/>
    </row>
    <row r="135" spans="11:11" ht="15" customHeight="1" x14ac:dyDescent="0.15">
      <c r="K135" s="157"/>
    </row>
    <row r="136" spans="11:11" ht="15" customHeight="1" x14ac:dyDescent="0.15">
      <c r="K136" s="157"/>
    </row>
    <row r="137" spans="11:11" ht="15" customHeight="1" x14ac:dyDescent="0.15">
      <c r="K137" s="157"/>
    </row>
    <row r="138" spans="11:11" ht="15" customHeight="1" x14ac:dyDescent="0.15">
      <c r="K138" s="157"/>
    </row>
    <row r="139" spans="11:11" ht="15" customHeight="1" x14ac:dyDescent="0.15">
      <c r="K139" s="157"/>
    </row>
    <row r="140" spans="11:11" ht="15" customHeight="1" x14ac:dyDescent="0.15">
      <c r="K140" s="157"/>
    </row>
    <row r="141" spans="11:11" ht="15" customHeight="1" x14ac:dyDescent="0.15">
      <c r="K141" s="157"/>
    </row>
    <row r="142" spans="11:11" ht="15" customHeight="1" x14ac:dyDescent="0.15">
      <c r="K142" s="157"/>
    </row>
    <row r="143" spans="11:11" ht="15" customHeight="1" x14ac:dyDescent="0.15">
      <c r="K143" s="157"/>
    </row>
    <row r="144" spans="11:11" ht="15" customHeight="1" x14ac:dyDescent="0.15">
      <c r="K144" s="157"/>
    </row>
    <row r="145" spans="11:11" ht="15" customHeight="1" x14ac:dyDescent="0.15">
      <c r="K145" s="157"/>
    </row>
    <row r="146" spans="11:11" ht="15" customHeight="1" x14ac:dyDescent="0.15">
      <c r="K146" s="157"/>
    </row>
    <row r="147" spans="11:11" ht="15" customHeight="1" x14ac:dyDescent="0.15">
      <c r="K147" s="157"/>
    </row>
    <row r="148" spans="11:11" ht="15" customHeight="1" x14ac:dyDescent="0.15">
      <c r="K148" s="157"/>
    </row>
    <row r="149" spans="11:11" ht="15" customHeight="1" x14ac:dyDescent="0.15">
      <c r="K149" s="157"/>
    </row>
    <row r="150" spans="11:11" ht="15" customHeight="1" x14ac:dyDescent="0.15">
      <c r="K150" s="157"/>
    </row>
    <row r="151" spans="11:11" ht="15" customHeight="1" x14ac:dyDescent="0.15">
      <c r="K151" s="157"/>
    </row>
    <row r="152" spans="11:11" ht="15" customHeight="1" x14ac:dyDescent="0.15">
      <c r="K152" s="157"/>
    </row>
    <row r="153" spans="11:11" ht="15" customHeight="1" x14ac:dyDescent="0.15">
      <c r="K153" s="157"/>
    </row>
    <row r="154" spans="11:11" ht="15" customHeight="1" x14ac:dyDescent="0.15">
      <c r="K154" s="157"/>
    </row>
    <row r="155" spans="11:11" ht="15" customHeight="1" x14ac:dyDescent="0.15">
      <c r="K155" s="157"/>
    </row>
    <row r="156" spans="11:11" ht="15" customHeight="1" x14ac:dyDescent="0.15">
      <c r="K156" s="157"/>
    </row>
    <row r="157" spans="11:11" ht="15" customHeight="1" x14ac:dyDescent="0.15">
      <c r="K157" s="157"/>
    </row>
    <row r="158" spans="11:11" ht="15" customHeight="1" x14ac:dyDescent="0.15">
      <c r="K158" s="157"/>
    </row>
    <row r="159" spans="11:11" ht="15" customHeight="1" x14ac:dyDescent="0.15">
      <c r="K159" s="157"/>
    </row>
    <row r="160" spans="11:11" ht="15" customHeight="1" x14ac:dyDescent="0.15">
      <c r="K160" s="157"/>
    </row>
    <row r="161" spans="11:11" ht="15" customHeight="1" x14ac:dyDescent="0.15">
      <c r="K161" s="157"/>
    </row>
    <row r="162" spans="11:11" ht="15" customHeight="1" x14ac:dyDescent="0.15">
      <c r="K162" s="157"/>
    </row>
    <row r="163" spans="11:11" ht="15" customHeight="1" x14ac:dyDescent="0.15">
      <c r="K163" s="157"/>
    </row>
    <row r="164" spans="11:11" ht="15" customHeight="1" x14ac:dyDescent="0.15">
      <c r="K164" s="157"/>
    </row>
    <row r="165" spans="11:11" ht="15" customHeight="1" x14ac:dyDescent="0.15">
      <c r="K165" s="157"/>
    </row>
    <row r="166" spans="11:11" ht="15" customHeight="1" x14ac:dyDescent="0.15">
      <c r="K166" s="157"/>
    </row>
    <row r="167" spans="11:11" ht="15" customHeight="1" x14ac:dyDescent="0.15">
      <c r="K167" s="157"/>
    </row>
    <row r="168" spans="11:11" ht="15" customHeight="1" x14ac:dyDescent="0.15">
      <c r="K168" s="157"/>
    </row>
    <row r="169" spans="11:11" ht="15" customHeight="1" x14ac:dyDescent="0.15">
      <c r="K169" s="157"/>
    </row>
    <row r="170" spans="11:11" ht="15" customHeight="1" x14ac:dyDescent="0.15">
      <c r="K170" s="157"/>
    </row>
    <row r="171" spans="11:11" ht="15" customHeight="1" x14ac:dyDescent="0.15">
      <c r="K171" s="157"/>
    </row>
    <row r="172" spans="11:11" ht="15" customHeight="1" x14ac:dyDescent="0.15">
      <c r="K172" s="157"/>
    </row>
    <row r="173" spans="11:11" ht="15" customHeight="1" x14ac:dyDescent="0.15">
      <c r="K173" s="157"/>
    </row>
    <row r="174" spans="11:11" ht="15" customHeight="1" x14ac:dyDescent="0.15">
      <c r="K174" s="157"/>
    </row>
    <row r="175" spans="11:11" ht="15" customHeight="1" x14ac:dyDescent="0.15">
      <c r="K175" s="157"/>
    </row>
    <row r="176" spans="11:11" ht="15" customHeight="1" x14ac:dyDescent="0.15">
      <c r="K176" s="157"/>
    </row>
    <row r="177" spans="11:11" ht="15" customHeight="1" x14ac:dyDescent="0.15">
      <c r="K177" s="157"/>
    </row>
    <row r="178" spans="11:11" ht="15" customHeight="1" x14ac:dyDescent="0.15">
      <c r="K178" s="157"/>
    </row>
    <row r="179" spans="11:11" ht="15" customHeight="1" x14ac:dyDescent="0.15">
      <c r="K179" s="157"/>
    </row>
    <row r="180" spans="11:11" ht="15" customHeight="1" x14ac:dyDescent="0.15">
      <c r="K180" s="157"/>
    </row>
    <row r="181" spans="11:11" ht="15" customHeight="1" x14ac:dyDescent="0.15">
      <c r="K181" s="157"/>
    </row>
    <row r="182" spans="11:11" ht="15" customHeight="1" x14ac:dyDescent="0.15">
      <c r="K182" s="157"/>
    </row>
    <row r="183" spans="11:11" ht="15" customHeight="1" x14ac:dyDescent="0.15">
      <c r="K183" s="157"/>
    </row>
    <row r="184" spans="11:11" ht="15" customHeight="1" x14ac:dyDescent="0.15">
      <c r="K184" s="157"/>
    </row>
    <row r="185" spans="11:11" ht="15" customHeight="1" x14ac:dyDescent="0.15">
      <c r="K185" s="157"/>
    </row>
    <row r="186" spans="11:11" ht="15" customHeight="1" x14ac:dyDescent="0.15">
      <c r="K186" s="157"/>
    </row>
    <row r="187" spans="11:11" ht="15" customHeight="1" x14ac:dyDescent="0.15">
      <c r="K187" s="157"/>
    </row>
    <row r="188" spans="11:11" ht="15" customHeight="1" x14ac:dyDescent="0.15">
      <c r="K188" s="157"/>
    </row>
    <row r="189" spans="11:11" ht="15" customHeight="1" x14ac:dyDescent="0.15">
      <c r="K189" s="157"/>
    </row>
    <row r="190" spans="11:11" ht="15" customHeight="1" x14ac:dyDescent="0.15">
      <c r="K190" s="157"/>
    </row>
    <row r="191" spans="11:11" ht="15" customHeight="1" x14ac:dyDescent="0.15">
      <c r="K191" s="157"/>
    </row>
    <row r="192" spans="11:11" ht="15" customHeight="1" x14ac:dyDescent="0.15">
      <c r="K192" s="157"/>
    </row>
    <row r="193" spans="11:11" ht="15" customHeight="1" x14ac:dyDescent="0.15">
      <c r="K193" s="157"/>
    </row>
    <row r="194" spans="11:11" ht="15" customHeight="1" x14ac:dyDescent="0.15">
      <c r="K194" s="157"/>
    </row>
    <row r="195" spans="11:11" ht="15" customHeight="1" x14ac:dyDescent="0.15">
      <c r="K195" s="157"/>
    </row>
    <row r="196" spans="11:11" ht="15" customHeight="1" x14ac:dyDescent="0.15">
      <c r="K196" s="157"/>
    </row>
    <row r="197" spans="11:11" ht="15" customHeight="1" x14ac:dyDescent="0.15">
      <c r="K197" s="157"/>
    </row>
    <row r="198" spans="11:11" ht="15" customHeight="1" x14ac:dyDescent="0.15">
      <c r="K198" s="157"/>
    </row>
    <row r="199" spans="11:11" ht="15" customHeight="1" x14ac:dyDescent="0.15">
      <c r="K199" s="157"/>
    </row>
    <row r="200" spans="11:11" ht="15" customHeight="1" x14ac:dyDescent="0.15">
      <c r="K200" s="157"/>
    </row>
    <row r="201" spans="11:11" ht="15" customHeight="1" x14ac:dyDescent="0.15">
      <c r="K201" s="157"/>
    </row>
    <row r="202" spans="11:11" ht="15" customHeight="1" x14ac:dyDescent="0.15">
      <c r="K202" s="157"/>
    </row>
    <row r="203" spans="11:11" ht="15" customHeight="1" x14ac:dyDescent="0.15">
      <c r="K203" s="157"/>
    </row>
    <row r="204" spans="11:11" ht="15" customHeight="1" x14ac:dyDescent="0.15">
      <c r="K204" s="157"/>
    </row>
    <row r="205" spans="11:11" ht="15" customHeight="1" x14ac:dyDescent="0.15">
      <c r="K205" s="157"/>
    </row>
    <row r="206" spans="11:11" ht="15" customHeight="1" x14ac:dyDescent="0.15">
      <c r="K206" s="157"/>
    </row>
    <row r="207" spans="11:11" ht="15" customHeight="1" x14ac:dyDescent="0.15">
      <c r="K207" s="157"/>
    </row>
    <row r="208" spans="11:11" ht="15" customHeight="1" x14ac:dyDescent="0.15">
      <c r="K208" s="157"/>
    </row>
    <row r="209" spans="11:11" ht="15" customHeight="1" x14ac:dyDescent="0.15">
      <c r="K209" s="157"/>
    </row>
    <row r="210" spans="11:11" ht="15" customHeight="1" x14ac:dyDescent="0.15">
      <c r="K210" s="157"/>
    </row>
    <row r="211" spans="11:11" ht="15" customHeight="1" x14ac:dyDescent="0.15">
      <c r="K211" s="157"/>
    </row>
    <row r="212" spans="11:11" ht="15" customHeight="1" x14ac:dyDescent="0.15">
      <c r="K212" s="157"/>
    </row>
    <row r="213" spans="11:11" ht="15" customHeight="1" x14ac:dyDescent="0.15">
      <c r="K213" s="157"/>
    </row>
    <row r="214" spans="11:11" ht="15" customHeight="1" x14ac:dyDescent="0.15">
      <c r="K214" s="157"/>
    </row>
    <row r="215" spans="11:11" ht="15" customHeight="1" x14ac:dyDescent="0.15">
      <c r="K215" s="157"/>
    </row>
    <row r="216" spans="11:11" ht="15" customHeight="1" x14ac:dyDescent="0.15">
      <c r="K216" s="157"/>
    </row>
    <row r="217" spans="11:11" ht="15" customHeight="1" x14ac:dyDescent="0.15">
      <c r="K217" s="157"/>
    </row>
    <row r="218" spans="11:11" ht="15" customHeight="1" x14ac:dyDescent="0.15">
      <c r="K218" s="157"/>
    </row>
    <row r="219" spans="11:11" ht="15" customHeight="1" x14ac:dyDescent="0.15">
      <c r="K219" s="157"/>
    </row>
    <row r="220" spans="11:11" ht="15" customHeight="1" x14ac:dyDescent="0.15">
      <c r="K220" s="157"/>
    </row>
    <row r="221" spans="11:11" ht="15" customHeight="1" x14ac:dyDescent="0.15">
      <c r="K221" s="157"/>
    </row>
  </sheetData>
  <mergeCells count="16">
    <mergeCell ref="I5:J5"/>
    <mergeCell ref="C21:D21"/>
    <mergeCell ref="C22:D22"/>
    <mergeCell ref="B23:D23"/>
    <mergeCell ref="B24:D24"/>
    <mergeCell ref="C14:D14"/>
    <mergeCell ref="C15:D15"/>
    <mergeCell ref="C16:D16"/>
    <mergeCell ref="C17:D17"/>
    <mergeCell ref="C18:D18"/>
    <mergeCell ref="C20:D20"/>
    <mergeCell ref="C13:D13"/>
    <mergeCell ref="B5:D6"/>
    <mergeCell ref="E5:E6"/>
    <mergeCell ref="F5:F6"/>
    <mergeCell ref="G5:H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11C26-9ABE-448C-9CA4-1CB3A6CB98EC}">
  <dimension ref="B1:O233"/>
  <sheetViews>
    <sheetView showGridLines="0" zoomScaleNormal="100" zoomScaleSheetLayoutView="85" workbookViewId="0">
      <selection activeCell="N10" sqref="N10"/>
    </sheetView>
  </sheetViews>
  <sheetFormatPr defaultRowHeight="15" customHeight="1" x14ac:dyDescent="0.15"/>
  <cols>
    <col min="1" max="1" width="9" style="160"/>
    <col min="2" max="5" width="1.5" style="160" customWidth="1"/>
    <col min="6" max="6" width="10.125" style="160" customWidth="1"/>
    <col min="7" max="7" width="7.5" style="160" customWidth="1"/>
    <col min="8" max="8" width="12.375" style="160" customWidth="1"/>
    <col min="9" max="9" width="7.5" style="160" customWidth="1"/>
    <col min="10" max="10" width="12.375" style="160" customWidth="1"/>
    <col min="11" max="11" width="7.5" style="160" customWidth="1"/>
    <col min="12" max="12" width="12.375" style="160" customWidth="1"/>
    <col min="13" max="13" width="7.5" style="160" customWidth="1"/>
    <col min="14" max="14" width="12.375" style="160" customWidth="1"/>
    <col min="15" max="16384" width="9" style="160"/>
  </cols>
  <sheetData>
    <row r="1" spans="2:15" ht="15" customHeight="1" x14ac:dyDescent="0.15">
      <c r="B1" s="158" t="s">
        <v>0</v>
      </c>
      <c r="C1" s="158"/>
      <c r="D1" s="158"/>
      <c r="E1" s="158"/>
      <c r="F1" s="158"/>
      <c r="G1" s="159"/>
      <c r="H1" s="159"/>
      <c r="I1" s="159"/>
      <c r="J1" s="159"/>
      <c r="K1" s="159"/>
      <c r="L1" s="159"/>
      <c r="M1" s="159"/>
      <c r="N1" s="159"/>
      <c r="O1" s="159"/>
    </row>
    <row r="2" spans="2:15" ht="15" customHeight="1" x14ac:dyDescent="0.15">
      <c r="B2" s="161"/>
      <c r="C2" s="161"/>
      <c r="D2" s="161"/>
      <c r="E2" s="161"/>
      <c r="F2" s="161"/>
      <c r="G2" s="159"/>
      <c r="H2" s="159"/>
      <c r="I2" s="159"/>
      <c r="J2" s="159"/>
      <c r="K2" s="159"/>
      <c r="L2" s="159"/>
      <c r="M2" s="159"/>
      <c r="N2" s="159"/>
      <c r="O2" s="159"/>
    </row>
    <row r="3" spans="2:15" ht="15" customHeight="1" x14ac:dyDescent="0.15">
      <c r="B3" s="161" t="s">
        <v>196</v>
      </c>
      <c r="C3" s="161"/>
      <c r="D3" s="161"/>
      <c r="E3" s="161"/>
      <c r="F3" s="161"/>
      <c r="G3" s="159"/>
      <c r="H3" s="159"/>
      <c r="I3" s="159"/>
      <c r="J3" s="159"/>
      <c r="K3" s="159"/>
      <c r="L3" s="159"/>
      <c r="M3" s="159"/>
      <c r="N3" s="159"/>
      <c r="O3" s="159"/>
    </row>
    <row r="4" spans="2:15" ht="10.5" customHeight="1" thickBot="1" x14ac:dyDescent="0.2">
      <c r="C4" s="161"/>
      <c r="D4" s="161"/>
      <c r="E4" s="161"/>
      <c r="F4" s="161"/>
      <c r="G4" s="159"/>
      <c r="H4" s="159"/>
      <c r="I4" s="159"/>
      <c r="J4" s="159"/>
      <c r="K4" s="159"/>
      <c r="L4" s="159"/>
      <c r="M4" s="351" t="s">
        <v>197</v>
      </c>
      <c r="N4" s="352"/>
      <c r="O4" s="159"/>
    </row>
    <row r="5" spans="2:15" ht="10.5" customHeight="1" x14ac:dyDescent="0.15">
      <c r="B5" s="353" t="s">
        <v>198</v>
      </c>
      <c r="C5" s="353"/>
      <c r="D5" s="353"/>
      <c r="E5" s="353"/>
      <c r="F5" s="354"/>
      <c r="G5" s="357" t="s">
        <v>199</v>
      </c>
      <c r="H5" s="358"/>
      <c r="I5" s="357" t="s">
        <v>200</v>
      </c>
      <c r="J5" s="358"/>
      <c r="K5" s="357" t="s">
        <v>201</v>
      </c>
      <c r="L5" s="358"/>
      <c r="M5" s="359" t="s">
        <v>202</v>
      </c>
      <c r="N5" s="360"/>
      <c r="O5" s="159"/>
    </row>
    <row r="6" spans="2:15" ht="10.5" customHeight="1" x14ac:dyDescent="0.15">
      <c r="B6" s="355"/>
      <c r="C6" s="355"/>
      <c r="D6" s="355"/>
      <c r="E6" s="355"/>
      <c r="F6" s="356"/>
      <c r="G6" s="162" t="s">
        <v>203</v>
      </c>
      <c r="H6" s="163" t="s">
        <v>204</v>
      </c>
      <c r="I6" s="163" t="s">
        <v>203</v>
      </c>
      <c r="J6" s="163" t="s">
        <v>204</v>
      </c>
      <c r="K6" s="163" t="s">
        <v>203</v>
      </c>
      <c r="L6" s="163" t="s">
        <v>204</v>
      </c>
      <c r="M6" s="164" t="s">
        <v>203</v>
      </c>
      <c r="N6" s="165" t="s">
        <v>204</v>
      </c>
      <c r="O6" s="159"/>
    </row>
    <row r="7" spans="2:15" ht="1.5" customHeight="1" x14ac:dyDescent="0.15">
      <c r="B7" s="166"/>
      <c r="C7" s="166"/>
      <c r="D7" s="166"/>
      <c r="E7" s="166"/>
      <c r="F7" s="167"/>
      <c r="G7" s="168"/>
      <c r="H7" s="168"/>
      <c r="I7" s="168"/>
      <c r="J7" s="168"/>
      <c r="K7" s="168"/>
      <c r="L7" s="168"/>
      <c r="M7" s="169"/>
      <c r="N7" s="169"/>
      <c r="O7" s="159"/>
    </row>
    <row r="8" spans="2:15" s="172" customFormat="1" ht="10.5" customHeight="1" x14ac:dyDescent="0.15">
      <c r="B8" s="361" t="s">
        <v>16</v>
      </c>
      <c r="C8" s="361"/>
      <c r="D8" s="361"/>
      <c r="E8" s="361"/>
      <c r="F8" s="350"/>
      <c r="G8" s="149">
        <f t="shared" ref="G8:L8" si="0">G9+G26</f>
        <v>1218</v>
      </c>
      <c r="H8" s="149">
        <f t="shared" si="0"/>
        <v>8396017</v>
      </c>
      <c r="I8" s="149">
        <f t="shared" si="0"/>
        <v>1250</v>
      </c>
      <c r="J8" s="149">
        <f t="shared" si="0"/>
        <v>8823372</v>
      </c>
      <c r="K8" s="149">
        <f t="shared" si="0"/>
        <v>1256</v>
      </c>
      <c r="L8" s="149">
        <f t="shared" si="0"/>
        <v>8883329</v>
      </c>
      <c r="M8" s="171">
        <f>M9+M26</f>
        <v>1264</v>
      </c>
      <c r="N8" s="171">
        <f>N9+N26</f>
        <v>8952773</v>
      </c>
    </row>
    <row r="9" spans="2:15" s="172" customFormat="1" ht="10.5" customHeight="1" x14ac:dyDescent="0.15">
      <c r="B9" s="173"/>
      <c r="C9" s="361" t="s">
        <v>205</v>
      </c>
      <c r="D9" s="361"/>
      <c r="E9" s="361"/>
      <c r="F9" s="350"/>
      <c r="G9" s="149">
        <v>1095</v>
      </c>
      <c r="H9" s="149">
        <v>7446486</v>
      </c>
      <c r="I9" s="149">
        <v>1127</v>
      </c>
      <c r="J9" s="149">
        <v>7873841</v>
      </c>
      <c r="K9" s="149">
        <v>1133</v>
      </c>
      <c r="L9" s="149">
        <v>7933798</v>
      </c>
      <c r="M9" s="171">
        <v>1142</v>
      </c>
      <c r="N9" s="171">
        <v>8003484</v>
      </c>
    </row>
    <row r="10" spans="2:15" s="172" customFormat="1" ht="10.5" customHeight="1" x14ac:dyDescent="0.15">
      <c r="B10" s="173"/>
      <c r="C10" s="174"/>
      <c r="D10" s="350" t="s">
        <v>206</v>
      </c>
      <c r="E10" s="350"/>
      <c r="F10" s="350"/>
      <c r="G10" s="149">
        <v>988</v>
      </c>
      <c r="H10" s="149">
        <v>5293736</v>
      </c>
      <c r="I10" s="149">
        <v>1000</v>
      </c>
      <c r="J10" s="149">
        <v>5397641</v>
      </c>
      <c r="K10" s="149">
        <v>1006</v>
      </c>
      <c r="L10" s="149">
        <v>5457482</v>
      </c>
      <c r="M10" s="171">
        <v>1013</v>
      </c>
      <c r="N10" s="171">
        <v>5481295</v>
      </c>
    </row>
    <row r="11" spans="2:15" s="172" customFormat="1" ht="10.5" customHeight="1" x14ac:dyDescent="0.15">
      <c r="B11" s="175"/>
      <c r="C11" s="174"/>
      <c r="D11" s="174"/>
      <c r="E11" s="350" t="s">
        <v>207</v>
      </c>
      <c r="F11" s="350"/>
      <c r="G11" s="149">
        <v>981</v>
      </c>
      <c r="H11" s="149">
        <v>2770610</v>
      </c>
      <c r="I11" s="149">
        <v>993</v>
      </c>
      <c r="J11" s="149">
        <v>2828453</v>
      </c>
      <c r="K11" s="149">
        <v>999</v>
      </c>
      <c r="L11" s="149">
        <v>2833506</v>
      </c>
      <c r="M11" s="171">
        <v>1006</v>
      </c>
      <c r="N11" s="171">
        <v>2842823</v>
      </c>
    </row>
    <row r="12" spans="2:15" s="172" customFormat="1" ht="10.5" customHeight="1" x14ac:dyDescent="0.15">
      <c r="B12" s="175"/>
      <c r="C12" s="174"/>
      <c r="D12" s="174"/>
      <c r="E12" s="174"/>
      <c r="F12" s="176" t="s">
        <v>208</v>
      </c>
      <c r="G12" s="149">
        <v>907</v>
      </c>
      <c r="H12" s="149">
        <v>1334521</v>
      </c>
      <c r="I12" s="149">
        <v>917</v>
      </c>
      <c r="J12" s="149">
        <v>1338145</v>
      </c>
      <c r="K12" s="149">
        <v>923</v>
      </c>
      <c r="L12" s="149">
        <v>1343198</v>
      </c>
      <c r="M12" s="171">
        <v>930</v>
      </c>
      <c r="N12" s="171">
        <v>1352515</v>
      </c>
    </row>
    <row r="13" spans="2:15" s="172" customFormat="1" ht="10.5" customHeight="1" x14ac:dyDescent="0.15">
      <c r="B13" s="175"/>
      <c r="C13" s="174"/>
      <c r="D13" s="174"/>
      <c r="E13" s="174"/>
      <c r="F13" s="176" t="s">
        <v>209</v>
      </c>
      <c r="G13" s="149">
        <v>65</v>
      </c>
      <c r="H13" s="149">
        <v>1027513</v>
      </c>
      <c r="I13" s="149">
        <v>66</v>
      </c>
      <c r="J13" s="149">
        <v>1050140</v>
      </c>
      <c r="K13" s="149">
        <v>66</v>
      </c>
      <c r="L13" s="149">
        <v>1050140</v>
      </c>
      <c r="M13" s="171">
        <v>66</v>
      </c>
      <c r="N13" s="171">
        <v>1050140</v>
      </c>
    </row>
    <row r="14" spans="2:15" s="172" customFormat="1" ht="10.5" customHeight="1" x14ac:dyDescent="0.15">
      <c r="B14" s="175"/>
      <c r="C14" s="174"/>
      <c r="D14" s="174"/>
      <c r="E14" s="174"/>
      <c r="F14" s="176" t="s">
        <v>210</v>
      </c>
      <c r="G14" s="149">
        <v>9</v>
      </c>
      <c r="H14" s="149">
        <v>408576</v>
      </c>
      <c r="I14" s="149">
        <v>10</v>
      </c>
      <c r="J14" s="149">
        <v>440168</v>
      </c>
      <c r="K14" s="149">
        <v>10</v>
      </c>
      <c r="L14" s="149">
        <v>440168</v>
      </c>
      <c r="M14" s="171">
        <v>10</v>
      </c>
      <c r="N14" s="171">
        <v>440168</v>
      </c>
    </row>
    <row r="15" spans="2:15" s="172" customFormat="1" ht="10.5" customHeight="1" x14ac:dyDescent="0.15">
      <c r="B15" s="175"/>
      <c r="C15" s="174"/>
      <c r="D15" s="174"/>
      <c r="E15" s="350" t="s">
        <v>211</v>
      </c>
      <c r="F15" s="350"/>
      <c r="G15" s="149">
        <v>7</v>
      </c>
      <c r="H15" s="149">
        <v>2523126</v>
      </c>
      <c r="I15" s="149">
        <v>7</v>
      </c>
      <c r="J15" s="149">
        <v>2569188</v>
      </c>
      <c r="K15" s="149">
        <v>7</v>
      </c>
      <c r="L15" s="149">
        <v>2623976</v>
      </c>
      <c r="M15" s="171">
        <v>7</v>
      </c>
      <c r="N15" s="171">
        <v>2638472</v>
      </c>
    </row>
    <row r="16" spans="2:15" s="172" customFormat="1" ht="10.5" customHeight="1" x14ac:dyDescent="0.15">
      <c r="B16" s="175"/>
      <c r="C16" s="174"/>
      <c r="D16" s="174"/>
      <c r="E16" s="174"/>
      <c r="F16" s="176" t="s">
        <v>212</v>
      </c>
      <c r="G16" s="149">
        <v>6</v>
      </c>
      <c r="H16" s="149">
        <v>2214674</v>
      </c>
      <c r="I16" s="149">
        <v>6</v>
      </c>
      <c r="J16" s="149">
        <v>2260736</v>
      </c>
      <c r="K16" s="149">
        <v>6</v>
      </c>
      <c r="L16" s="149">
        <v>2260736</v>
      </c>
      <c r="M16" s="171">
        <v>6</v>
      </c>
      <c r="N16" s="171">
        <v>2260736</v>
      </c>
    </row>
    <row r="17" spans="2:15" s="172" customFormat="1" ht="10.5" customHeight="1" x14ac:dyDescent="0.15">
      <c r="B17" s="175"/>
      <c r="C17" s="174"/>
      <c r="D17" s="174"/>
      <c r="E17" s="174"/>
      <c r="F17" s="176" t="s">
        <v>213</v>
      </c>
      <c r="G17" s="136">
        <v>1</v>
      </c>
      <c r="H17" s="149">
        <v>308452</v>
      </c>
      <c r="I17" s="136">
        <v>1</v>
      </c>
      <c r="J17" s="136">
        <v>308452</v>
      </c>
      <c r="K17" s="136">
        <v>1</v>
      </c>
      <c r="L17" s="136">
        <v>363240</v>
      </c>
      <c r="M17" s="177">
        <v>1</v>
      </c>
      <c r="N17" s="177">
        <v>377736</v>
      </c>
    </row>
    <row r="18" spans="2:15" s="172" customFormat="1" ht="10.5" customHeight="1" x14ac:dyDescent="0.15">
      <c r="B18" s="175"/>
      <c r="C18" s="174"/>
      <c r="D18" s="350" t="s">
        <v>214</v>
      </c>
      <c r="E18" s="350"/>
      <c r="F18" s="350"/>
      <c r="G18" s="149">
        <v>10</v>
      </c>
      <c r="H18" s="149">
        <v>1032265</v>
      </c>
      <c r="I18" s="149">
        <v>10</v>
      </c>
      <c r="J18" s="149">
        <v>1129248</v>
      </c>
      <c r="K18" s="149">
        <v>10</v>
      </c>
      <c r="L18" s="149">
        <v>1129248</v>
      </c>
      <c r="M18" s="171">
        <v>10</v>
      </c>
      <c r="N18" s="171">
        <v>1129248</v>
      </c>
    </row>
    <row r="19" spans="2:15" s="172" customFormat="1" ht="10.5" customHeight="1" x14ac:dyDescent="0.15">
      <c r="B19" s="175"/>
      <c r="C19" s="174"/>
      <c r="D19" s="174"/>
      <c r="E19" s="361" t="s">
        <v>215</v>
      </c>
      <c r="F19" s="295"/>
      <c r="G19" s="149">
        <v>4</v>
      </c>
      <c r="H19" s="149">
        <v>546975</v>
      </c>
      <c r="I19" s="149">
        <v>4</v>
      </c>
      <c r="J19" s="149">
        <v>559477</v>
      </c>
      <c r="K19" s="149">
        <v>4</v>
      </c>
      <c r="L19" s="149">
        <v>559477</v>
      </c>
      <c r="M19" s="171">
        <v>4</v>
      </c>
      <c r="N19" s="171">
        <v>559477</v>
      </c>
    </row>
    <row r="20" spans="2:15" s="172" customFormat="1" ht="10.5" customHeight="1" x14ac:dyDescent="0.15">
      <c r="B20" s="175"/>
      <c r="C20" s="174"/>
      <c r="D20" s="174"/>
      <c r="E20" s="361" t="s">
        <v>216</v>
      </c>
      <c r="F20" s="295"/>
      <c r="G20" s="149">
        <v>2</v>
      </c>
      <c r="H20" s="149">
        <v>373851</v>
      </c>
      <c r="I20" s="149">
        <v>2</v>
      </c>
      <c r="J20" s="149">
        <v>373851</v>
      </c>
      <c r="K20" s="149">
        <v>2</v>
      </c>
      <c r="L20" s="149">
        <v>373851</v>
      </c>
      <c r="M20" s="171">
        <v>2</v>
      </c>
      <c r="N20" s="171">
        <v>373851</v>
      </c>
    </row>
    <row r="21" spans="2:15" s="172" customFormat="1" ht="10.5" customHeight="1" x14ac:dyDescent="0.15">
      <c r="B21" s="175"/>
      <c r="C21" s="174"/>
      <c r="D21" s="174"/>
      <c r="E21" s="361" t="s">
        <v>217</v>
      </c>
      <c r="F21" s="295"/>
      <c r="G21" s="149">
        <v>4</v>
      </c>
      <c r="H21" s="149">
        <v>111439</v>
      </c>
      <c r="I21" s="149">
        <v>4</v>
      </c>
      <c r="J21" s="149">
        <v>111439</v>
      </c>
      <c r="K21" s="149">
        <v>4</v>
      </c>
      <c r="L21" s="149">
        <v>195920</v>
      </c>
      <c r="M21" s="171">
        <v>4</v>
      </c>
      <c r="N21" s="171">
        <v>195920</v>
      </c>
    </row>
    <row r="22" spans="2:15" s="172" customFormat="1" ht="10.5" customHeight="1" x14ac:dyDescent="0.4">
      <c r="B22" s="175"/>
      <c r="C22" s="174"/>
      <c r="D22" s="174"/>
      <c r="E22" s="361" t="s">
        <v>218</v>
      </c>
      <c r="F22" s="295"/>
      <c r="G22" s="136" t="s">
        <v>31</v>
      </c>
      <c r="H22" s="136" t="s">
        <v>31</v>
      </c>
      <c r="I22" s="136" t="s">
        <v>31</v>
      </c>
      <c r="J22" s="136" t="s">
        <v>31</v>
      </c>
      <c r="K22" s="136" t="s">
        <v>31</v>
      </c>
      <c r="L22" s="136" t="s">
        <v>31</v>
      </c>
      <c r="M22" s="177" t="s">
        <v>31</v>
      </c>
      <c r="N22" s="177" t="s">
        <v>31</v>
      </c>
      <c r="O22" s="170"/>
    </row>
    <row r="23" spans="2:15" s="172" customFormat="1" ht="10.5" customHeight="1" x14ac:dyDescent="0.15">
      <c r="B23" s="175"/>
      <c r="C23" s="174"/>
      <c r="D23" s="350" t="s">
        <v>219</v>
      </c>
      <c r="E23" s="350"/>
      <c r="F23" s="350"/>
      <c r="G23" s="149">
        <v>16</v>
      </c>
      <c r="H23" s="149">
        <v>43622</v>
      </c>
      <c r="I23" s="149">
        <v>17</v>
      </c>
      <c r="J23" s="149">
        <v>46625</v>
      </c>
      <c r="K23" s="149">
        <v>17</v>
      </c>
      <c r="L23" s="149">
        <v>46625</v>
      </c>
      <c r="M23" s="171">
        <v>18</v>
      </c>
      <c r="N23" s="171">
        <v>53468</v>
      </c>
    </row>
    <row r="24" spans="2:15" s="172" customFormat="1" ht="10.5" customHeight="1" x14ac:dyDescent="0.15">
      <c r="B24" s="175"/>
      <c r="C24" s="174"/>
      <c r="D24" s="350" t="s">
        <v>220</v>
      </c>
      <c r="E24" s="350"/>
      <c r="F24" s="350"/>
      <c r="G24" s="149">
        <v>79</v>
      </c>
      <c r="H24" s="149">
        <v>1070988</v>
      </c>
      <c r="I24" s="149">
        <v>98</v>
      </c>
      <c r="J24" s="149">
        <v>1294452</v>
      </c>
      <c r="K24" s="149">
        <v>98</v>
      </c>
      <c r="L24" s="149">
        <v>1294568</v>
      </c>
      <c r="M24" s="171">
        <v>99</v>
      </c>
      <c r="N24" s="171">
        <v>1333598</v>
      </c>
    </row>
    <row r="25" spans="2:15" s="172" customFormat="1" ht="10.5" customHeight="1" x14ac:dyDescent="0.15">
      <c r="B25" s="175"/>
      <c r="C25" s="174"/>
      <c r="D25" s="361" t="s">
        <v>221</v>
      </c>
      <c r="E25" s="361"/>
      <c r="F25" s="350"/>
      <c r="G25" s="149">
        <v>2</v>
      </c>
      <c r="H25" s="149">
        <v>5875</v>
      </c>
      <c r="I25" s="149">
        <v>2</v>
      </c>
      <c r="J25" s="149">
        <v>5875</v>
      </c>
      <c r="K25" s="149">
        <v>2</v>
      </c>
      <c r="L25" s="149">
        <v>5875</v>
      </c>
      <c r="M25" s="171">
        <v>2</v>
      </c>
      <c r="N25" s="171">
        <v>5875</v>
      </c>
    </row>
    <row r="26" spans="2:15" s="172" customFormat="1" ht="10.5" customHeight="1" x14ac:dyDescent="0.15">
      <c r="B26" s="175"/>
      <c r="C26" s="350" t="s">
        <v>222</v>
      </c>
      <c r="D26" s="350"/>
      <c r="E26" s="350"/>
      <c r="F26" s="350"/>
      <c r="G26" s="149">
        <v>123</v>
      </c>
      <c r="H26" s="149">
        <v>949531</v>
      </c>
      <c r="I26" s="149">
        <f>SUM(I27:I30)</f>
        <v>123</v>
      </c>
      <c r="J26" s="149">
        <f>SUM(J27:J30)</f>
        <v>949531</v>
      </c>
      <c r="K26" s="149">
        <f t="shared" ref="K26:N26" si="1">SUM(K27:K30)</f>
        <v>123</v>
      </c>
      <c r="L26" s="149">
        <f t="shared" si="1"/>
        <v>949531</v>
      </c>
      <c r="M26" s="171">
        <f t="shared" si="1"/>
        <v>122</v>
      </c>
      <c r="N26" s="171">
        <f t="shared" si="1"/>
        <v>949289</v>
      </c>
    </row>
    <row r="27" spans="2:15" s="172" customFormat="1" ht="10.5" customHeight="1" x14ac:dyDescent="0.15">
      <c r="B27" s="175"/>
      <c r="C27" s="174"/>
      <c r="D27" s="361" t="s">
        <v>221</v>
      </c>
      <c r="E27" s="361"/>
      <c r="F27" s="350"/>
      <c r="G27" s="20">
        <v>6</v>
      </c>
      <c r="H27" s="20">
        <v>76097</v>
      </c>
      <c r="I27" s="20">
        <v>6</v>
      </c>
      <c r="J27" s="20">
        <v>76097</v>
      </c>
      <c r="K27" s="20">
        <v>6</v>
      </c>
      <c r="L27" s="20">
        <v>76097</v>
      </c>
      <c r="M27" s="178">
        <v>6</v>
      </c>
      <c r="N27" s="178">
        <v>76097</v>
      </c>
    </row>
    <row r="28" spans="2:15" s="172" customFormat="1" ht="10.5" customHeight="1" x14ac:dyDescent="0.15">
      <c r="B28" s="175"/>
      <c r="C28" s="174"/>
      <c r="D28" s="350" t="s">
        <v>223</v>
      </c>
      <c r="E28" s="350"/>
      <c r="F28" s="350"/>
      <c r="G28" s="20">
        <v>95</v>
      </c>
      <c r="H28" s="20">
        <v>489664</v>
      </c>
      <c r="I28" s="20">
        <v>95</v>
      </c>
      <c r="J28" s="20">
        <v>489664</v>
      </c>
      <c r="K28" s="20">
        <v>95</v>
      </c>
      <c r="L28" s="20">
        <v>489664</v>
      </c>
      <c r="M28" s="178">
        <v>94</v>
      </c>
      <c r="N28" s="178">
        <v>489422</v>
      </c>
    </row>
    <row r="29" spans="2:15" s="172" customFormat="1" ht="10.5" customHeight="1" x14ac:dyDescent="0.15">
      <c r="B29" s="175"/>
      <c r="C29" s="174"/>
      <c r="D29" s="350" t="s">
        <v>224</v>
      </c>
      <c r="E29" s="350"/>
      <c r="F29" s="350"/>
      <c r="G29" s="20">
        <v>21</v>
      </c>
      <c r="H29" s="20">
        <v>19409</v>
      </c>
      <c r="I29" s="20">
        <v>21</v>
      </c>
      <c r="J29" s="20">
        <v>19409</v>
      </c>
      <c r="K29" s="20">
        <v>21</v>
      </c>
      <c r="L29" s="20">
        <v>19409</v>
      </c>
      <c r="M29" s="178">
        <v>21</v>
      </c>
      <c r="N29" s="178">
        <v>19409</v>
      </c>
    </row>
    <row r="30" spans="2:15" s="172" customFormat="1" ht="10.5" customHeight="1" x14ac:dyDescent="0.15">
      <c r="B30" s="173"/>
      <c r="C30" s="174"/>
      <c r="D30" s="361" t="s">
        <v>225</v>
      </c>
      <c r="E30" s="361"/>
      <c r="F30" s="350"/>
      <c r="G30" s="20">
        <v>1</v>
      </c>
      <c r="H30" s="20">
        <v>364361</v>
      </c>
      <c r="I30" s="20">
        <v>1</v>
      </c>
      <c r="J30" s="20">
        <v>364361</v>
      </c>
      <c r="K30" s="20">
        <v>1</v>
      </c>
      <c r="L30" s="20">
        <v>364361</v>
      </c>
      <c r="M30" s="178">
        <v>1</v>
      </c>
      <c r="N30" s="178">
        <v>364361</v>
      </c>
    </row>
    <row r="31" spans="2:15" ht="1.5" customHeight="1" thickBot="1" x14ac:dyDescent="0.2">
      <c r="B31" s="179"/>
      <c r="C31" s="179"/>
      <c r="D31" s="179"/>
      <c r="E31" s="179"/>
      <c r="F31" s="180"/>
      <c r="G31" s="244"/>
      <c r="H31" s="244"/>
      <c r="I31" s="244"/>
      <c r="J31" s="244"/>
      <c r="K31" s="244"/>
      <c r="L31" s="244"/>
      <c r="M31" s="181"/>
      <c r="N31" s="181"/>
    </row>
    <row r="32" spans="2:15" ht="1.5" customHeight="1" x14ac:dyDescent="0.15">
      <c r="M32" s="245"/>
      <c r="N32" s="245"/>
    </row>
    <row r="33" spans="2:14" ht="10.5" customHeight="1" x14ac:dyDescent="0.15">
      <c r="B33" s="160" t="s">
        <v>226</v>
      </c>
      <c r="M33" s="245"/>
      <c r="N33" s="245"/>
    </row>
    <row r="34" spans="2:14" ht="10.5" customHeight="1" x14ac:dyDescent="0.4">
      <c r="F34" s="183" t="s">
        <v>133</v>
      </c>
      <c r="G34" s="160" t="s">
        <v>227</v>
      </c>
      <c r="M34" s="182"/>
      <c r="N34" s="182"/>
    </row>
    <row r="35" spans="2:14" ht="15" customHeight="1" x14ac:dyDescent="0.4">
      <c r="M35" s="182"/>
      <c r="N35" s="182"/>
    </row>
    <row r="36" spans="2:14" ht="15" customHeight="1" x14ac:dyDescent="0.4">
      <c r="M36" s="182"/>
      <c r="N36" s="182"/>
    </row>
    <row r="37" spans="2:14" ht="15" customHeight="1" x14ac:dyDescent="0.4">
      <c r="M37" s="182"/>
      <c r="N37" s="182"/>
    </row>
    <row r="38" spans="2:14" ht="15" customHeight="1" x14ac:dyDescent="0.4">
      <c r="M38" s="182"/>
      <c r="N38" s="182"/>
    </row>
    <row r="39" spans="2:14" ht="15" customHeight="1" x14ac:dyDescent="0.4">
      <c r="M39" s="182"/>
      <c r="N39" s="182"/>
    </row>
    <row r="40" spans="2:14" ht="15" customHeight="1" x14ac:dyDescent="0.4">
      <c r="M40" s="182"/>
      <c r="N40" s="182"/>
    </row>
    <row r="41" spans="2:14" ht="15" customHeight="1" x14ac:dyDescent="0.4">
      <c r="M41" s="182"/>
      <c r="N41" s="182"/>
    </row>
    <row r="42" spans="2:14" ht="15" customHeight="1" x14ac:dyDescent="0.4">
      <c r="M42" s="182"/>
      <c r="N42" s="182"/>
    </row>
    <row r="43" spans="2:14" ht="15" customHeight="1" x14ac:dyDescent="0.4">
      <c r="M43" s="182"/>
      <c r="N43" s="182"/>
    </row>
    <row r="44" spans="2:14" ht="15" customHeight="1" x14ac:dyDescent="0.4">
      <c r="M44" s="182"/>
      <c r="N44" s="182"/>
    </row>
    <row r="45" spans="2:14" ht="15" customHeight="1" x14ac:dyDescent="0.4">
      <c r="M45" s="182"/>
      <c r="N45" s="182"/>
    </row>
    <row r="46" spans="2:14" ht="15" customHeight="1" x14ac:dyDescent="0.4">
      <c r="M46" s="182"/>
      <c r="N46" s="182"/>
    </row>
    <row r="47" spans="2:14" ht="15" customHeight="1" x14ac:dyDescent="0.4">
      <c r="M47" s="182"/>
      <c r="N47" s="182"/>
    </row>
    <row r="48" spans="2:14" ht="15" customHeight="1" x14ac:dyDescent="0.4">
      <c r="M48" s="182"/>
      <c r="N48" s="182"/>
    </row>
    <row r="49" spans="13:14" ht="15" customHeight="1" x14ac:dyDescent="0.4">
      <c r="M49" s="182"/>
      <c r="N49" s="182"/>
    </row>
    <row r="50" spans="13:14" ht="15" customHeight="1" x14ac:dyDescent="0.4">
      <c r="M50" s="182"/>
      <c r="N50" s="182"/>
    </row>
    <row r="51" spans="13:14" ht="15" customHeight="1" x14ac:dyDescent="0.4">
      <c r="M51" s="182"/>
      <c r="N51" s="182"/>
    </row>
    <row r="52" spans="13:14" ht="15" customHeight="1" x14ac:dyDescent="0.4">
      <c r="M52" s="182"/>
      <c r="N52" s="182"/>
    </row>
    <row r="53" spans="13:14" ht="15" customHeight="1" x14ac:dyDescent="0.4">
      <c r="M53" s="182"/>
      <c r="N53" s="182"/>
    </row>
    <row r="54" spans="13:14" ht="15" customHeight="1" x14ac:dyDescent="0.4">
      <c r="M54" s="182"/>
      <c r="N54" s="182"/>
    </row>
    <row r="55" spans="13:14" ht="15" customHeight="1" x14ac:dyDescent="0.4">
      <c r="M55" s="182"/>
      <c r="N55" s="182"/>
    </row>
    <row r="56" spans="13:14" ht="15" customHeight="1" x14ac:dyDescent="0.4">
      <c r="M56" s="182"/>
      <c r="N56" s="182"/>
    </row>
    <row r="57" spans="13:14" ht="15" customHeight="1" x14ac:dyDescent="0.4">
      <c r="M57" s="182"/>
      <c r="N57" s="182"/>
    </row>
    <row r="58" spans="13:14" ht="15" customHeight="1" x14ac:dyDescent="0.4">
      <c r="M58" s="182"/>
      <c r="N58" s="182"/>
    </row>
    <row r="59" spans="13:14" ht="15" customHeight="1" x14ac:dyDescent="0.4">
      <c r="M59" s="182"/>
      <c r="N59" s="182"/>
    </row>
    <row r="60" spans="13:14" ht="15" customHeight="1" x14ac:dyDescent="0.4">
      <c r="M60" s="182"/>
      <c r="N60" s="182"/>
    </row>
    <row r="61" spans="13:14" ht="15" customHeight="1" x14ac:dyDescent="0.4">
      <c r="M61" s="182"/>
      <c r="N61" s="182"/>
    </row>
    <row r="62" spans="13:14" ht="15" customHeight="1" x14ac:dyDescent="0.4">
      <c r="M62" s="182"/>
      <c r="N62" s="182"/>
    </row>
    <row r="63" spans="13:14" ht="15" customHeight="1" x14ac:dyDescent="0.4">
      <c r="M63" s="182"/>
      <c r="N63" s="182"/>
    </row>
    <row r="64" spans="13:14" ht="15" customHeight="1" x14ac:dyDescent="0.4">
      <c r="M64" s="182"/>
      <c r="N64" s="182"/>
    </row>
    <row r="65" spans="13:14" ht="15" customHeight="1" x14ac:dyDescent="0.4">
      <c r="M65" s="182"/>
      <c r="N65" s="182"/>
    </row>
    <row r="66" spans="13:14" ht="15" customHeight="1" x14ac:dyDescent="0.4">
      <c r="M66" s="182"/>
      <c r="N66" s="182"/>
    </row>
    <row r="67" spans="13:14" ht="15" customHeight="1" x14ac:dyDescent="0.4">
      <c r="M67" s="182"/>
      <c r="N67" s="182"/>
    </row>
    <row r="68" spans="13:14" ht="15" customHeight="1" x14ac:dyDescent="0.4">
      <c r="M68" s="182"/>
      <c r="N68" s="182"/>
    </row>
    <row r="69" spans="13:14" ht="15" customHeight="1" x14ac:dyDescent="0.4">
      <c r="M69" s="182"/>
      <c r="N69" s="182"/>
    </row>
    <row r="70" spans="13:14" ht="15" customHeight="1" x14ac:dyDescent="0.4">
      <c r="M70" s="182"/>
      <c r="N70" s="182"/>
    </row>
    <row r="71" spans="13:14" ht="15" customHeight="1" x14ac:dyDescent="0.4">
      <c r="M71" s="182"/>
      <c r="N71" s="182"/>
    </row>
    <row r="72" spans="13:14" ht="15" customHeight="1" x14ac:dyDescent="0.4">
      <c r="M72" s="182"/>
      <c r="N72" s="182"/>
    </row>
    <row r="73" spans="13:14" ht="15" customHeight="1" x14ac:dyDescent="0.4">
      <c r="M73" s="182"/>
      <c r="N73" s="182"/>
    </row>
    <row r="74" spans="13:14" ht="15" customHeight="1" x14ac:dyDescent="0.4">
      <c r="M74" s="182"/>
      <c r="N74" s="182"/>
    </row>
    <row r="75" spans="13:14" ht="15" customHeight="1" x14ac:dyDescent="0.4">
      <c r="M75" s="182"/>
      <c r="N75" s="182"/>
    </row>
    <row r="76" spans="13:14" ht="15" customHeight="1" x14ac:dyDescent="0.4">
      <c r="M76" s="182"/>
      <c r="N76" s="182"/>
    </row>
    <row r="77" spans="13:14" ht="15" customHeight="1" x14ac:dyDescent="0.4">
      <c r="M77" s="182"/>
      <c r="N77" s="182"/>
    </row>
    <row r="78" spans="13:14" ht="15" customHeight="1" x14ac:dyDescent="0.4">
      <c r="M78" s="182"/>
      <c r="N78" s="182"/>
    </row>
    <row r="79" spans="13:14" ht="15" customHeight="1" x14ac:dyDescent="0.4">
      <c r="M79" s="182"/>
      <c r="N79" s="182"/>
    </row>
    <row r="80" spans="13:14" ht="15" customHeight="1" x14ac:dyDescent="0.4">
      <c r="M80" s="182"/>
      <c r="N80" s="182"/>
    </row>
    <row r="81" spans="13:14" ht="15" customHeight="1" x14ac:dyDescent="0.4">
      <c r="M81" s="182"/>
      <c r="N81" s="182"/>
    </row>
    <row r="82" spans="13:14" ht="15" customHeight="1" x14ac:dyDescent="0.4">
      <c r="M82" s="182"/>
      <c r="N82" s="182"/>
    </row>
    <row r="83" spans="13:14" ht="15" customHeight="1" x14ac:dyDescent="0.4">
      <c r="M83" s="182"/>
      <c r="N83" s="182"/>
    </row>
    <row r="84" spans="13:14" ht="15" customHeight="1" x14ac:dyDescent="0.4">
      <c r="M84" s="182"/>
      <c r="N84" s="182"/>
    </row>
    <row r="85" spans="13:14" ht="15" customHeight="1" x14ac:dyDescent="0.4">
      <c r="M85" s="182"/>
      <c r="N85" s="182"/>
    </row>
    <row r="86" spans="13:14" ht="15" customHeight="1" x14ac:dyDescent="0.4">
      <c r="M86" s="182"/>
      <c r="N86" s="182"/>
    </row>
    <row r="87" spans="13:14" ht="15" customHeight="1" x14ac:dyDescent="0.4">
      <c r="M87" s="182"/>
      <c r="N87" s="182"/>
    </row>
    <row r="88" spans="13:14" ht="15" customHeight="1" x14ac:dyDescent="0.4">
      <c r="M88" s="182"/>
      <c r="N88" s="182"/>
    </row>
    <row r="89" spans="13:14" ht="15" customHeight="1" x14ac:dyDescent="0.4">
      <c r="M89" s="182"/>
      <c r="N89" s="182"/>
    </row>
    <row r="90" spans="13:14" ht="15" customHeight="1" x14ac:dyDescent="0.4">
      <c r="M90" s="182"/>
      <c r="N90" s="182"/>
    </row>
    <row r="91" spans="13:14" ht="15" customHeight="1" x14ac:dyDescent="0.4">
      <c r="M91" s="182"/>
      <c r="N91" s="182"/>
    </row>
    <row r="92" spans="13:14" ht="15" customHeight="1" x14ac:dyDescent="0.4">
      <c r="M92" s="182"/>
      <c r="N92" s="182"/>
    </row>
    <row r="93" spans="13:14" ht="15" customHeight="1" x14ac:dyDescent="0.4">
      <c r="M93" s="182"/>
      <c r="N93" s="182"/>
    </row>
    <row r="94" spans="13:14" ht="15" customHeight="1" x14ac:dyDescent="0.4">
      <c r="M94" s="182"/>
      <c r="N94" s="182"/>
    </row>
    <row r="95" spans="13:14" ht="15" customHeight="1" x14ac:dyDescent="0.4">
      <c r="M95" s="182"/>
      <c r="N95" s="182"/>
    </row>
    <row r="96" spans="13:14" ht="15" customHeight="1" x14ac:dyDescent="0.4">
      <c r="M96" s="182"/>
      <c r="N96" s="182"/>
    </row>
    <row r="97" spans="13:14" ht="15" customHeight="1" x14ac:dyDescent="0.4">
      <c r="M97" s="182"/>
      <c r="N97" s="182"/>
    </row>
    <row r="98" spans="13:14" ht="15" customHeight="1" x14ac:dyDescent="0.4">
      <c r="M98" s="182"/>
      <c r="N98" s="182"/>
    </row>
    <row r="99" spans="13:14" ht="15" customHeight="1" x14ac:dyDescent="0.4">
      <c r="M99" s="182"/>
      <c r="N99" s="182"/>
    </row>
    <row r="100" spans="13:14" ht="15" customHeight="1" x14ac:dyDescent="0.4">
      <c r="M100" s="182"/>
      <c r="N100" s="182"/>
    </row>
    <row r="101" spans="13:14" ht="15" customHeight="1" x14ac:dyDescent="0.4">
      <c r="M101" s="182"/>
      <c r="N101" s="182"/>
    </row>
    <row r="102" spans="13:14" ht="15" customHeight="1" x14ac:dyDescent="0.4">
      <c r="M102" s="182"/>
      <c r="N102" s="182"/>
    </row>
    <row r="103" spans="13:14" ht="15" customHeight="1" x14ac:dyDescent="0.4">
      <c r="M103" s="182"/>
      <c r="N103" s="182"/>
    </row>
    <row r="104" spans="13:14" ht="15" customHeight="1" x14ac:dyDescent="0.4">
      <c r="M104" s="182"/>
      <c r="N104" s="182"/>
    </row>
    <row r="105" spans="13:14" ht="15" customHeight="1" x14ac:dyDescent="0.4">
      <c r="M105" s="182"/>
      <c r="N105" s="182"/>
    </row>
    <row r="106" spans="13:14" ht="15" customHeight="1" x14ac:dyDescent="0.4">
      <c r="M106" s="182"/>
      <c r="N106" s="182"/>
    </row>
    <row r="107" spans="13:14" ht="15" customHeight="1" x14ac:dyDescent="0.4">
      <c r="M107" s="182"/>
      <c r="N107" s="182"/>
    </row>
    <row r="108" spans="13:14" ht="15" customHeight="1" x14ac:dyDescent="0.4">
      <c r="M108" s="182"/>
      <c r="N108" s="182"/>
    </row>
    <row r="109" spans="13:14" ht="15" customHeight="1" x14ac:dyDescent="0.4">
      <c r="M109" s="182"/>
      <c r="N109" s="182"/>
    </row>
    <row r="110" spans="13:14" ht="15" customHeight="1" x14ac:dyDescent="0.4">
      <c r="M110" s="182"/>
      <c r="N110" s="182"/>
    </row>
    <row r="111" spans="13:14" ht="15" customHeight="1" x14ac:dyDescent="0.4">
      <c r="M111" s="182"/>
      <c r="N111" s="182"/>
    </row>
    <row r="112" spans="13:14" ht="15" customHeight="1" x14ac:dyDescent="0.4">
      <c r="M112" s="182"/>
      <c r="N112" s="182"/>
    </row>
    <row r="113" spans="13:14" ht="15" customHeight="1" x14ac:dyDescent="0.4">
      <c r="M113" s="182"/>
      <c r="N113" s="182"/>
    </row>
    <row r="114" spans="13:14" ht="15" customHeight="1" x14ac:dyDescent="0.4">
      <c r="M114" s="182"/>
      <c r="N114" s="182"/>
    </row>
    <row r="115" spans="13:14" ht="15" customHeight="1" x14ac:dyDescent="0.4">
      <c r="M115" s="182"/>
      <c r="N115" s="182"/>
    </row>
    <row r="116" spans="13:14" ht="15" customHeight="1" x14ac:dyDescent="0.4">
      <c r="M116" s="182"/>
      <c r="N116" s="182"/>
    </row>
    <row r="117" spans="13:14" ht="15" customHeight="1" x14ac:dyDescent="0.4">
      <c r="M117" s="182"/>
      <c r="N117" s="182"/>
    </row>
    <row r="118" spans="13:14" ht="15" customHeight="1" x14ac:dyDescent="0.4">
      <c r="M118" s="182"/>
      <c r="N118" s="182"/>
    </row>
    <row r="119" spans="13:14" ht="15" customHeight="1" x14ac:dyDescent="0.4">
      <c r="M119" s="182"/>
      <c r="N119" s="182"/>
    </row>
    <row r="120" spans="13:14" ht="15" customHeight="1" x14ac:dyDescent="0.4">
      <c r="M120" s="182"/>
      <c r="N120" s="182"/>
    </row>
    <row r="121" spans="13:14" ht="15" customHeight="1" x14ac:dyDescent="0.4">
      <c r="M121" s="182"/>
      <c r="N121" s="182"/>
    </row>
    <row r="122" spans="13:14" ht="15" customHeight="1" x14ac:dyDescent="0.4">
      <c r="M122" s="182"/>
      <c r="N122" s="182"/>
    </row>
    <row r="123" spans="13:14" ht="15" customHeight="1" x14ac:dyDescent="0.4">
      <c r="M123" s="182"/>
      <c r="N123" s="182"/>
    </row>
    <row r="124" spans="13:14" ht="15" customHeight="1" x14ac:dyDescent="0.4">
      <c r="M124" s="182"/>
      <c r="N124" s="182"/>
    </row>
    <row r="125" spans="13:14" ht="15" customHeight="1" x14ac:dyDescent="0.4">
      <c r="M125" s="182"/>
      <c r="N125" s="182"/>
    </row>
    <row r="126" spans="13:14" ht="15" customHeight="1" x14ac:dyDescent="0.4">
      <c r="M126" s="182"/>
      <c r="N126" s="182"/>
    </row>
    <row r="127" spans="13:14" ht="15" customHeight="1" x14ac:dyDescent="0.4">
      <c r="M127" s="182"/>
      <c r="N127" s="182"/>
    </row>
    <row r="128" spans="13:14" ht="15" customHeight="1" x14ac:dyDescent="0.4">
      <c r="M128" s="182"/>
      <c r="N128" s="182"/>
    </row>
    <row r="129" spans="13:14" ht="15" customHeight="1" x14ac:dyDescent="0.4">
      <c r="M129" s="182"/>
      <c r="N129" s="182"/>
    </row>
    <row r="130" spans="13:14" ht="15" customHeight="1" x14ac:dyDescent="0.4">
      <c r="M130" s="182"/>
      <c r="N130" s="182"/>
    </row>
    <row r="131" spans="13:14" ht="15" customHeight="1" x14ac:dyDescent="0.4">
      <c r="M131" s="182"/>
      <c r="N131" s="182"/>
    </row>
    <row r="132" spans="13:14" ht="15" customHeight="1" x14ac:dyDescent="0.4">
      <c r="M132" s="182"/>
      <c r="N132" s="182"/>
    </row>
    <row r="133" spans="13:14" ht="15" customHeight="1" x14ac:dyDescent="0.4">
      <c r="M133" s="182"/>
      <c r="N133" s="182"/>
    </row>
    <row r="134" spans="13:14" ht="15" customHeight="1" x14ac:dyDescent="0.4">
      <c r="M134" s="182"/>
      <c r="N134" s="182"/>
    </row>
    <row r="135" spans="13:14" ht="15" customHeight="1" x14ac:dyDescent="0.4">
      <c r="M135" s="182"/>
      <c r="N135" s="182"/>
    </row>
    <row r="136" spans="13:14" ht="15" customHeight="1" x14ac:dyDescent="0.4">
      <c r="M136" s="182"/>
      <c r="N136" s="182"/>
    </row>
    <row r="137" spans="13:14" ht="15" customHeight="1" x14ac:dyDescent="0.4">
      <c r="M137" s="182"/>
      <c r="N137" s="182"/>
    </row>
    <row r="138" spans="13:14" ht="15" customHeight="1" x14ac:dyDescent="0.4">
      <c r="M138" s="182"/>
      <c r="N138" s="182"/>
    </row>
    <row r="139" spans="13:14" ht="15" customHeight="1" x14ac:dyDescent="0.4">
      <c r="M139" s="182"/>
      <c r="N139" s="182"/>
    </row>
    <row r="140" spans="13:14" ht="15" customHeight="1" x14ac:dyDescent="0.4">
      <c r="M140" s="182"/>
      <c r="N140" s="182"/>
    </row>
    <row r="141" spans="13:14" ht="15" customHeight="1" x14ac:dyDescent="0.4">
      <c r="M141" s="182"/>
      <c r="N141" s="182"/>
    </row>
    <row r="142" spans="13:14" ht="15" customHeight="1" x14ac:dyDescent="0.4">
      <c r="M142" s="182"/>
      <c r="N142" s="182"/>
    </row>
    <row r="143" spans="13:14" ht="15" customHeight="1" x14ac:dyDescent="0.4">
      <c r="M143" s="182"/>
      <c r="N143" s="182"/>
    </row>
    <row r="144" spans="13:14" ht="15" customHeight="1" x14ac:dyDescent="0.4">
      <c r="M144" s="182"/>
      <c r="N144" s="182"/>
    </row>
    <row r="145" spans="13:14" ht="15" customHeight="1" x14ac:dyDescent="0.4">
      <c r="M145" s="182"/>
      <c r="N145" s="182"/>
    </row>
    <row r="146" spans="13:14" ht="15" customHeight="1" x14ac:dyDescent="0.4">
      <c r="M146" s="182"/>
      <c r="N146" s="182"/>
    </row>
    <row r="147" spans="13:14" ht="15" customHeight="1" x14ac:dyDescent="0.4">
      <c r="M147" s="182"/>
      <c r="N147" s="182"/>
    </row>
    <row r="148" spans="13:14" ht="15" customHeight="1" x14ac:dyDescent="0.4">
      <c r="M148" s="182"/>
      <c r="N148" s="182"/>
    </row>
    <row r="149" spans="13:14" ht="15" customHeight="1" x14ac:dyDescent="0.4">
      <c r="M149" s="182"/>
      <c r="N149" s="182"/>
    </row>
    <row r="150" spans="13:14" ht="15" customHeight="1" x14ac:dyDescent="0.4">
      <c r="M150" s="182"/>
      <c r="N150" s="182"/>
    </row>
    <row r="151" spans="13:14" ht="15" customHeight="1" x14ac:dyDescent="0.4">
      <c r="M151" s="182"/>
      <c r="N151" s="182"/>
    </row>
    <row r="152" spans="13:14" ht="15" customHeight="1" x14ac:dyDescent="0.4">
      <c r="M152" s="182"/>
      <c r="N152" s="182"/>
    </row>
    <row r="153" spans="13:14" ht="15" customHeight="1" x14ac:dyDescent="0.4">
      <c r="M153" s="182"/>
      <c r="N153" s="182"/>
    </row>
    <row r="154" spans="13:14" ht="15" customHeight="1" x14ac:dyDescent="0.4">
      <c r="M154" s="182"/>
      <c r="N154" s="182"/>
    </row>
    <row r="155" spans="13:14" ht="15" customHeight="1" x14ac:dyDescent="0.4">
      <c r="M155" s="182"/>
      <c r="N155" s="182"/>
    </row>
    <row r="156" spans="13:14" ht="15" customHeight="1" x14ac:dyDescent="0.4">
      <c r="M156" s="182"/>
      <c r="N156" s="182"/>
    </row>
    <row r="157" spans="13:14" ht="15" customHeight="1" x14ac:dyDescent="0.4">
      <c r="M157" s="182"/>
      <c r="N157" s="182"/>
    </row>
    <row r="158" spans="13:14" ht="15" customHeight="1" x14ac:dyDescent="0.4">
      <c r="M158" s="182"/>
      <c r="N158" s="182"/>
    </row>
    <row r="159" spans="13:14" ht="15" customHeight="1" x14ac:dyDescent="0.4">
      <c r="M159" s="182"/>
      <c r="N159" s="182"/>
    </row>
    <row r="160" spans="13:14" ht="15" customHeight="1" x14ac:dyDescent="0.4">
      <c r="M160" s="182"/>
      <c r="N160" s="182"/>
    </row>
    <row r="161" spans="13:14" ht="15" customHeight="1" x14ac:dyDescent="0.4">
      <c r="M161" s="182"/>
      <c r="N161" s="182"/>
    </row>
    <row r="162" spans="13:14" ht="15" customHeight="1" x14ac:dyDescent="0.4">
      <c r="M162" s="182"/>
      <c r="N162" s="182"/>
    </row>
    <row r="163" spans="13:14" ht="15" customHeight="1" x14ac:dyDescent="0.4">
      <c r="M163" s="182"/>
      <c r="N163" s="182"/>
    </row>
    <row r="164" spans="13:14" ht="15" customHeight="1" x14ac:dyDescent="0.4">
      <c r="M164" s="182"/>
      <c r="N164" s="182"/>
    </row>
    <row r="165" spans="13:14" ht="15" customHeight="1" x14ac:dyDescent="0.4">
      <c r="M165" s="182"/>
      <c r="N165" s="182"/>
    </row>
    <row r="166" spans="13:14" ht="15" customHeight="1" x14ac:dyDescent="0.4">
      <c r="M166" s="182"/>
      <c r="N166" s="182"/>
    </row>
    <row r="167" spans="13:14" ht="15" customHeight="1" x14ac:dyDescent="0.4">
      <c r="M167" s="182"/>
      <c r="N167" s="182"/>
    </row>
    <row r="168" spans="13:14" ht="15" customHeight="1" x14ac:dyDescent="0.4">
      <c r="M168" s="182"/>
      <c r="N168" s="182"/>
    </row>
    <row r="169" spans="13:14" ht="15" customHeight="1" x14ac:dyDescent="0.4">
      <c r="M169" s="182"/>
      <c r="N169" s="182"/>
    </row>
    <row r="170" spans="13:14" ht="15" customHeight="1" x14ac:dyDescent="0.4">
      <c r="M170" s="182"/>
      <c r="N170" s="182"/>
    </row>
    <row r="171" spans="13:14" ht="15" customHeight="1" x14ac:dyDescent="0.4">
      <c r="M171" s="182"/>
      <c r="N171" s="182"/>
    </row>
    <row r="172" spans="13:14" ht="15" customHeight="1" x14ac:dyDescent="0.4">
      <c r="M172" s="182"/>
      <c r="N172" s="182"/>
    </row>
    <row r="173" spans="13:14" ht="15" customHeight="1" x14ac:dyDescent="0.4">
      <c r="M173" s="182"/>
      <c r="N173" s="182"/>
    </row>
    <row r="174" spans="13:14" ht="15" customHeight="1" x14ac:dyDescent="0.4">
      <c r="M174" s="182"/>
      <c r="N174" s="182"/>
    </row>
    <row r="175" spans="13:14" ht="15" customHeight="1" x14ac:dyDescent="0.4">
      <c r="M175" s="182"/>
      <c r="N175" s="182"/>
    </row>
    <row r="176" spans="13:14" ht="15" customHeight="1" x14ac:dyDescent="0.4">
      <c r="M176" s="182"/>
      <c r="N176" s="182"/>
    </row>
    <row r="177" spans="13:14" ht="15" customHeight="1" x14ac:dyDescent="0.4">
      <c r="M177" s="182"/>
      <c r="N177" s="182"/>
    </row>
    <row r="178" spans="13:14" ht="15" customHeight="1" x14ac:dyDescent="0.4">
      <c r="M178" s="182"/>
      <c r="N178" s="182"/>
    </row>
    <row r="179" spans="13:14" ht="15" customHeight="1" x14ac:dyDescent="0.4">
      <c r="M179" s="182"/>
      <c r="N179" s="182"/>
    </row>
    <row r="180" spans="13:14" ht="15" customHeight="1" x14ac:dyDescent="0.4">
      <c r="M180" s="182"/>
      <c r="N180" s="182"/>
    </row>
    <row r="181" spans="13:14" ht="15" customHeight="1" x14ac:dyDescent="0.4">
      <c r="M181" s="182"/>
      <c r="N181" s="182"/>
    </row>
    <row r="182" spans="13:14" ht="15" customHeight="1" x14ac:dyDescent="0.4">
      <c r="M182" s="182"/>
      <c r="N182" s="182"/>
    </row>
    <row r="183" spans="13:14" ht="15" customHeight="1" x14ac:dyDescent="0.4">
      <c r="M183" s="182"/>
      <c r="N183" s="182"/>
    </row>
    <row r="184" spans="13:14" ht="15" customHeight="1" x14ac:dyDescent="0.4">
      <c r="M184" s="182"/>
      <c r="N184" s="182"/>
    </row>
    <row r="185" spans="13:14" ht="15" customHeight="1" x14ac:dyDescent="0.4">
      <c r="M185" s="182"/>
      <c r="N185" s="182"/>
    </row>
    <row r="186" spans="13:14" ht="15" customHeight="1" x14ac:dyDescent="0.4">
      <c r="M186" s="182"/>
      <c r="N186" s="182"/>
    </row>
    <row r="187" spans="13:14" ht="15" customHeight="1" x14ac:dyDescent="0.4">
      <c r="M187" s="182"/>
      <c r="N187" s="182"/>
    </row>
    <row r="188" spans="13:14" ht="15" customHeight="1" x14ac:dyDescent="0.4">
      <c r="M188" s="182"/>
      <c r="N188" s="182"/>
    </row>
    <row r="189" spans="13:14" ht="15" customHeight="1" x14ac:dyDescent="0.4">
      <c r="M189" s="182"/>
      <c r="N189" s="182"/>
    </row>
    <row r="190" spans="13:14" ht="15" customHeight="1" x14ac:dyDescent="0.4">
      <c r="M190" s="182"/>
      <c r="N190" s="182"/>
    </row>
    <row r="191" spans="13:14" ht="15" customHeight="1" x14ac:dyDescent="0.4">
      <c r="M191" s="182"/>
      <c r="N191" s="182"/>
    </row>
    <row r="192" spans="13:14" ht="15" customHeight="1" x14ac:dyDescent="0.4">
      <c r="M192" s="182"/>
      <c r="N192" s="182"/>
    </row>
    <row r="193" spans="13:14" ht="15" customHeight="1" x14ac:dyDescent="0.4">
      <c r="M193" s="182"/>
      <c r="N193" s="182"/>
    </row>
    <row r="194" spans="13:14" ht="15" customHeight="1" x14ac:dyDescent="0.4">
      <c r="M194" s="182"/>
      <c r="N194" s="182"/>
    </row>
    <row r="195" spans="13:14" ht="15" customHeight="1" x14ac:dyDescent="0.4">
      <c r="M195" s="182"/>
      <c r="N195" s="182"/>
    </row>
    <row r="196" spans="13:14" ht="15" customHeight="1" x14ac:dyDescent="0.4">
      <c r="M196" s="182"/>
      <c r="N196" s="182"/>
    </row>
    <row r="197" spans="13:14" ht="15" customHeight="1" x14ac:dyDescent="0.4">
      <c r="M197" s="182"/>
      <c r="N197" s="182"/>
    </row>
    <row r="198" spans="13:14" ht="15" customHeight="1" x14ac:dyDescent="0.4">
      <c r="M198" s="182"/>
      <c r="N198" s="182"/>
    </row>
    <row r="199" spans="13:14" ht="15" customHeight="1" x14ac:dyDescent="0.4">
      <c r="M199" s="182"/>
      <c r="N199" s="182"/>
    </row>
    <row r="200" spans="13:14" ht="15" customHeight="1" x14ac:dyDescent="0.4">
      <c r="M200" s="182"/>
      <c r="N200" s="182"/>
    </row>
    <row r="201" spans="13:14" ht="15" customHeight="1" x14ac:dyDescent="0.4">
      <c r="M201" s="182"/>
      <c r="N201" s="182"/>
    </row>
    <row r="202" spans="13:14" ht="15" customHeight="1" x14ac:dyDescent="0.4">
      <c r="M202" s="182"/>
      <c r="N202" s="182"/>
    </row>
    <row r="203" spans="13:14" ht="15" customHeight="1" x14ac:dyDescent="0.4">
      <c r="M203" s="182"/>
      <c r="N203" s="182"/>
    </row>
    <row r="204" spans="13:14" ht="15" customHeight="1" x14ac:dyDescent="0.4">
      <c r="M204" s="182"/>
      <c r="N204" s="182"/>
    </row>
    <row r="205" spans="13:14" ht="15" customHeight="1" x14ac:dyDescent="0.4">
      <c r="M205" s="182"/>
      <c r="N205" s="182"/>
    </row>
    <row r="206" spans="13:14" ht="15" customHeight="1" x14ac:dyDescent="0.4">
      <c r="M206" s="182"/>
      <c r="N206" s="182"/>
    </row>
    <row r="207" spans="13:14" ht="15" customHeight="1" x14ac:dyDescent="0.4">
      <c r="M207" s="182"/>
      <c r="N207" s="182"/>
    </row>
    <row r="208" spans="13:14" ht="15" customHeight="1" x14ac:dyDescent="0.4">
      <c r="M208" s="182"/>
      <c r="N208" s="182"/>
    </row>
    <row r="209" spans="13:14" ht="15" customHeight="1" x14ac:dyDescent="0.4">
      <c r="M209" s="182"/>
      <c r="N209" s="182"/>
    </row>
    <row r="210" spans="13:14" ht="15" customHeight="1" x14ac:dyDescent="0.4">
      <c r="M210" s="182"/>
      <c r="N210" s="182"/>
    </row>
    <row r="211" spans="13:14" ht="15" customHeight="1" x14ac:dyDescent="0.4">
      <c r="M211" s="182"/>
      <c r="N211" s="182"/>
    </row>
    <row r="212" spans="13:14" ht="15" customHeight="1" x14ac:dyDescent="0.4">
      <c r="M212" s="182"/>
      <c r="N212" s="182"/>
    </row>
    <row r="213" spans="13:14" ht="15" customHeight="1" x14ac:dyDescent="0.4">
      <c r="M213" s="182"/>
      <c r="N213" s="182"/>
    </row>
    <row r="214" spans="13:14" ht="15" customHeight="1" x14ac:dyDescent="0.4">
      <c r="M214" s="182"/>
      <c r="N214" s="182"/>
    </row>
    <row r="215" spans="13:14" ht="15" customHeight="1" x14ac:dyDescent="0.4">
      <c r="M215" s="182"/>
      <c r="N215" s="182"/>
    </row>
    <row r="216" spans="13:14" ht="15" customHeight="1" x14ac:dyDescent="0.4">
      <c r="M216" s="182"/>
      <c r="N216" s="182"/>
    </row>
    <row r="217" spans="13:14" ht="15" customHeight="1" x14ac:dyDescent="0.4">
      <c r="M217" s="182"/>
      <c r="N217" s="182"/>
    </row>
    <row r="218" spans="13:14" ht="15" customHeight="1" x14ac:dyDescent="0.4">
      <c r="M218" s="182"/>
      <c r="N218" s="182"/>
    </row>
    <row r="219" spans="13:14" ht="15" customHeight="1" x14ac:dyDescent="0.4">
      <c r="M219" s="182"/>
      <c r="N219" s="182"/>
    </row>
    <row r="220" spans="13:14" ht="15" customHeight="1" x14ac:dyDescent="0.4">
      <c r="M220" s="182"/>
      <c r="N220" s="182"/>
    </row>
    <row r="221" spans="13:14" ht="15" customHeight="1" x14ac:dyDescent="0.4">
      <c r="M221" s="182"/>
      <c r="N221" s="182"/>
    </row>
    <row r="222" spans="13:14" ht="15" customHeight="1" x14ac:dyDescent="0.4">
      <c r="M222" s="182"/>
      <c r="N222" s="182"/>
    </row>
    <row r="223" spans="13:14" ht="15" customHeight="1" x14ac:dyDescent="0.4">
      <c r="M223" s="182"/>
      <c r="N223" s="182"/>
    </row>
    <row r="224" spans="13:14" ht="15" customHeight="1" x14ac:dyDescent="0.4">
      <c r="M224" s="182"/>
      <c r="N224" s="182"/>
    </row>
    <row r="225" spans="13:14" ht="15" customHeight="1" x14ac:dyDescent="0.4">
      <c r="M225" s="182"/>
      <c r="N225" s="182"/>
    </row>
    <row r="226" spans="13:14" ht="15" customHeight="1" x14ac:dyDescent="0.4">
      <c r="M226" s="182"/>
      <c r="N226" s="182"/>
    </row>
    <row r="227" spans="13:14" ht="15" customHeight="1" x14ac:dyDescent="0.4">
      <c r="M227" s="182"/>
      <c r="N227" s="182"/>
    </row>
    <row r="228" spans="13:14" ht="15" customHeight="1" x14ac:dyDescent="0.4">
      <c r="M228" s="182"/>
      <c r="N228" s="182"/>
    </row>
    <row r="229" spans="13:14" ht="15" customHeight="1" x14ac:dyDescent="0.4">
      <c r="M229" s="182"/>
      <c r="N229" s="182"/>
    </row>
    <row r="230" spans="13:14" ht="15" customHeight="1" x14ac:dyDescent="0.4">
      <c r="M230" s="182"/>
      <c r="N230" s="182"/>
    </row>
    <row r="231" spans="13:14" ht="15" customHeight="1" x14ac:dyDescent="0.4">
      <c r="M231" s="182"/>
      <c r="N231" s="182"/>
    </row>
    <row r="232" spans="13:14" ht="15" customHeight="1" x14ac:dyDescent="0.4">
      <c r="M232" s="182"/>
      <c r="N232" s="182"/>
    </row>
    <row r="233" spans="13:14" ht="15" customHeight="1" x14ac:dyDescent="0.4">
      <c r="M233" s="182"/>
      <c r="N233" s="182"/>
    </row>
  </sheetData>
  <mergeCells count="24">
    <mergeCell ref="D30:F30"/>
    <mergeCell ref="E19:F19"/>
    <mergeCell ref="E20:F20"/>
    <mergeCell ref="E21:F21"/>
    <mergeCell ref="E22:F22"/>
    <mergeCell ref="D23:F23"/>
    <mergeCell ref="D24:F24"/>
    <mergeCell ref="D25:F25"/>
    <mergeCell ref="C26:F26"/>
    <mergeCell ref="D27:F27"/>
    <mergeCell ref="D28:F28"/>
    <mergeCell ref="D29:F29"/>
    <mergeCell ref="D18:F18"/>
    <mergeCell ref="M4:N4"/>
    <mergeCell ref="B5:F6"/>
    <mergeCell ref="G5:H5"/>
    <mergeCell ref="I5:J5"/>
    <mergeCell ref="K5:L5"/>
    <mergeCell ref="M5:N5"/>
    <mergeCell ref="B8:F8"/>
    <mergeCell ref="C9:F9"/>
    <mergeCell ref="D10:F10"/>
    <mergeCell ref="E11:F11"/>
    <mergeCell ref="E15:F1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933F8-C213-4E32-B380-2AEAE8405D95}">
  <dimension ref="B1:R45"/>
  <sheetViews>
    <sheetView showGridLines="0" zoomScale="85" zoomScaleNormal="85" zoomScaleSheetLayoutView="85" workbookViewId="0">
      <selection activeCell="B2" sqref="B2"/>
    </sheetView>
  </sheetViews>
  <sheetFormatPr defaultRowHeight="15" customHeight="1" x14ac:dyDescent="0.15"/>
  <cols>
    <col min="1" max="1" width="5.125" style="3" customWidth="1"/>
    <col min="2" max="2" width="3.375" style="3" customWidth="1"/>
    <col min="3" max="3" width="21.375" style="3" customWidth="1"/>
    <col min="4" max="15" width="13" style="3" customWidth="1"/>
    <col min="16" max="18" width="9" style="184"/>
    <col min="19" max="16384" width="9" style="3"/>
  </cols>
  <sheetData>
    <row r="1" spans="2:18" ht="15" customHeight="1" x14ac:dyDescent="0.15">
      <c r="B1" s="1" t="s">
        <v>0</v>
      </c>
    </row>
    <row r="2" spans="2:18" ht="15" customHeight="1" x14ac:dyDescent="0.15">
      <c r="B2" s="124"/>
    </row>
    <row r="3" spans="2:18" ht="15" customHeight="1" x14ac:dyDescent="0.15">
      <c r="B3" s="126" t="s">
        <v>228</v>
      </c>
    </row>
    <row r="4" spans="2:18" s="4" customFormat="1" ht="15" customHeight="1" thickBot="1" x14ac:dyDescent="0.2">
      <c r="P4" s="185"/>
      <c r="Q4" s="185"/>
      <c r="R4" s="185"/>
    </row>
    <row r="5" spans="2:18" s="187" customFormat="1" ht="15" customHeight="1" x14ac:dyDescent="0.4">
      <c r="B5" s="309" t="s">
        <v>5</v>
      </c>
      <c r="C5" s="331"/>
      <c r="D5" s="331" t="s">
        <v>229</v>
      </c>
      <c r="E5" s="331"/>
      <c r="F5" s="331"/>
      <c r="G5" s="8" t="s">
        <v>230</v>
      </c>
      <c r="H5" s="9"/>
      <c r="I5" s="39" t="s">
        <v>231</v>
      </c>
      <c r="J5" s="331" t="s">
        <v>232</v>
      </c>
      <c r="K5" s="331"/>
      <c r="L5" s="267"/>
      <c r="M5" s="267" t="s">
        <v>233</v>
      </c>
      <c r="N5" s="268"/>
      <c r="O5" s="268"/>
      <c r="P5" s="186"/>
      <c r="Q5" s="186"/>
      <c r="R5" s="186"/>
    </row>
    <row r="6" spans="2:18" s="187" customFormat="1" ht="30" customHeight="1" x14ac:dyDescent="0.4">
      <c r="B6" s="258"/>
      <c r="C6" s="259"/>
      <c r="D6" s="14" t="s">
        <v>110</v>
      </c>
      <c r="E6" s="40" t="s">
        <v>234</v>
      </c>
      <c r="F6" s="40" t="s">
        <v>235</v>
      </c>
      <c r="G6" s="14" t="s">
        <v>110</v>
      </c>
      <c r="H6" s="40" t="s">
        <v>234</v>
      </c>
      <c r="I6" s="40" t="s">
        <v>235</v>
      </c>
      <c r="J6" s="14" t="s">
        <v>110</v>
      </c>
      <c r="K6" s="40" t="s">
        <v>234</v>
      </c>
      <c r="L6" s="123" t="s">
        <v>235</v>
      </c>
      <c r="M6" s="188" t="s">
        <v>236</v>
      </c>
      <c r="N6" s="189" t="s">
        <v>234</v>
      </c>
      <c r="O6" s="190" t="s">
        <v>235</v>
      </c>
      <c r="P6" s="186"/>
      <c r="Q6" s="186"/>
      <c r="R6" s="186"/>
    </row>
    <row r="7" spans="2:18" s="187" customFormat="1" ht="6" customHeight="1" x14ac:dyDescent="0.4">
      <c r="B7" s="15"/>
      <c r="C7" s="16"/>
      <c r="D7" s="15"/>
      <c r="E7" s="95"/>
      <c r="F7" s="95"/>
      <c r="G7" s="15"/>
      <c r="H7" s="95"/>
      <c r="I7" s="95"/>
      <c r="J7" s="15"/>
      <c r="K7" s="95"/>
      <c r="L7" s="95"/>
      <c r="M7" s="15"/>
      <c r="N7" s="95"/>
      <c r="O7" s="95"/>
      <c r="P7" s="186"/>
      <c r="Q7" s="186"/>
      <c r="R7" s="186"/>
    </row>
    <row r="8" spans="2:18" ht="17.25" customHeight="1" x14ac:dyDescent="0.15">
      <c r="B8" s="362" t="s">
        <v>237</v>
      </c>
      <c r="C8" s="363"/>
      <c r="D8" s="191">
        <v>246050</v>
      </c>
      <c r="E8" s="191">
        <v>5382</v>
      </c>
      <c r="F8" s="191">
        <v>240668</v>
      </c>
      <c r="G8" s="191">
        <v>51807348</v>
      </c>
      <c r="H8" s="191">
        <v>228181</v>
      </c>
      <c r="I8" s="149">
        <v>51579167</v>
      </c>
      <c r="J8" s="149">
        <v>2393581656</v>
      </c>
      <c r="K8" s="149">
        <v>377717</v>
      </c>
      <c r="L8" s="149">
        <v>2393203939</v>
      </c>
      <c r="M8" s="149">
        <v>46202</v>
      </c>
      <c r="N8" s="149">
        <v>1655</v>
      </c>
      <c r="O8" s="149">
        <v>46399</v>
      </c>
    </row>
    <row r="9" spans="2:18" ht="17.25" customHeight="1" x14ac:dyDescent="0.15">
      <c r="B9" s="364">
        <v>30</v>
      </c>
      <c r="C9" s="363"/>
      <c r="D9" s="191">
        <v>247154</v>
      </c>
      <c r="E9" s="191">
        <v>5343</v>
      </c>
      <c r="F9" s="191">
        <v>241811</v>
      </c>
      <c r="G9" s="191">
        <v>52195818</v>
      </c>
      <c r="H9" s="191">
        <v>226347</v>
      </c>
      <c r="I9" s="149">
        <v>51969471</v>
      </c>
      <c r="J9" s="149">
        <v>2368425578</v>
      </c>
      <c r="K9" s="149">
        <v>372356</v>
      </c>
      <c r="L9" s="149">
        <v>2368053222</v>
      </c>
      <c r="M9" s="149">
        <v>45376</v>
      </c>
      <c r="N9" s="149">
        <v>1645</v>
      </c>
      <c r="O9" s="149">
        <v>45566</v>
      </c>
    </row>
    <row r="10" spans="2:18" ht="17.25" customHeight="1" x14ac:dyDescent="0.15">
      <c r="B10" s="364">
        <v>31</v>
      </c>
      <c r="C10" s="363"/>
      <c r="D10" s="191">
        <v>248150</v>
      </c>
      <c r="E10" s="191">
        <v>5268</v>
      </c>
      <c r="F10" s="191">
        <v>242882</v>
      </c>
      <c r="G10" s="191">
        <v>52396668</v>
      </c>
      <c r="H10" s="191">
        <v>220243</v>
      </c>
      <c r="I10" s="149">
        <v>52176425</v>
      </c>
      <c r="J10" s="149">
        <v>2417945779</v>
      </c>
      <c r="K10" s="149">
        <v>366284</v>
      </c>
      <c r="L10" s="149">
        <v>2417579495</v>
      </c>
      <c r="M10" s="149">
        <v>46147</v>
      </c>
      <c r="N10" s="149">
        <v>1663</v>
      </c>
      <c r="O10" s="149">
        <v>46335</v>
      </c>
    </row>
    <row r="11" spans="2:18" ht="17.25" customHeight="1" x14ac:dyDescent="0.15">
      <c r="B11" s="365" t="s">
        <v>238</v>
      </c>
      <c r="C11" s="366"/>
      <c r="D11" s="191">
        <v>249024</v>
      </c>
      <c r="E11" s="191">
        <v>5202</v>
      </c>
      <c r="F11" s="191">
        <v>243822</v>
      </c>
      <c r="G11" s="191">
        <v>52854016</v>
      </c>
      <c r="H11" s="191">
        <v>217334</v>
      </c>
      <c r="I11" s="149">
        <v>52636682</v>
      </c>
      <c r="J11" s="149">
        <v>2484759261</v>
      </c>
      <c r="K11" s="149">
        <v>360503</v>
      </c>
      <c r="L11" s="149">
        <v>2484398758</v>
      </c>
      <c r="M11" s="149">
        <v>47012</v>
      </c>
      <c r="N11" s="149">
        <v>1659</v>
      </c>
      <c r="O11" s="149">
        <v>47199</v>
      </c>
    </row>
    <row r="12" spans="2:18" s="27" customFormat="1" ht="17.25" customHeight="1" x14ac:dyDescent="0.15">
      <c r="B12" s="367" t="s">
        <v>239</v>
      </c>
      <c r="C12" s="343"/>
      <c r="D12" s="192">
        <v>250350</v>
      </c>
      <c r="E12" s="192">
        <v>5950</v>
      </c>
      <c r="F12" s="192">
        <v>244400</v>
      </c>
      <c r="G12" s="192">
        <v>53262489</v>
      </c>
      <c r="H12" s="192">
        <v>727896</v>
      </c>
      <c r="I12" s="192">
        <v>52534593</v>
      </c>
      <c r="J12" s="192">
        <v>2452958052</v>
      </c>
      <c r="K12" s="192">
        <v>32412445</v>
      </c>
      <c r="L12" s="192">
        <v>2420545607</v>
      </c>
      <c r="M12" s="193">
        <v>46054</v>
      </c>
      <c r="N12" s="193">
        <v>44529</v>
      </c>
      <c r="O12" s="193">
        <v>46075</v>
      </c>
      <c r="P12" s="194"/>
      <c r="Q12" s="194"/>
      <c r="R12" s="194"/>
    </row>
    <row r="13" spans="2:18" ht="13.5" customHeight="1" x14ac:dyDescent="0.15">
      <c r="B13" s="3" t="s">
        <v>240</v>
      </c>
      <c r="C13" s="117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</row>
    <row r="14" spans="2:18" s="199" customFormat="1" ht="14.25" customHeight="1" x14ac:dyDescent="0.15">
      <c r="B14" s="195"/>
      <c r="C14" s="150" t="s">
        <v>241</v>
      </c>
      <c r="D14" s="196">
        <v>192168</v>
      </c>
      <c r="E14" s="196">
        <v>4953</v>
      </c>
      <c r="F14" s="196">
        <v>187215</v>
      </c>
      <c r="G14" s="196">
        <v>19603441</v>
      </c>
      <c r="H14" s="196">
        <v>244179</v>
      </c>
      <c r="I14" s="196">
        <v>19359262</v>
      </c>
      <c r="J14" s="196">
        <v>565640755</v>
      </c>
      <c r="K14" s="196">
        <v>1597843</v>
      </c>
      <c r="L14" s="196">
        <v>564042912</v>
      </c>
      <c r="M14" s="197">
        <v>28854</v>
      </c>
      <c r="N14" s="197">
        <v>6544</v>
      </c>
      <c r="O14" s="197">
        <v>29136</v>
      </c>
      <c r="P14" s="198"/>
      <c r="Q14" s="198"/>
      <c r="R14" s="198"/>
    </row>
    <row r="15" spans="2:18" s="199" customFormat="1" ht="14.25" customHeight="1" x14ac:dyDescent="0.15">
      <c r="B15" s="195"/>
      <c r="C15" s="150" t="s">
        <v>146</v>
      </c>
      <c r="D15" s="197">
        <v>168168</v>
      </c>
      <c r="E15" s="197">
        <v>2467</v>
      </c>
      <c r="F15" s="197">
        <v>165701</v>
      </c>
      <c r="G15" s="197">
        <v>16750002</v>
      </c>
      <c r="H15" s="197">
        <v>140574</v>
      </c>
      <c r="I15" s="197">
        <v>16609428</v>
      </c>
      <c r="J15" s="197">
        <v>494319386</v>
      </c>
      <c r="K15" s="197">
        <v>404054</v>
      </c>
      <c r="L15" s="197">
        <v>493915332</v>
      </c>
      <c r="M15" s="197">
        <v>29512</v>
      </c>
      <c r="N15" s="197">
        <v>2874</v>
      </c>
      <c r="O15" s="197">
        <v>29737</v>
      </c>
      <c r="P15" s="198"/>
      <c r="Q15" s="198"/>
      <c r="R15" s="198"/>
    </row>
    <row r="16" spans="2:18" s="199" customFormat="1" ht="14.25" customHeight="1" x14ac:dyDescent="0.15">
      <c r="B16" s="195"/>
      <c r="C16" s="150" t="s">
        <v>242</v>
      </c>
      <c r="D16" s="197">
        <v>7639</v>
      </c>
      <c r="E16" s="197">
        <v>92</v>
      </c>
      <c r="F16" s="197">
        <v>7547</v>
      </c>
      <c r="G16" s="197">
        <v>1603042</v>
      </c>
      <c r="H16" s="136">
        <v>18018</v>
      </c>
      <c r="I16" s="197">
        <v>1585024</v>
      </c>
      <c r="J16" s="197">
        <v>52512834</v>
      </c>
      <c r="K16" s="136">
        <v>757245</v>
      </c>
      <c r="L16" s="136">
        <v>51755589</v>
      </c>
      <c r="M16" s="136">
        <v>32758</v>
      </c>
      <c r="N16" s="136">
        <v>42027</v>
      </c>
      <c r="O16" s="136">
        <v>32653</v>
      </c>
      <c r="P16" s="198"/>
      <c r="Q16" s="198"/>
      <c r="R16" s="198"/>
    </row>
    <row r="17" spans="2:18" s="199" customFormat="1" ht="14.25" customHeight="1" x14ac:dyDescent="0.15">
      <c r="B17" s="195"/>
      <c r="C17" s="150" t="s">
        <v>243</v>
      </c>
      <c r="D17" s="197">
        <v>5597</v>
      </c>
      <c r="E17" s="197">
        <v>155</v>
      </c>
      <c r="F17" s="197">
        <v>5442</v>
      </c>
      <c r="G17" s="197">
        <v>606988</v>
      </c>
      <c r="H17" s="136">
        <v>9339</v>
      </c>
      <c r="I17" s="197">
        <v>597649</v>
      </c>
      <c r="J17" s="197">
        <v>10159326</v>
      </c>
      <c r="K17" s="136">
        <v>55546</v>
      </c>
      <c r="L17" s="136">
        <v>10103780</v>
      </c>
      <c r="M17" s="136">
        <v>16737</v>
      </c>
      <c r="N17" s="136">
        <v>5948</v>
      </c>
      <c r="O17" s="136">
        <v>16906</v>
      </c>
      <c r="P17" s="198"/>
      <c r="Q17" s="198"/>
      <c r="R17" s="198"/>
    </row>
    <row r="18" spans="2:18" s="199" customFormat="1" ht="14.25" customHeight="1" x14ac:dyDescent="0.15">
      <c r="B18" s="195" t="s">
        <v>244</v>
      </c>
      <c r="C18" s="200" t="s">
        <v>245</v>
      </c>
      <c r="D18" s="197" t="s">
        <v>246</v>
      </c>
      <c r="E18" s="197" t="s">
        <v>246</v>
      </c>
      <c r="F18" s="197" t="s">
        <v>246</v>
      </c>
      <c r="G18" s="197" t="s">
        <v>246</v>
      </c>
      <c r="H18" s="197" t="s">
        <v>246</v>
      </c>
      <c r="I18" s="197" t="s">
        <v>246</v>
      </c>
      <c r="J18" s="197" t="s">
        <v>246</v>
      </c>
      <c r="K18" s="197" t="s">
        <v>246</v>
      </c>
      <c r="L18" s="197" t="s">
        <v>246</v>
      </c>
      <c r="M18" s="197" t="s">
        <v>246</v>
      </c>
      <c r="N18" s="197" t="s">
        <v>246</v>
      </c>
      <c r="O18" s="197" t="s">
        <v>246</v>
      </c>
      <c r="P18" s="198"/>
      <c r="Q18" s="198"/>
      <c r="R18" s="198"/>
    </row>
    <row r="19" spans="2:18" s="199" customFormat="1" ht="14.25" customHeight="1" x14ac:dyDescent="0.15">
      <c r="B19" s="195"/>
      <c r="C19" s="200" t="s">
        <v>247</v>
      </c>
      <c r="D19" s="197">
        <v>54</v>
      </c>
      <c r="E19" s="197">
        <v>4</v>
      </c>
      <c r="F19" s="197">
        <v>50</v>
      </c>
      <c r="G19" s="197">
        <v>7990</v>
      </c>
      <c r="H19" s="136">
        <v>903</v>
      </c>
      <c r="I19" s="197">
        <v>7087</v>
      </c>
      <c r="J19" s="197">
        <v>167211</v>
      </c>
      <c r="K19" s="136">
        <v>9469</v>
      </c>
      <c r="L19" s="136">
        <v>157742</v>
      </c>
      <c r="M19" s="136">
        <v>20928</v>
      </c>
      <c r="N19" s="136">
        <v>10486</v>
      </c>
      <c r="O19" s="136">
        <v>22258</v>
      </c>
      <c r="P19" s="198"/>
      <c r="Q19" s="198"/>
      <c r="R19" s="198"/>
    </row>
    <row r="20" spans="2:18" s="199" customFormat="1" ht="14.25" customHeight="1" x14ac:dyDescent="0.15">
      <c r="B20" s="201" t="s">
        <v>248</v>
      </c>
      <c r="C20" s="200" t="s">
        <v>249</v>
      </c>
      <c r="D20" s="197">
        <v>2705</v>
      </c>
      <c r="E20" s="197">
        <v>149</v>
      </c>
      <c r="F20" s="197">
        <v>2556</v>
      </c>
      <c r="G20" s="197">
        <v>257464</v>
      </c>
      <c r="H20" s="136">
        <v>10678</v>
      </c>
      <c r="I20" s="197">
        <v>246786</v>
      </c>
      <c r="J20" s="197">
        <v>6023941</v>
      </c>
      <c r="K20" s="136">
        <v>248175</v>
      </c>
      <c r="L20" s="136">
        <v>5775766</v>
      </c>
      <c r="M20" s="136">
        <v>23397</v>
      </c>
      <c r="N20" s="136">
        <v>23242</v>
      </c>
      <c r="O20" s="136">
        <v>23404</v>
      </c>
      <c r="P20" s="198"/>
      <c r="Q20" s="198"/>
      <c r="R20" s="198"/>
    </row>
    <row r="21" spans="2:18" s="199" customFormat="1" ht="14.25" customHeight="1" x14ac:dyDescent="0.15">
      <c r="B21" s="195"/>
      <c r="C21" s="150" t="s">
        <v>250</v>
      </c>
      <c r="D21" s="197">
        <v>157</v>
      </c>
      <c r="E21" s="197">
        <v>1</v>
      </c>
      <c r="F21" s="197">
        <v>156</v>
      </c>
      <c r="G21" s="197">
        <v>23602</v>
      </c>
      <c r="H21" s="197">
        <v>220</v>
      </c>
      <c r="I21" s="197">
        <v>23382</v>
      </c>
      <c r="J21" s="197">
        <v>698654</v>
      </c>
      <c r="K21" s="197">
        <v>7324</v>
      </c>
      <c r="L21" s="197">
        <v>691330</v>
      </c>
      <c r="M21" s="136">
        <v>29601</v>
      </c>
      <c r="N21" s="197">
        <v>33291</v>
      </c>
      <c r="O21" s="136">
        <v>29567</v>
      </c>
      <c r="P21" s="198"/>
      <c r="Q21" s="198"/>
      <c r="R21" s="198"/>
    </row>
    <row r="22" spans="2:18" s="199" customFormat="1" ht="14.25" customHeight="1" x14ac:dyDescent="0.15">
      <c r="B22" s="195"/>
      <c r="C22" s="150" t="s">
        <v>251</v>
      </c>
      <c r="D22" s="197" t="s">
        <v>246</v>
      </c>
      <c r="E22" s="197" t="s">
        <v>246</v>
      </c>
      <c r="F22" s="197" t="s">
        <v>246</v>
      </c>
      <c r="G22" s="197" t="s">
        <v>246</v>
      </c>
      <c r="H22" s="197" t="s">
        <v>246</v>
      </c>
      <c r="I22" s="197" t="s">
        <v>246</v>
      </c>
      <c r="J22" s="197" t="s">
        <v>246</v>
      </c>
      <c r="K22" s="197" t="s">
        <v>246</v>
      </c>
      <c r="L22" s="197" t="s">
        <v>246</v>
      </c>
      <c r="M22" s="197" t="s">
        <v>246</v>
      </c>
      <c r="N22" s="197" t="s">
        <v>246</v>
      </c>
      <c r="O22" s="197" t="s">
        <v>246</v>
      </c>
      <c r="P22" s="198"/>
      <c r="Q22" s="198"/>
      <c r="R22" s="198"/>
    </row>
    <row r="23" spans="2:18" s="199" customFormat="1" ht="14.25" customHeight="1" x14ac:dyDescent="0.15">
      <c r="B23" s="195"/>
      <c r="C23" s="150" t="s">
        <v>252</v>
      </c>
      <c r="D23" s="197">
        <v>2412</v>
      </c>
      <c r="E23" s="197">
        <v>432</v>
      </c>
      <c r="F23" s="197">
        <v>1980</v>
      </c>
      <c r="G23" s="197">
        <v>175112</v>
      </c>
      <c r="H23" s="136">
        <v>17187</v>
      </c>
      <c r="I23" s="197">
        <v>157925</v>
      </c>
      <c r="J23" s="197">
        <v>1136353</v>
      </c>
      <c r="K23" s="136">
        <v>57329</v>
      </c>
      <c r="L23" s="136">
        <v>1079024</v>
      </c>
      <c r="M23" s="136">
        <v>6489</v>
      </c>
      <c r="N23" s="136">
        <v>3336</v>
      </c>
      <c r="O23" s="136">
        <v>6833</v>
      </c>
      <c r="P23" s="198"/>
      <c r="Q23" s="198"/>
      <c r="R23" s="198"/>
    </row>
    <row r="24" spans="2:18" s="199" customFormat="1" ht="14.25" customHeight="1" x14ac:dyDescent="0.15">
      <c r="B24" s="195"/>
      <c r="C24" s="150" t="s">
        <v>253</v>
      </c>
      <c r="D24" s="197">
        <v>27</v>
      </c>
      <c r="E24" s="197">
        <v>6</v>
      </c>
      <c r="F24" s="197">
        <v>21</v>
      </c>
      <c r="G24" s="197">
        <v>2410</v>
      </c>
      <c r="H24" s="136">
        <v>486</v>
      </c>
      <c r="I24" s="197">
        <v>1924</v>
      </c>
      <c r="J24" s="197">
        <v>10114</v>
      </c>
      <c r="K24" s="136">
        <v>685</v>
      </c>
      <c r="L24" s="136">
        <v>9429</v>
      </c>
      <c r="M24" s="136">
        <v>4197</v>
      </c>
      <c r="N24" s="136">
        <v>1409</v>
      </c>
      <c r="O24" s="136">
        <v>4901</v>
      </c>
      <c r="P24" s="198"/>
      <c r="Q24" s="198"/>
      <c r="R24" s="198"/>
    </row>
    <row r="25" spans="2:18" s="199" customFormat="1" ht="14.25" customHeight="1" x14ac:dyDescent="0.15">
      <c r="B25" s="195"/>
      <c r="C25" s="150" t="s">
        <v>254</v>
      </c>
      <c r="D25" s="197">
        <v>5409</v>
      </c>
      <c r="E25" s="197">
        <v>1647</v>
      </c>
      <c r="F25" s="197">
        <v>3762</v>
      </c>
      <c r="G25" s="197">
        <v>176831</v>
      </c>
      <c r="H25" s="136">
        <v>46774</v>
      </c>
      <c r="I25" s="197">
        <v>130057</v>
      </c>
      <c r="J25" s="197">
        <v>612936</v>
      </c>
      <c r="K25" s="136">
        <v>58016</v>
      </c>
      <c r="L25" s="136">
        <v>554920</v>
      </c>
      <c r="M25" s="136">
        <v>3466</v>
      </c>
      <c r="N25" s="136">
        <v>1240</v>
      </c>
      <c r="O25" s="136">
        <v>4267</v>
      </c>
      <c r="P25" s="198"/>
      <c r="Q25" s="198"/>
      <c r="R25" s="198"/>
    </row>
    <row r="26" spans="2:18" s="199" customFormat="1" ht="18.75" customHeight="1" x14ac:dyDescent="0.15">
      <c r="B26" s="202"/>
      <c r="C26" s="150" t="s">
        <v>241</v>
      </c>
      <c r="D26" s="196">
        <v>58182</v>
      </c>
      <c r="E26" s="196">
        <v>997</v>
      </c>
      <c r="F26" s="196">
        <v>57185</v>
      </c>
      <c r="G26" s="196">
        <v>33659048</v>
      </c>
      <c r="H26" s="196">
        <v>483717</v>
      </c>
      <c r="I26" s="196">
        <v>33175331</v>
      </c>
      <c r="J26" s="196">
        <v>1887317297</v>
      </c>
      <c r="K26" s="196">
        <v>30814602</v>
      </c>
      <c r="L26" s="196">
        <v>1856502695</v>
      </c>
      <c r="M26" s="155">
        <v>56072</v>
      </c>
      <c r="N26" s="155">
        <v>63704</v>
      </c>
      <c r="O26" s="155">
        <v>55960</v>
      </c>
      <c r="P26" s="198"/>
      <c r="Q26" s="198"/>
      <c r="R26" s="198"/>
    </row>
    <row r="27" spans="2:18" ht="14.25" customHeight="1" x14ac:dyDescent="0.15">
      <c r="B27" s="203" t="s">
        <v>255</v>
      </c>
      <c r="C27" s="102" t="s">
        <v>256</v>
      </c>
      <c r="D27" s="197">
        <v>7344</v>
      </c>
      <c r="E27" s="196">
        <v>248</v>
      </c>
      <c r="F27" s="196">
        <v>7096</v>
      </c>
      <c r="G27" s="197">
        <v>6902896</v>
      </c>
      <c r="H27" s="155">
        <v>132556</v>
      </c>
      <c r="I27" s="196">
        <v>6770340</v>
      </c>
      <c r="J27" s="197">
        <v>502641680</v>
      </c>
      <c r="K27" s="155">
        <v>7987778</v>
      </c>
      <c r="L27" s="155">
        <v>494653902</v>
      </c>
      <c r="M27" s="155">
        <v>72816</v>
      </c>
      <c r="N27" s="155">
        <v>60260</v>
      </c>
      <c r="O27" s="155">
        <v>73062</v>
      </c>
    </row>
    <row r="28" spans="2:18" ht="14.25" customHeight="1" x14ac:dyDescent="0.15">
      <c r="B28" s="204" t="s">
        <v>257</v>
      </c>
      <c r="C28" s="102" t="s">
        <v>258</v>
      </c>
      <c r="D28" s="197">
        <v>41463</v>
      </c>
      <c r="E28" s="196">
        <v>195</v>
      </c>
      <c r="F28" s="196">
        <v>41268</v>
      </c>
      <c r="G28" s="197">
        <v>19901252</v>
      </c>
      <c r="H28" s="155">
        <v>101591</v>
      </c>
      <c r="I28" s="196">
        <v>19799661</v>
      </c>
      <c r="J28" s="197">
        <v>1121299889</v>
      </c>
      <c r="K28" s="155">
        <v>6445746</v>
      </c>
      <c r="L28" s="155">
        <v>1114854143</v>
      </c>
      <c r="M28" s="155">
        <v>56343</v>
      </c>
      <c r="N28" s="155">
        <v>63448</v>
      </c>
      <c r="O28" s="155">
        <v>56307</v>
      </c>
    </row>
    <row r="29" spans="2:18" ht="14.25" customHeight="1" x14ac:dyDescent="0.15">
      <c r="B29" s="205"/>
      <c r="C29" s="150" t="s">
        <v>259</v>
      </c>
      <c r="D29" s="197">
        <v>483</v>
      </c>
      <c r="E29" s="197">
        <v>22</v>
      </c>
      <c r="F29" s="197">
        <v>461</v>
      </c>
      <c r="G29" s="197">
        <v>895584</v>
      </c>
      <c r="H29" s="197">
        <v>110415</v>
      </c>
      <c r="I29" s="197">
        <v>785169</v>
      </c>
      <c r="J29" s="197">
        <v>90062994</v>
      </c>
      <c r="K29" s="197">
        <v>11132824</v>
      </c>
      <c r="L29" s="197">
        <v>78930170</v>
      </c>
      <c r="M29" s="155">
        <v>100563</v>
      </c>
      <c r="N29" s="197">
        <v>100827</v>
      </c>
      <c r="O29" s="155">
        <v>100526</v>
      </c>
    </row>
    <row r="30" spans="2:18" ht="14.25" customHeight="1" x14ac:dyDescent="0.15">
      <c r="B30" s="205" t="s">
        <v>260</v>
      </c>
      <c r="C30" s="150" t="s">
        <v>261</v>
      </c>
      <c r="D30" s="197">
        <v>8881</v>
      </c>
      <c r="E30" s="196">
        <v>531</v>
      </c>
      <c r="F30" s="196">
        <v>8350</v>
      </c>
      <c r="G30" s="197">
        <v>5887956</v>
      </c>
      <c r="H30" s="155">
        <v>135119</v>
      </c>
      <c r="I30" s="196">
        <v>5752840</v>
      </c>
      <c r="J30" s="197">
        <v>167629739</v>
      </c>
      <c r="K30" s="155">
        <v>4956139</v>
      </c>
      <c r="L30" s="155">
        <v>162673600</v>
      </c>
      <c r="M30" s="155">
        <v>28470</v>
      </c>
      <c r="N30" s="155">
        <v>36680</v>
      </c>
      <c r="O30" s="155">
        <v>28277</v>
      </c>
    </row>
    <row r="31" spans="2:18" ht="14.25" customHeight="1" x14ac:dyDescent="0.15">
      <c r="B31" s="205"/>
      <c r="C31" s="150" t="s">
        <v>262</v>
      </c>
      <c r="D31" s="197">
        <v>11</v>
      </c>
      <c r="E31" s="197">
        <v>1</v>
      </c>
      <c r="F31" s="197">
        <v>10</v>
      </c>
      <c r="G31" s="197">
        <v>71357</v>
      </c>
      <c r="H31" s="197">
        <v>4036</v>
      </c>
      <c r="I31" s="197">
        <v>67321</v>
      </c>
      <c r="J31" s="197">
        <v>5682995</v>
      </c>
      <c r="K31" s="197">
        <v>292115</v>
      </c>
      <c r="L31" s="197">
        <v>5390880</v>
      </c>
      <c r="M31" s="155">
        <v>79642</v>
      </c>
      <c r="N31" s="197">
        <v>72377</v>
      </c>
      <c r="O31" s="155">
        <v>80077</v>
      </c>
    </row>
    <row r="32" spans="2:18" ht="6" customHeight="1" thickBot="1" x14ac:dyDescent="0.2">
      <c r="B32" s="206"/>
      <c r="C32" s="37"/>
      <c r="D32" s="207"/>
      <c r="E32" s="208"/>
      <c r="F32" s="207"/>
      <c r="G32" s="207"/>
      <c r="H32" s="208"/>
      <c r="I32" s="209"/>
      <c r="J32" s="209"/>
      <c r="K32" s="156"/>
      <c r="L32" s="156"/>
      <c r="M32" s="156"/>
      <c r="N32" s="156"/>
      <c r="O32" s="156"/>
    </row>
    <row r="33" spans="2:14" ht="6" customHeight="1" x14ac:dyDescent="0.15"/>
    <row r="34" spans="2:14" ht="11.25" x14ac:dyDescent="0.15">
      <c r="B34" s="2" t="s">
        <v>263</v>
      </c>
      <c r="I34" s="4"/>
      <c r="J34" s="4"/>
      <c r="K34" s="4"/>
      <c r="L34" s="4"/>
    </row>
    <row r="35" spans="2:14" ht="15" customHeight="1" x14ac:dyDescent="0.15">
      <c r="E35" s="196"/>
      <c r="F35" s="197"/>
      <c r="H35" s="197"/>
      <c r="I35" s="196"/>
    </row>
    <row r="36" spans="2:14" ht="15" customHeight="1" x14ac:dyDescent="0.15">
      <c r="E36" s="196"/>
      <c r="F36" s="197"/>
      <c r="H36" s="197"/>
      <c r="I36" s="196"/>
      <c r="M36" s="4"/>
      <c r="N36" s="4"/>
    </row>
    <row r="37" spans="2:14" ht="15" customHeight="1" x14ac:dyDescent="0.15">
      <c r="E37" s="197"/>
      <c r="F37" s="197"/>
      <c r="H37" s="197"/>
      <c r="I37" s="197"/>
      <c r="M37" s="210"/>
      <c r="N37" s="210"/>
    </row>
    <row r="38" spans="2:14" ht="15" customHeight="1" x14ac:dyDescent="0.15">
      <c r="E38" s="196"/>
      <c r="F38" s="197"/>
      <c r="H38" s="197"/>
      <c r="I38" s="196"/>
      <c r="M38" s="211"/>
      <c r="N38" s="212"/>
    </row>
    <row r="39" spans="2:14" ht="15" customHeight="1" x14ac:dyDescent="0.15">
      <c r="E39" s="197"/>
      <c r="F39" s="197"/>
      <c r="H39" s="197"/>
      <c r="I39" s="197"/>
      <c r="M39" s="213"/>
      <c r="N39" s="210"/>
    </row>
    <row r="40" spans="2:14" ht="15" customHeight="1" x14ac:dyDescent="0.15">
      <c r="F40" s="197"/>
      <c r="H40" s="197"/>
      <c r="M40" s="4"/>
      <c r="N40" s="4"/>
    </row>
    <row r="41" spans="2:14" ht="15" customHeight="1" x14ac:dyDescent="0.15">
      <c r="F41" s="197"/>
      <c r="H41" s="197"/>
    </row>
    <row r="42" spans="2:14" ht="15" customHeight="1" x14ac:dyDescent="0.15">
      <c r="F42" s="197"/>
      <c r="H42" s="197"/>
    </row>
    <row r="43" spans="2:14" ht="15" customHeight="1" x14ac:dyDescent="0.15">
      <c r="F43" s="197"/>
      <c r="H43" s="197"/>
    </row>
    <row r="44" spans="2:14" ht="15" customHeight="1" x14ac:dyDescent="0.15">
      <c r="F44" s="197"/>
      <c r="H44" s="197"/>
    </row>
    <row r="45" spans="2:14" ht="15" customHeight="1" x14ac:dyDescent="0.15">
      <c r="F45" s="197"/>
      <c r="H45" s="197"/>
    </row>
  </sheetData>
  <mergeCells count="9">
    <mergeCell ref="B11:C11"/>
    <mergeCell ref="B12:C12"/>
    <mergeCell ref="B5:C6"/>
    <mergeCell ref="D5:F5"/>
    <mergeCell ref="J5:L5"/>
    <mergeCell ref="M5:O5"/>
    <mergeCell ref="B8:C8"/>
    <mergeCell ref="B9:C9"/>
    <mergeCell ref="B10:C10"/>
  </mergeCells>
  <phoneticPr fontId="3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7897E-3A71-4570-B209-DCADFC34759D}">
  <sheetPr>
    <pageSetUpPr fitToPage="1"/>
  </sheetPr>
  <dimension ref="B1:L21"/>
  <sheetViews>
    <sheetView showGridLines="0" zoomScaleNormal="100" zoomScaleSheetLayoutView="85" workbookViewId="0">
      <selection activeCell="B5" sqref="B5:B6"/>
    </sheetView>
  </sheetViews>
  <sheetFormatPr defaultRowHeight="15" customHeight="1" x14ac:dyDescent="0.15"/>
  <cols>
    <col min="1" max="1" width="3.625" style="2" customWidth="1"/>
    <col min="2" max="2" width="14.75" style="2" customWidth="1"/>
    <col min="3" max="6" width="17.25" style="2" customWidth="1"/>
    <col min="7" max="7" width="14" style="2" customWidth="1"/>
    <col min="8" max="9" width="13.875" style="2" customWidth="1"/>
    <col min="10" max="12" width="14" style="2" customWidth="1"/>
    <col min="13" max="16384" width="9" style="2"/>
  </cols>
  <sheetData>
    <row r="1" spans="2:12" ht="15" customHeight="1" x14ac:dyDescent="0.15">
      <c r="B1" s="124" t="s">
        <v>0</v>
      </c>
      <c r="C1" s="3"/>
      <c r="D1" s="3"/>
    </row>
    <row r="2" spans="2:12" ht="15" customHeight="1" x14ac:dyDescent="0.15">
      <c r="B2" s="124"/>
      <c r="C2" s="3"/>
      <c r="D2" s="3"/>
    </row>
    <row r="3" spans="2:12" ht="15" customHeight="1" x14ac:dyDescent="0.15">
      <c r="B3" s="6" t="s">
        <v>264</v>
      </c>
    </row>
    <row r="4" spans="2:12" ht="15" customHeight="1" thickBot="1" x14ac:dyDescent="0.2">
      <c r="C4" s="5"/>
      <c r="D4" s="5"/>
      <c r="E4" s="5"/>
      <c r="F4" s="5"/>
      <c r="G4" s="5"/>
      <c r="I4" s="5"/>
      <c r="J4" s="7"/>
      <c r="K4" s="368" t="s">
        <v>265</v>
      </c>
      <c r="L4" s="346"/>
    </row>
    <row r="5" spans="2:12" ht="15" customHeight="1" x14ac:dyDescent="0.15">
      <c r="B5" s="249" t="s">
        <v>36</v>
      </c>
      <c r="C5" s="265" t="s">
        <v>266</v>
      </c>
      <c r="D5" s="265" t="s">
        <v>267</v>
      </c>
      <c r="E5" s="369" t="s">
        <v>268</v>
      </c>
      <c r="F5" s="265" t="s">
        <v>269</v>
      </c>
      <c r="G5" s="265" t="s">
        <v>270</v>
      </c>
      <c r="H5" s="331" t="s">
        <v>271</v>
      </c>
      <c r="I5" s="331"/>
      <c r="J5" s="331"/>
      <c r="K5" s="370" t="s">
        <v>272</v>
      </c>
      <c r="L5" s="326" t="s">
        <v>273</v>
      </c>
    </row>
    <row r="6" spans="2:12" ht="27" customHeight="1" x14ac:dyDescent="0.15">
      <c r="B6" s="253"/>
      <c r="C6" s="247"/>
      <c r="D6" s="247"/>
      <c r="E6" s="247"/>
      <c r="F6" s="247"/>
      <c r="G6" s="247"/>
      <c r="H6" s="14" t="s">
        <v>274</v>
      </c>
      <c r="I6" s="14" t="s">
        <v>275</v>
      </c>
      <c r="J6" s="40" t="s">
        <v>276</v>
      </c>
      <c r="K6" s="259"/>
      <c r="L6" s="263"/>
    </row>
    <row r="7" spans="2:12" ht="6" customHeight="1" x14ac:dyDescent="0.15">
      <c r="B7" s="16"/>
      <c r="C7" s="15"/>
      <c r="D7" s="15"/>
      <c r="E7" s="15"/>
      <c r="F7" s="15"/>
      <c r="G7" s="15"/>
      <c r="H7" s="15"/>
      <c r="I7" s="15"/>
      <c r="J7" s="95"/>
      <c r="K7" s="15"/>
      <c r="L7" s="15"/>
    </row>
    <row r="8" spans="2:12" ht="15" customHeight="1" x14ac:dyDescent="0.15">
      <c r="B8" s="150" t="s">
        <v>277</v>
      </c>
      <c r="C8" s="131">
        <v>12033</v>
      </c>
      <c r="D8" s="131">
        <v>12250</v>
      </c>
      <c r="E8" s="131">
        <v>939874</v>
      </c>
      <c r="F8" s="214">
        <v>97.3</v>
      </c>
      <c r="G8" s="140">
        <v>335815.85479452054</v>
      </c>
      <c r="H8" s="140">
        <v>2</v>
      </c>
      <c r="I8" s="140">
        <v>18</v>
      </c>
      <c r="J8" s="140">
        <v>3699552</v>
      </c>
      <c r="K8" s="140">
        <v>434163</v>
      </c>
      <c r="L8" s="140">
        <v>431785</v>
      </c>
    </row>
    <row r="9" spans="2:12" ht="17.25" customHeight="1" x14ac:dyDescent="0.15">
      <c r="B9" s="150">
        <v>29</v>
      </c>
      <c r="C9" s="131">
        <v>12033</v>
      </c>
      <c r="D9" s="131">
        <v>12260</v>
      </c>
      <c r="E9" s="131">
        <v>941710</v>
      </c>
      <c r="F9" s="214">
        <v>97.3</v>
      </c>
      <c r="G9" s="140">
        <v>331842</v>
      </c>
      <c r="H9" s="140">
        <v>2</v>
      </c>
      <c r="I9" s="140">
        <v>18</v>
      </c>
      <c r="J9" s="140">
        <v>3714017</v>
      </c>
      <c r="K9" s="140">
        <v>439858</v>
      </c>
      <c r="L9" s="140">
        <v>437766</v>
      </c>
    </row>
    <row r="10" spans="2:12" ht="17.25" customHeight="1" x14ac:dyDescent="0.15">
      <c r="B10" s="150">
        <v>30</v>
      </c>
      <c r="C10" s="140">
        <v>12183</v>
      </c>
      <c r="D10" s="140">
        <v>12271</v>
      </c>
      <c r="E10" s="140">
        <v>944428</v>
      </c>
      <c r="F10" s="215">
        <v>97.3</v>
      </c>
      <c r="G10" s="140">
        <v>329586</v>
      </c>
      <c r="H10" s="140">
        <v>2</v>
      </c>
      <c r="I10" s="140">
        <v>18</v>
      </c>
      <c r="J10" s="140">
        <v>3726394</v>
      </c>
      <c r="K10" s="140">
        <v>446108</v>
      </c>
      <c r="L10" s="140">
        <v>443978</v>
      </c>
    </row>
    <row r="11" spans="2:12" ht="17.25" customHeight="1" x14ac:dyDescent="0.15">
      <c r="B11" s="150" t="s">
        <v>278</v>
      </c>
      <c r="C11" s="140">
        <v>12183</v>
      </c>
      <c r="D11" s="140">
        <v>12295</v>
      </c>
      <c r="E11" s="140">
        <v>947203</v>
      </c>
      <c r="F11" s="215">
        <v>97.3</v>
      </c>
      <c r="G11" s="140">
        <v>332739.11475409835</v>
      </c>
      <c r="H11" s="140">
        <v>2</v>
      </c>
      <c r="I11" s="140">
        <v>18</v>
      </c>
      <c r="J11" s="140">
        <v>3735280</v>
      </c>
      <c r="K11" s="140">
        <v>452876</v>
      </c>
      <c r="L11" s="140">
        <v>450876</v>
      </c>
    </row>
    <row r="12" spans="2:12" s="120" customFormat="1" ht="17.25" customHeight="1" x14ac:dyDescent="0.15">
      <c r="B12" s="216" t="s">
        <v>83</v>
      </c>
      <c r="C12" s="142">
        <v>12183</v>
      </c>
      <c r="D12" s="142">
        <v>12325</v>
      </c>
      <c r="E12" s="142">
        <v>950267</v>
      </c>
      <c r="F12" s="217">
        <v>97.4</v>
      </c>
      <c r="G12" s="142">
        <v>347901</v>
      </c>
      <c r="H12" s="142">
        <v>2</v>
      </c>
      <c r="I12" s="142">
        <v>18</v>
      </c>
      <c r="J12" s="142">
        <v>3747391</v>
      </c>
      <c r="K12" s="142">
        <v>460021</v>
      </c>
      <c r="L12" s="142">
        <v>458089</v>
      </c>
    </row>
    <row r="13" spans="2:12" ht="8.25" customHeight="1" thickBot="1" x14ac:dyDescent="0.2">
      <c r="B13" s="37"/>
      <c r="C13" s="38"/>
      <c r="D13" s="38"/>
      <c r="E13" s="38"/>
      <c r="F13" s="218"/>
      <c r="G13" s="38"/>
      <c r="H13" s="38"/>
      <c r="I13" s="38"/>
      <c r="J13" s="38"/>
      <c r="K13" s="38"/>
      <c r="L13" s="38"/>
    </row>
    <row r="14" spans="2:12" ht="6" customHeight="1" x14ac:dyDescent="0.15"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2:12" ht="11.25" x14ac:dyDescent="0.15">
      <c r="B15" s="219" t="s">
        <v>279</v>
      </c>
      <c r="C15" s="219"/>
    </row>
    <row r="16" spans="2:12" ht="11.25" x14ac:dyDescent="0.15">
      <c r="B16" s="219"/>
      <c r="C16" s="118" t="s">
        <v>168</v>
      </c>
      <c r="D16" s="2" t="s">
        <v>280</v>
      </c>
      <c r="G16" s="3" t="s">
        <v>281</v>
      </c>
    </row>
    <row r="17" spans="2:12" ht="11.25" x14ac:dyDescent="0.15">
      <c r="C17" s="118" t="s">
        <v>145</v>
      </c>
      <c r="D17" s="2" t="s">
        <v>282</v>
      </c>
    </row>
    <row r="18" spans="2:12" ht="11.25" x14ac:dyDescent="0.15">
      <c r="C18" s="118"/>
    </row>
    <row r="20" spans="2:12" ht="15" customHeight="1" x14ac:dyDescent="0.15">
      <c r="B20" s="220"/>
      <c r="C20" s="221"/>
      <c r="D20" s="221"/>
      <c r="E20" s="221"/>
      <c r="F20" s="221"/>
      <c r="H20" s="221"/>
      <c r="I20" s="221"/>
      <c r="J20" s="221"/>
      <c r="K20" s="221"/>
      <c r="L20" s="221"/>
    </row>
    <row r="21" spans="2:12" ht="15" customHeight="1" x14ac:dyDescent="0.15">
      <c r="D21" s="221"/>
      <c r="E21" s="3"/>
      <c r="F21" s="3"/>
      <c r="G21" s="221"/>
    </row>
  </sheetData>
  <mergeCells count="10">
    <mergeCell ref="K4:L4"/>
    <mergeCell ref="B5:B6"/>
    <mergeCell ref="C5:C6"/>
    <mergeCell ref="D5:D6"/>
    <mergeCell ref="E5:E6"/>
    <mergeCell ref="F5:F6"/>
    <mergeCell ref="G5:G6"/>
    <mergeCell ref="H5:J5"/>
    <mergeCell ref="K5:K6"/>
    <mergeCell ref="L5:L6"/>
  </mergeCells>
  <phoneticPr fontId="3"/>
  <pageMargins left="0.59055118110236227" right="0.59055118110236227" top="0.59055118110236227" bottom="0.59055118110236227" header="0.51181102362204722" footer="0.51181102362204722"/>
  <pageSetup paperSize="9" scale="74" fitToHeight="0" orientation="landscape" cellComments="asDisplayed" r:id="rId1"/>
  <headerFooter alignWithMargins="0">
    <oddHeader>&amp;CR3千葉市統計書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0F331-C1D0-4868-A3EB-E74446FE9CAC}">
  <dimension ref="B1:S21"/>
  <sheetViews>
    <sheetView showGridLines="0" zoomScaleNormal="100" zoomScaleSheetLayoutView="85" workbookViewId="0">
      <selection activeCell="H13" sqref="H13"/>
    </sheetView>
  </sheetViews>
  <sheetFormatPr defaultRowHeight="15.75" customHeight="1" x14ac:dyDescent="0.15"/>
  <cols>
    <col min="1" max="1" width="3.875" style="2" customWidth="1"/>
    <col min="2" max="2" width="5.5" style="2" customWidth="1"/>
    <col min="3" max="3" width="3.625" style="2" customWidth="1"/>
    <col min="4" max="4" width="5.5" style="2" customWidth="1"/>
    <col min="5" max="5" width="9.875" style="3" customWidth="1"/>
    <col min="6" max="11" width="9.875" style="2" customWidth="1"/>
    <col min="12" max="13" width="10.375" style="2" customWidth="1"/>
    <col min="14" max="19" width="10.5" style="2" customWidth="1"/>
    <col min="20" max="16384" width="9" style="2"/>
  </cols>
  <sheetData>
    <row r="1" spans="2:19" ht="15.75" customHeight="1" x14ac:dyDescent="0.15">
      <c r="B1" s="1" t="s">
        <v>0</v>
      </c>
      <c r="C1" s="1"/>
      <c r="D1" s="1"/>
    </row>
    <row r="2" spans="2:19" ht="15" customHeight="1" x14ac:dyDescent="0.15"/>
    <row r="3" spans="2:19" ht="15" customHeight="1" x14ac:dyDescent="0.15">
      <c r="B3" s="6" t="s">
        <v>35</v>
      </c>
    </row>
    <row r="4" spans="2:19" s="5" customFormat="1" ht="15.75" customHeight="1" thickBot="1" x14ac:dyDescent="0.2">
      <c r="C4" s="6"/>
      <c r="D4" s="6"/>
      <c r="E4" s="4"/>
    </row>
    <row r="5" spans="2:19" ht="16.5" customHeight="1" x14ac:dyDescent="0.15">
      <c r="B5" s="248" t="s">
        <v>36</v>
      </c>
      <c r="C5" s="248"/>
      <c r="D5" s="249"/>
      <c r="E5" s="265" t="s">
        <v>37</v>
      </c>
      <c r="F5" s="8"/>
      <c r="G5" s="9"/>
      <c r="H5" s="9" t="s">
        <v>38</v>
      </c>
      <c r="I5" s="9"/>
      <c r="J5" s="9"/>
      <c r="K5" s="9"/>
      <c r="L5" s="39"/>
      <c r="M5" s="267" t="s">
        <v>39</v>
      </c>
      <c r="N5" s="268"/>
      <c r="O5" s="268"/>
      <c r="P5" s="268"/>
      <c r="Q5" s="268"/>
      <c r="R5" s="268"/>
      <c r="S5" s="268"/>
    </row>
    <row r="6" spans="2:19" ht="16.5" customHeight="1" x14ac:dyDescent="0.15">
      <c r="B6" s="250"/>
      <c r="C6" s="250"/>
      <c r="D6" s="251"/>
      <c r="E6" s="266"/>
      <c r="F6" s="259" t="s">
        <v>8</v>
      </c>
      <c r="G6" s="269" t="s">
        <v>40</v>
      </c>
      <c r="H6" s="270"/>
      <c r="I6" s="271"/>
      <c r="J6" s="273" t="s">
        <v>41</v>
      </c>
      <c r="K6" s="274"/>
      <c r="L6" s="277" t="s">
        <v>42</v>
      </c>
      <c r="M6" s="279" t="s">
        <v>43</v>
      </c>
      <c r="N6" s="269" t="s">
        <v>40</v>
      </c>
      <c r="O6" s="270"/>
      <c r="P6" s="271"/>
      <c r="Q6" s="280" t="s">
        <v>44</v>
      </c>
      <c r="R6" s="281"/>
      <c r="S6" s="281"/>
    </row>
    <row r="7" spans="2:19" ht="16.5" customHeight="1" x14ac:dyDescent="0.15">
      <c r="B7" s="250"/>
      <c r="C7" s="250"/>
      <c r="D7" s="251"/>
      <c r="E7" s="266"/>
      <c r="F7" s="259"/>
      <c r="G7" s="272"/>
      <c r="H7" s="252"/>
      <c r="I7" s="253"/>
      <c r="J7" s="275"/>
      <c r="K7" s="276"/>
      <c r="L7" s="278"/>
      <c r="M7" s="279"/>
      <c r="N7" s="272"/>
      <c r="O7" s="252"/>
      <c r="P7" s="253"/>
      <c r="Q7" s="257"/>
      <c r="R7" s="282"/>
      <c r="S7" s="282"/>
    </row>
    <row r="8" spans="2:19" ht="30" customHeight="1" x14ac:dyDescent="0.15">
      <c r="B8" s="252"/>
      <c r="C8" s="252"/>
      <c r="D8" s="253"/>
      <c r="E8" s="262"/>
      <c r="F8" s="259"/>
      <c r="G8" s="14" t="s">
        <v>43</v>
      </c>
      <c r="H8" s="14" t="s">
        <v>45</v>
      </c>
      <c r="I8" s="40" t="s">
        <v>46</v>
      </c>
      <c r="J8" s="14" t="s">
        <v>43</v>
      </c>
      <c r="K8" s="14" t="s">
        <v>47</v>
      </c>
      <c r="L8" s="13" t="s">
        <v>48</v>
      </c>
      <c r="M8" s="247"/>
      <c r="N8" s="14" t="s">
        <v>43</v>
      </c>
      <c r="O8" s="14" t="s">
        <v>45</v>
      </c>
      <c r="P8" s="40" t="s">
        <v>46</v>
      </c>
      <c r="Q8" s="14" t="s">
        <v>43</v>
      </c>
      <c r="R8" s="14" t="s">
        <v>47</v>
      </c>
      <c r="S8" s="41" t="s">
        <v>49</v>
      </c>
    </row>
    <row r="9" spans="2:19" ht="6" customHeight="1" x14ac:dyDescent="0.15">
      <c r="B9" s="42"/>
      <c r="C9" s="42"/>
      <c r="D9" s="43"/>
      <c r="E9" s="4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2:19" ht="17.25" customHeight="1" x14ac:dyDescent="0.15">
      <c r="B10" s="7" t="s">
        <v>50</v>
      </c>
      <c r="C10" s="45" t="s">
        <v>51</v>
      </c>
      <c r="D10" s="46" t="s">
        <v>52</v>
      </c>
      <c r="E10" s="47">
        <v>285960</v>
      </c>
      <c r="F10" s="48">
        <v>286900</v>
      </c>
      <c r="G10" s="21">
        <v>285960</v>
      </c>
      <c r="H10" s="21">
        <v>60130</v>
      </c>
      <c r="I10" s="21">
        <v>223280</v>
      </c>
      <c r="J10" s="21">
        <v>940</v>
      </c>
      <c r="K10" s="21">
        <v>320</v>
      </c>
      <c r="L10" s="21">
        <v>620</v>
      </c>
      <c r="M10" s="21">
        <v>829750</v>
      </c>
      <c r="N10" s="21">
        <v>828110</v>
      </c>
      <c r="O10" s="21">
        <v>60130</v>
      </c>
      <c r="P10" s="21">
        <v>764370</v>
      </c>
      <c r="Q10" s="21">
        <v>1640</v>
      </c>
      <c r="R10" s="21">
        <v>960</v>
      </c>
      <c r="S10" s="21">
        <v>680</v>
      </c>
    </row>
    <row r="11" spans="2:19" s="3" customFormat="1" ht="17.25" customHeight="1" x14ac:dyDescent="0.15">
      <c r="B11" s="49"/>
      <c r="C11" s="50" t="s">
        <v>53</v>
      </c>
      <c r="D11" s="51"/>
      <c r="E11" s="52">
        <v>313490</v>
      </c>
      <c r="F11" s="20">
        <v>315780</v>
      </c>
      <c r="G11" s="53">
        <v>313490</v>
      </c>
      <c r="H11" s="20">
        <v>69860</v>
      </c>
      <c r="I11" s="20">
        <v>235070</v>
      </c>
      <c r="J11" s="20">
        <v>2290</v>
      </c>
      <c r="K11" s="20">
        <v>1260</v>
      </c>
      <c r="L11" s="20">
        <v>1020</v>
      </c>
      <c r="M11" s="20">
        <v>851150</v>
      </c>
      <c r="N11" s="20">
        <v>845940</v>
      </c>
      <c r="O11" s="20">
        <v>69860</v>
      </c>
      <c r="P11" s="20">
        <v>757220</v>
      </c>
      <c r="Q11" s="20">
        <v>5210</v>
      </c>
      <c r="R11" s="20">
        <v>4190</v>
      </c>
      <c r="S11" s="20">
        <v>1020</v>
      </c>
    </row>
    <row r="12" spans="2:19" s="3" customFormat="1" ht="17.25" customHeight="1" x14ac:dyDescent="0.15">
      <c r="B12" s="18"/>
      <c r="C12" s="54" t="s">
        <v>54</v>
      </c>
      <c r="D12" s="55"/>
      <c r="E12" s="52">
        <v>345880</v>
      </c>
      <c r="F12" s="20">
        <v>347870</v>
      </c>
      <c r="G12" s="20">
        <v>345880</v>
      </c>
      <c r="H12" s="20">
        <v>88230</v>
      </c>
      <c r="I12" s="20">
        <v>257650</v>
      </c>
      <c r="J12" s="20">
        <v>1990</v>
      </c>
      <c r="K12" s="20">
        <v>1520</v>
      </c>
      <c r="L12" s="20">
        <v>470</v>
      </c>
      <c r="M12" s="20">
        <v>897500</v>
      </c>
      <c r="N12" s="20">
        <v>892130</v>
      </c>
      <c r="O12" s="20">
        <v>88230</v>
      </c>
      <c r="P12" s="20">
        <v>803890</v>
      </c>
      <c r="Q12" s="20">
        <v>5370</v>
      </c>
      <c r="R12" s="20">
        <v>4900</v>
      </c>
      <c r="S12" s="20">
        <v>470</v>
      </c>
    </row>
    <row r="13" spans="2:19" s="3" customFormat="1" ht="17.25" customHeight="1" x14ac:dyDescent="0.15">
      <c r="B13" s="49"/>
      <c r="C13" s="50" t="s">
        <v>55</v>
      </c>
      <c r="D13" s="51"/>
      <c r="E13" s="52">
        <v>371100</v>
      </c>
      <c r="F13" s="20">
        <v>372960</v>
      </c>
      <c r="G13" s="20">
        <v>371100</v>
      </c>
      <c r="H13" s="20">
        <v>104930</v>
      </c>
      <c r="I13" s="20">
        <v>266170</v>
      </c>
      <c r="J13" s="20">
        <v>1860</v>
      </c>
      <c r="K13" s="20">
        <v>1270</v>
      </c>
      <c r="L13" s="20">
        <v>590</v>
      </c>
      <c r="M13" s="20">
        <v>921660</v>
      </c>
      <c r="N13" s="20">
        <v>917270</v>
      </c>
      <c r="O13" s="20">
        <v>104930</v>
      </c>
      <c r="P13" s="20">
        <v>812350</v>
      </c>
      <c r="Q13" s="20">
        <v>4380</v>
      </c>
      <c r="R13" s="20">
        <v>3800</v>
      </c>
      <c r="S13" s="20">
        <v>590</v>
      </c>
    </row>
    <row r="14" spans="2:19" s="3" customFormat="1" ht="17.25" customHeight="1" x14ac:dyDescent="0.15">
      <c r="B14" s="49"/>
      <c r="C14" s="50" t="s">
        <v>56</v>
      </c>
      <c r="D14" s="51"/>
      <c r="E14" s="20">
        <v>402110</v>
      </c>
      <c r="F14" s="20">
        <v>402700</v>
      </c>
      <c r="G14" s="20">
        <v>402110</v>
      </c>
      <c r="H14" s="20">
        <v>123440</v>
      </c>
      <c r="I14" s="20">
        <v>278670</v>
      </c>
      <c r="J14" s="20">
        <v>590</v>
      </c>
      <c r="K14" s="20">
        <v>420</v>
      </c>
      <c r="L14" s="20">
        <v>180</v>
      </c>
      <c r="M14" s="20">
        <v>944270</v>
      </c>
      <c r="N14" s="20">
        <v>942740</v>
      </c>
      <c r="O14" s="20">
        <v>123440</v>
      </c>
      <c r="P14" s="20">
        <v>819300</v>
      </c>
      <c r="Q14" s="20">
        <v>1540</v>
      </c>
      <c r="R14" s="20">
        <v>1360</v>
      </c>
      <c r="S14" s="20">
        <v>180</v>
      </c>
    </row>
    <row r="15" spans="2:19" s="3" customFormat="1" ht="17.25" customHeight="1" x14ac:dyDescent="0.15">
      <c r="B15" s="49"/>
      <c r="C15" s="56" t="s">
        <v>26</v>
      </c>
      <c r="D15" s="51"/>
      <c r="E15" s="30">
        <v>420800</v>
      </c>
      <c r="F15" s="30">
        <v>423300</v>
      </c>
      <c r="G15" s="30">
        <v>420400</v>
      </c>
      <c r="H15" s="30">
        <v>140000</v>
      </c>
      <c r="I15" s="30">
        <v>280400</v>
      </c>
      <c r="J15" s="30">
        <v>2900</v>
      </c>
      <c r="K15" s="30">
        <v>1200</v>
      </c>
      <c r="L15" s="30">
        <v>1700</v>
      </c>
      <c r="M15" s="30">
        <v>973800</v>
      </c>
      <c r="N15" s="30">
        <v>957900</v>
      </c>
      <c r="O15" s="30">
        <v>140000</v>
      </c>
      <c r="P15" s="30">
        <v>817900</v>
      </c>
      <c r="Q15" s="30">
        <v>15900</v>
      </c>
      <c r="R15" s="30">
        <v>3400</v>
      </c>
      <c r="S15" s="30">
        <v>12400</v>
      </c>
    </row>
    <row r="16" spans="2:19" ht="11.25" customHeight="1" thickBot="1" x14ac:dyDescent="0.2">
      <c r="B16" s="36"/>
      <c r="C16" s="36"/>
      <c r="D16" s="37"/>
      <c r="E16" s="57"/>
      <c r="F16" s="38"/>
      <c r="G16" s="38"/>
      <c r="H16" s="38"/>
      <c r="I16" s="38"/>
      <c r="J16" s="38"/>
      <c r="K16" s="38"/>
      <c r="L16" s="58"/>
      <c r="M16" s="58"/>
      <c r="N16" s="58"/>
      <c r="O16" s="58"/>
      <c r="P16" s="58"/>
      <c r="Q16" s="58"/>
      <c r="R16" s="58"/>
      <c r="S16" s="58"/>
    </row>
    <row r="17" spans="2:11" ht="6" customHeight="1" x14ac:dyDescent="0.15">
      <c r="B17" s="59"/>
      <c r="C17" s="5"/>
      <c r="D17" s="5"/>
      <c r="F17" s="59"/>
      <c r="G17" s="59"/>
      <c r="H17" s="59"/>
      <c r="I17" s="59"/>
      <c r="J17" s="59"/>
      <c r="K17" s="59"/>
    </row>
    <row r="18" spans="2:11" ht="11.25" x14ac:dyDescent="0.15">
      <c r="B18" s="2" t="s">
        <v>57</v>
      </c>
    </row>
    <row r="19" spans="2:11" ht="11.25" x14ac:dyDescent="0.15">
      <c r="E19" s="3" t="s">
        <v>58</v>
      </c>
    </row>
    <row r="20" spans="2:11" ht="11.25" x14ac:dyDescent="0.15"/>
    <row r="21" spans="2:11" ht="11.25" x14ac:dyDescent="0.15"/>
  </sheetData>
  <mergeCells count="10">
    <mergeCell ref="B5:D8"/>
    <mergeCell ref="E5:E8"/>
    <mergeCell ref="M5:S5"/>
    <mergeCell ref="F6:F8"/>
    <mergeCell ref="G6:I7"/>
    <mergeCell ref="J6:K7"/>
    <mergeCell ref="L6:L7"/>
    <mergeCell ref="M6:M8"/>
    <mergeCell ref="N6:P7"/>
    <mergeCell ref="Q6:S7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7188C-B362-49B2-BE5F-BC1E6F920BAB}">
  <dimension ref="B1:R28"/>
  <sheetViews>
    <sheetView showGridLines="0" zoomScaleNormal="100" zoomScaleSheetLayoutView="85" workbookViewId="0">
      <selection activeCell="B2" sqref="B2"/>
    </sheetView>
  </sheetViews>
  <sheetFormatPr defaultRowHeight="15.75" customHeight="1" x14ac:dyDescent="0.15"/>
  <cols>
    <col min="1" max="1" width="2.625" style="62" customWidth="1"/>
    <col min="2" max="4" width="1.75" style="62" customWidth="1"/>
    <col min="5" max="5" width="24" style="62" customWidth="1"/>
    <col min="6" max="6" width="13.625" style="61" customWidth="1"/>
    <col min="7" max="9" width="13.625" style="62" customWidth="1"/>
    <col min="10" max="11" width="12" style="62" customWidth="1"/>
    <col min="12" max="12" width="11.875" style="62" customWidth="1"/>
    <col min="13" max="15" width="12" style="62" customWidth="1"/>
    <col min="16" max="16" width="11.875" style="62" customWidth="1"/>
    <col min="17" max="16384" width="9" style="62"/>
  </cols>
  <sheetData>
    <row r="1" spans="2:18" ht="15.75" customHeight="1" x14ac:dyDescent="0.15">
      <c r="B1" s="60" t="s">
        <v>0</v>
      </c>
      <c r="C1" s="60"/>
      <c r="D1" s="60"/>
      <c r="E1" s="60"/>
    </row>
    <row r="2" spans="2:18" ht="15" customHeight="1" x14ac:dyDescent="0.15"/>
    <row r="3" spans="2:18" ht="15" customHeight="1" x14ac:dyDescent="0.15">
      <c r="B3" s="63" t="s">
        <v>59</v>
      </c>
    </row>
    <row r="4" spans="2:18" s="64" customFormat="1" ht="15.75" customHeight="1" thickBot="1" x14ac:dyDescent="0.2">
      <c r="C4" s="63"/>
      <c r="D4" s="63"/>
      <c r="E4" s="63"/>
      <c r="F4" s="65"/>
    </row>
    <row r="5" spans="2:18" ht="15" customHeight="1" x14ac:dyDescent="0.15">
      <c r="B5" s="285" t="s">
        <v>60</v>
      </c>
      <c r="C5" s="285"/>
      <c r="D5" s="285"/>
      <c r="E5" s="286"/>
      <c r="F5" s="289" t="s">
        <v>16</v>
      </c>
      <c r="G5" s="283" t="s">
        <v>61</v>
      </c>
      <c r="H5" s="291"/>
      <c r="I5" s="292"/>
      <c r="J5" s="283" t="s">
        <v>62</v>
      </c>
      <c r="K5" s="291"/>
      <c r="L5" s="292"/>
      <c r="M5" s="283" t="s">
        <v>63</v>
      </c>
      <c r="N5" s="291"/>
      <c r="O5" s="292"/>
      <c r="P5" s="283" t="s">
        <v>64</v>
      </c>
    </row>
    <row r="6" spans="2:18" ht="15" customHeight="1" x14ac:dyDescent="0.15">
      <c r="B6" s="287"/>
      <c r="C6" s="287"/>
      <c r="D6" s="287"/>
      <c r="E6" s="288"/>
      <c r="F6" s="290"/>
      <c r="G6" s="66" t="s">
        <v>16</v>
      </c>
      <c r="H6" s="66" t="s">
        <v>65</v>
      </c>
      <c r="I6" s="67" t="s">
        <v>66</v>
      </c>
      <c r="J6" s="66" t="s">
        <v>16</v>
      </c>
      <c r="K6" s="66" t="s">
        <v>65</v>
      </c>
      <c r="L6" s="67" t="s">
        <v>66</v>
      </c>
      <c r="M6" s="66" t="s">
        <v>16</v>
      </c>
      <c r="N6" s="66" t="s">
        <v>65</v>
      </c>
      <c r="O6" s="67" t="s">
        <v>66</v>
      </c>
      <c r="P6" s="284"/>
    </row>
    <row r="7" spans="2:18" ht="6" customHeight="1" x14ac:dyDescent="0.15">
      <c r="B7" s="68"/>
      <c r="C7" s="68"/>
      <c r="D7" s="68"/>
      <c r="E7" s="69"/>
      <c r="F7" s="70"/>
      <c r="G7" s="71"/>
      <c r="H7" s="71"/>
      <c r="I7" s="71"/>
      <c r="J7" s="71"/>
      <c r="K7" s="71"/>
      <c r="L7" s="71"/>
      <c r="M7" s="71"/>
      <c r="N7" s="71"/>
      <c r="O7" s="71"/>
      <c r="P7" s="64"/>
    </row>
    <row r="8" spans="2:18" s="73" customFormat="1" ht="18" customHeight="1" x14ac:dyDescent="0.15">
      <c r="B8" s="296" t="s">
        <v>67</v>
      </c>
      <c r="C8" s="297"/>
      <c r="D8" s="297"/>
      <c r="E8" s="298"/>
      <c r="F8" s="72">
        <v>252000</v>
      </c>
      <c r="G8" s="72">
        <v>153400</v>
      </c>
      <c r="H8" s="72">
        <v>145400</v>
      </c>
      <c r="I8" s="72">
        <v>8100</v>
      </c>
      <c r="J8" s="72">
        <v>2000</v>
      </c>
      <c r="K8" s="72">
        <v>1300</v>
      </c>
      <c r="L8" s="72">
        <v>700</v>
      </c>
      <c r="M8" s="72">
        <v>96400</v>
      </c>
      <c r="N8" s="72">
        <v>700</v>
      </c>
      <c r="O8" s="72">
        <v>95700</v>
      </c>
      <c r="P8" s="72">
        <v>200</v>
      </c>
    </row>
    <row r="9" spans="2:18" s="61" customFormat="1" ht="18" customHeight="1" x14ac:dyDescent="0.15">
      <c r="B9" s="74"/>
      <c r="C9" s="74"/>
      <c r="D9" s="293" t="s">
        <v>68</v>
      </c>
      <c r="E9" s="295"/>
      <c r="F9" s="75">
        <v>24200</v>
      </c>
      <c r="G9" s="75">
        <v>10700</v>
      </c>
      <c r="H9" s="75">
        <v>10100</v>
      </c>
      <c r="I9" s="75">
        <v>600</v>
      </c>
      <c r="J9" s="75">
        <v>200</v>
      </c>
      <c r="K9" s="75">
        <v>200</v>
      </c>
      <c r="L9" s="75" t="s">
        <v>31</v>
      </c>
      <c r="M9" s="75">
        <v>13300</v>
      </c>
      <c r="N9" s="76" t="s">
        <v>31</v>
      </c>
      <c r="O9" s="75">
        <v>13300</v>
      </c>
      <c r="P9" s="75" t="s">
        <v>31</v>
      </c>
    </row>
    <row r="10" spans="2:18" s="61" customFormat="1" ht="18" customHeight="1" x14ac:dyDescent="0.15">
      <c r="B10" s="74"/>
      <c r="C10" s="74"/>
      <c r="D10" s="74"/>
      <c r="E10" s="77" t="s">
        <v>69</v>
      </c>
      <c r="F10" s="75">
        <v>22800</v>
      </c>
      <c r="G10" s="75">
        <v>9800</v>
      </c>
      <c r="H10" s="75">
        <v>9200</v>
      </c>
      <c r="I10" s="75">
        <v>600</v>
      </c>
      <c r="J10" s="75">
        <v>200</v>
      </c>
      <c r="K10" s="75">
        <v>200</v>
      </c>
      <c r="L10" s="75" t="s">
        <v>31</v>
      </c>
      <c r="M10" s="75">
        <v>12900</v>
      </c>
      <c r="N10" s="76" t="s">
        <v>31</v>
      </c>
      <c r="O10" s="75">
        <v>12900</v>
      </c>
      <c r="P10" s="75" t="s">
        <v>31</v>
      </c>
      <c r="R10" s="75"/>
    </row>
    <row r="11" spans="2:18" s="61" customFormat="1" ht="18" customHeight="1" x14ac:dyDescent="0.15">
      <c r="B11" s="74"/>
      <c r="C11" s="74"/>
      <c r="D11" s="74"/>
      <c r="E11" s="77" t="s">
        <v>70</v>
      </c>
      <c r="F11" s="75">
        <v>1400</v>
      </c>
      <c r="G11" s="75">
        <v>900</v>
      </c>
      <c r="H11" s="75">
        <v>900</v>
      </c>
      <c r="I11" s="75">
        <v>100</v>
      </c>
      <c r="J11" s="75" t="s">
        <v>31</v>
      </c>
      <c r="K11" s="75" t="s">
        <v>31</v>
      </c>
      <c r="L11" s="76" t="s">
        <v>31</v>
      </c>
      <c r="M11" s="76">
        <v>500</v>
      </c>
      <c r="N11" s="76" t="s">
        <v>31</v>
      </c>
      <c r="O11" s="76">
        <v>500</v>
      </c>
      <c r="P11" s="76" t="s">
        <v>31</v>
      </c>
    </row>
    <row r="12" spans="2:18" s="61" customFormat="1" ht="18" customHeight="1" x14ac:dyDescent="0.15">
      <c r="B12" s="74"/>
      <c r="C12" s="74"/>
      <c r="D12" s="293" t="s">
        <v>71</v>
      </c>
      <c r="E12" s="295"/>
      <c r="F12" s="75">
        <v>227800</v>
      </c>
      <c r="G12" s="75">
        <v>142800</v>
      </c>
      <c r="H12" s="75">
        <v>135300</v>
      </c>
      <c r="I12" s="75">
        <v>7400</v>
      </c>
      <c r="J12" s="75">
        <v>1700</v>
      </c>
      <c r="K12" s="75">
        <v>1100</v>
      </c>
      <c r="L12" s="75">
        <v>600</v>
      </c>
      <c r="M12" s="75">
        <v>83100</v>
      </c>
      <c r="N12" s="75">
        <v>700</v>
      </c>
      <c r="O12" s="75">
        <v>82400</v>
      </c>
      <c r="P12" s="75">
        <v>200</v>
      </c>
    </row>
    <row r="13" spans="2:18" s="61" customFormat="1" ht="18" customHeight="1" x14ac:dyDescent="0.15">
      <c r="B13" s="74"/>
      <c r="C13" s="293" t="s">
        <v>72</v>
      </c>
      <c r="D13" s="294"/>
      <c r="E13" s="295"/>
      <c r="F13" s="75">
        <v>70400</v>
      </c>
      <c r="G13" s="75">
        <v>45600</v>
      </c>
      <c r="H13" s="75">
        <v>43000</v>
      </c>
      <c r="I13" s="75">
        <v>2500</v>
      </c>
      <c r="J13" s="75">
        <v>800</v>
      </c>
      <c r="K13" s="75">
        <v>300</v>
      </c>
      <c r="L13" s="75">
        <v>400</v>
      </c>
      <c r="M13" s="75">
        <v>24000</v>
      </c>
      <c r="N13" s="75">
        <v>200</v>
      </c>
      <c r="O13" s="75">
        <v>23800</v>
      </c>
      <c r="P13" s="75">
        <v>100</v>
      </c>
    </row>
    <row r="14" spans="2:18" s="61" customFormat="1" ht="18" customHeight="1" x14ac:dyDescent="0.15">
      <c r="B14" s="74"/>
      <c r="C14" s="74"/>
      <c r="D14" s="293" t="s">
        <v>68</v>
      </c>
      <c r="E14" s="295"/>
      <c r="F14" s="75">
        <v>6900</v>
      </c>
      <c r="G14" s="75">
        <v>3900</v>
      </c>
      <c r="H14" s="75">
        <v>3700</v>
      </c>
      <c r="I14" s="75">
        <v>300</v>
      </c>
      <c r="J14" s="75">
        <v>100</v>
      </c>
      <c r="K14" s="75">
        <v>100</v>
      </c>
      <c r="L14" s="75" t="s">
        <v>31</v>
      </c>
      <c r="M14" s="75">
        <v>2900</v>
      </c>
      <c r="N14" s="76" t="s">
        <v>31</v>
      </c>
      <c r="O14" s="75">
        <v>2900</v>
      </c>
      <c r="P14" s="76" t="s">
        <v>31</v>
      </c>
    </row>
    <row r="15" spans="2:18" s="61" customFormat="1" ht="18" customHeight="1" x14ac:dyDescent="0.15">
      <c r="B15" s="74"/>
      <c r="C15" s="74"/>
      <c r="D15" s="74"/>
      <c r="E15" s="77" t="s">
        <v>69</v>
      </c>
      <c r="F15" s="75">
        <v>6000</v>
      </c>
      <c r="G15" s="75">
        <v>3200</v>
      </c>
      <c r="H15" s="75">
        <v>3000</v>
      </c>
      <c r="I15" s="75">
        <v>200</v>
      </c>
      <c r="J15" s="75">
        <v>100</v>
      </c>
      <c r="K15" s="75" t="s">
        <v>31</v>
      </c>
      <c r="L15" s="75" t="s">
        <v>31</v>
      </c>
      <c r="M15" s="75">
        <v>2700</v>
      </c>
      <c r="N15" s="76" t="s">
        <v>31</v>
      </c>
      <c r="O15" s="75">
        <v>2700</v>
      </c>
      <c r="P15" s="76" t="s">
        <v>31</v>
      </c>
    </row>
    <row r="16" spans="2:18" s="61" customFormat="1" ht="18" customHeight="1" x14ac:dyDescent="0.15">
      <c r="B16" s="74"/>
      <c r="C16" s="74"/>
      <c r="D16" s="74"/>
      <c r="E16" s="77" t="s">
        <v>70</v>
      </c>
      <c r="F16" s="75">
        <v>1000</v>
      </c>
      <c r="G16" s="75">
        <v>700</v>
      </c>
      <c r="H16" s="75">
        <v>700</v>
      </c>
      <c r="I16" s="75">
        <v>100</v>
      </c>
      <c r="J16" s="75" t="s">
        <v>31</v>
      </c>
      <c r="K16" s="76" t="s">
        <v>31</v>
      </c>
      <c r="L16" s="76" t="s">
        <v>31</v>
      </c>
      <c r="M16" s="76">
        <v>200</v>
      </c>
      <c r="N16" s="76" t="s">
        <v>31</v>
      </c>
      <c r="O16" s="76">
        <v>200</v>
      </c>
      <c r="P16" s="76" t="s">
        <v>31</v>
      </c>
    </row>
    <row r="17" spans="2:16" s="61" customFormat="1" ht="18" customHeight="1" x14ac:dyDescent="0.15">
      <c r="B17" s="74"/>
      <c r="C17" s="74"/>
      <c r="D17" s="293" t="s">
        <v>71</v>
      </c>
      <c r="E17" s="295"/>
      <c r="F17" s="75">
        <v>63500</v>
      </c>
      <c r="G17" s="75">
        <v>41600</v>
      </c>
      <c r="H17" s="75">
        <v>39400</v>
      </c>
      <c r="I17" s="75">
        <v>2300</v>
      </c>
      <c r="J17" s="75">
        <v>700</v>
      </c>
      <c r="K17" s="75">
        <v>300</v>
      </c>
      <c r="L17" s="75">
        <v>400</v>
      </c>
      <c r="M17" s="75">
        <v>21100</v>
      </c>
      <c r="N17" s="75">
        <v>200</v>
      </c>
      <c r="O17" s="75">
        <v>20900</v>
      </c>
      <c r="P17" s="75">
        <v>100</v>
      </c>
    </row>
    <row r="18" spans="2:16" s="61" customFormat="1" ht="18" customHeight="1" x14ac:dyDescent="0.15">
      <c r="B18" s="74"/>
      <c r="C18" s="293" t="s">
        <v>73</v>
      </c>
      <c r="D18" s="294"/>
      <c r="E18" s="295"/>
      <c r="F18" s="75">
        <v>181600</v>
      </c>
      <c r="G18" s="75">
        <v>107900</v>
      </c>
      <c r="H18" s="75">
        <v>102300</v>
      </c>
      <c r="I18" s="75">
        <v>5500</v>
      </c>
      <c r="J18" s="75">
        <v>1200</v>
      </c>
      <c r="K18" s="75">
        <v>1000</v>
      </c>
      <c r="L18" s="75">
        <v>200</v>
      </c>
      <c r="M18" s="75">
        <v>72400</v>
      </c>
      <c r="N18" s="75">
        <v>500</v>
      </c>
      <c r="O18" s="75">
        <v>71900</v>
      </c>
      <c r="P18" s="75">
        <v>100</v>
      </c>
    </row>
    <row r="19" spans="2:16" s="61" customFormat="1" ht="18" customHeight="1" x14ac:dyDescent="0.15">
      <c r="B19" s="74"/>
      <c r="C19" s="74"/>
      <c r="D19" s="293" t="s">
        <v>68</v>
      </c>
      <c r="E19" s="295"/>
      <c r="F19" s="75">
        <v>17300</v>
      </c>
      <c r="G19" s="75">
        <v>6700</v>
      </c>
      <c r="H19" s="75">
        <v>6400</v>
      </c>
      <c r="I19" s="75">
        <v>300</v>
      </c>
      <c r="J19" s="75">
        <v>100</v>
      </c>
      <c r="K19" s="76">
        <v>100</v>
      </c>
      <c r="L19" s="75" t="s">
        <v>31</v>
      </c>
      <c r="M19" s="75">
        <v>10500</v>
      </c>
      <c r="N19" s="76" t="s">
        <v>31</v>
      </c>
      <c r="O19" s="75">
        <v>10500</v>
      </c>
      <c r="P19" s="75" t="s">
        <v>31</v>
      </c>
    </row>
    <row r="20" spans="2:16" s="61" customFormat="1" ht="18" customHeight="1" x14ac:dyDescent="0.15">
      <c r="B20" s="78"/>
      <c r="C20" s="78"/>
      <c r="D20" s="74"/>
      <c r="E20" s="77" t="s">
        <v>69</v>
      </c>
      <c r="F20" s="75">
        <v>16900</v>
      </c>
      <c r="G20" s="75">
        <v>6600</v>
      </c>
      <c r="H20" s="75">
        <v>6200</v>
      </c>
      <c r="I20" s="75">
        <v>300</v>
      </c>
      <c r="J20" s="75">
        <v>100</v>
      </c>
      <c r="K20" s="76">
        <v>100</v>
      </c>
      <c r="L20" s="75" t="s">
        <v>31</v>
      </c>
      <c r="M20" s="75">
        <v>10200</v>
      </c>
      <c r="N20" s="76" t="s">
        <v>31</v>
      </c>
      <c r="O20" s="75">
        <v>10200</v>
      </c>
      <c r="P20" s="75" t="s">
        <v>31</v>
      </c>
    </row>
    <row r="21" spans="2:16" s="61" customFormat="1" ht="18" customHeight="1" x14ac:dyDescent="0.15">
      <c r="B21" s="79"/>
      <c r="C21" s="79"/>
      <c r="D21" s="74"/>
      <c r="E21" s="77" t="s">
        <v>70</v>
      </c>
      <c r="F21" s="75">
        <v>400</v>
      </c>
      <c r="G21" s="75">
        <v>200</v>
      </c>
      <c r="H21" s="75">
        <v>200</v>
      </c>
      <c r="I21" s="75" t="s">
        <v>31</v>
      </c>
      <c r="J21" s="76" t="s">
        <v>31</v>
      </c>
      <c r="K21" s="76" t="s">
        <v>31</v>
      </c>
      <c r="L21" s="76" t="s">
        <v>31</v>
      </c>
      <c r="M21" s="76">
        <v>300</v>
      </c>
      <c r="N21" s="76" t="s">
        <v>31</v>
      </c>
      <c r="O21" s="76">
        <v>300</v>
      </c>
      <c r="P21" s="76" t="s">
        <v>31</v>
      </c>
    </row>
    <row r="22" spans="2:16" s="61" customFormat="1" ht="18" customHeight="1" x14ac:dyDescent="0.15">
      <c r="B22" s="78"/>
      <c r="C22" s="78"/>
      <c r="D22" s="293" t="s">
        <v>71</v>
      </c>
      <c r="E22" s="295"/>
      <c r="F22" s="75">
        <v>164300</v>
      </c>
      <c r="G22" s="75">
        <v>101100</v>
      </c>
      <c r="H22" s="75">
        <v>96000</v>
      </c>
      <c r="I22" s="75">
        <v>5200</v>
      </c>
      <c r="J22" s="75">
        <v>1100</v>
      </c>
      <c r="K22" s="75">
        <v>900</v>
      </c>
      <c r="L22" s="75">
        <v>200</v>
      </c>
      <c r="M22" s="75">
        <v>62000</v>
      </c>
      <c r="N22" s="75">
        <v>500</v>
      </c>
      <c r="O22" s="75">
        <v>61400</v>
      </c>
      <c r="P22" s="75">
        <v>100</v>
      </c>
    </row>
    <row r="23" spans="2:16" ht="9.75" customHeight="1" thickBot="1" x14ac:dyDescent="0.45">
      <c r="B23" s="80"/>
      <c r="C23" s="80"/>
      <c r="D23" s="80"/>
      <c r="E23" s="81"/>
      <c r="F23" s="82"/>
      <c r="G23" s="83"/>
      <c r="H23" s="83"/>
      <c r="I23" s="83"/>
      <c r="J23" s="83"/>
      <c r="K23" s="84"/>
      <c r="L23" s="84"/>
      <c r="M23" s="84"/>
      <c r="N23" s="84"/>
      <c r="O23" s="84"/>
      <c r="P23" s="84"/>
    </row>
    <row r="24" spans="2:16" ht="6" customHeight="1" x14ac:dyDescent="0.15">
      <c r="B24" s="85"/>
      <c r="C24" s="64"/>
      <c r="D24" s="64"/>
      <c r="E24" s="64"/>
      <c r="G24" s="85"/>
      <c r="H24" s="85"/>
      <c r="I24" s="85"/>
      <c r="J24" s="85"/>
    </row>
    <row r="25" spans="2:16" ht="11.25" x14ac:dyDescent="0.15">
      <c r="B25" s="62" t="s">
        <v>74</v>
      </c>
      <c r="F25" s="62"/>
    </row>
    <row r="26" spans="2:16" ht="11.25" x14ac:dyDescent="0.15">
      <c r="E26" s="62" t="s">
        <v>75</v>
      </c>
    </row>
    <row r="27" spans="2:16" ht="11.25" x14ac:dyDescent="0.15"/>
    <row r="28" spans="2:16" ht="11.25" x14ac:dyDescent="0.15"/>
  </sheetData>
  <mergeCells count="15">
    <mergeCell ref="C18:E18"/>
    <mergeCell ref="D19:E19"/>
    <mergeCell ref="D22:E22"/>
    <mergeCell ref="B8:E8"/>
    <mergeCell ref="D9:E9"/>
    <mergeCell ref="D12:E12"/>
    <mergeCell ref="C13:E13"/>
    <mergeCell ref="D14:E14"/>
    <mergeCell ref="D17:E17"/>
    <mergeCell ref="P5:P6"/>
    <mergeCell ref="B5:E6"/>
    <mergeCell ref="F5:F6"/>
    <mergeCell ref="G5:I5"/>
    <mergeCell ref="J5:L5"/>
    <mergeCell ref="M5:O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C57E1-9492-40DE-A217-C4B12F142AEE}">
  <dimension ref="B1:Q23"/>
  <sheetViews>
    <sheetView showGridLines="0" zoomScale="85" zoomScaleNormal="85" zoomScaleSheetLayoutView="85" workbookViewId="0">
      <selection activeCell="C2" sqref="C2"/>
    </sheetView>
  </sheetViews>
  <sheetFormatPr defaultRowHeight="15.75" customHeight="1" x14ac:dyDescent="0.15"/>
  <cols>
    <col min="1" max="1" width="2.625" style="2" customWidth="1"/>
    <col min="2" max="2" width="2.125" style="2" customWidth="1"/>
    <col min="3" max="3" width="4.375" style="2" customWidth="1"/>
    <col min="4" max="4" width="10.75" style="2" customWidth="1"/>
    <col min="5" max="5" width="13.375" style="3" customWidth="1"/>
    <col min="6" max="8" width="13.25" style="2" customWidth="1"/>
    <col min="9" max="9" width="13.375" style="2" customWidth="1"/>
    <col min="10" max="11" width="10.625" style="2" customWidth="1"/>
    <col min="12" max="14" width="10.375" style="2" customWidth="1"/>
    <col min="15" max="16" width="10.5" style="2" customWidth="1"/>
    <col min="17" max="17" width="10.375" style="2" customWidth="1"/>
    <col min="18" max="16384" width="9" style="2"/>
  </cols>
  <sheetData>
    <row r="1" spans="2:17" ht="15.75" customHeight="1" x14ac:dyDescent="0.15">
      <c r="B1" s="1" t="s">
        <v>0</v>
      </c>
      <c r="C1" s="1"/>
      <c r="D1" s="1"/>
    </row>
    <row r="2" spans="2:17" ht="15" customHeight="1" x14ac:dyDescent="0.15"/>
    <row r="3" spans="2:17" ht="15" customHeight="1" x14ac:dyDescent="0.15">
      <c r="B3" s="6" t="s">
        <v>76</v>
      </c>
      <c r="C3" s="6"/>
    </row>
    <row r="4" spans="2:17" s="5" customFormat="1" ht="15.75" customHeight="1" thickBot="1" x14ac:dyDescent="0.2">
      <c r="D4" s="6"/>
      <c r="E4" s="4"/>
    </row>
    <row r="5" spans="2:17" ht="15.75" customHeight="1" x14ac:dyDescent="0.15">
      <c r="B5" s="248" t="s">
        <v>77</v>
      </c>
      <c r="C5" s="248"/>
      <c r="D5" s="249"/>
      <c r="E5" s="265" t="s">
        <v>16</v>
      </c>
      <c r="F5" s="267" t="s">
        <v>78</v>
      </c>
      <c r="G5" s="268"/>
      <c r="H5" s="268"/>
      <c r="I5" s="8"/>
      <c r="J5" s="9" t="s">
        <v>79</v>
      </c>
      <c r="K5" s="39"/>
      <c r="L5" s="267" t="s">
        <v>80</v>
      </c>
      <c r="M5" s="304"/>
      <c r="N5" s="304"/>
      <c r="O5" s="304"/>
      <c r="P5" s="305"/>
      <c r="Q5" s="267" t="s">
        <v>64</v>
      </c>
    </row>
    <row r="6" spans="2:17" ht="30" customHeight="1" x14ac:dyDescent="0.15">
      <c r="B6" s="252"/>
      <c r="C6" s="252"/>
      <c r="D6" s="253"/>
      <c r="E6" s="262"/>
      <c r="F6" s="14" t="s">
        <v>16</v>
      </c>
      <c r="G6" s="14" t="s">
        <v>81</v>
      </c>
      <c r="H6" s="40" t="s">
        <v>82</v>
      </c>
      <c r="I6" s="14" t="s">
        <v>16</v>
      </c>
      <c r="J6" s="14" t="s">
        <v>81</v>
      </c>
      <c r="K6" s="40" t="s">
        <v>82</v>
      </c>
      <c r="L6" s="14" t="s">
        <v>16</v>
      </c>
      <c r="M6" s="14" t="s">
        <v>81</v>
      </c>
      <c r="N6" s="86" t="s">
        <v>83</v>
      </c>
      <c r="O6" s="40" t="s">
        <v>84</v>
      </c>
      <c r="P6" s="40" t="s">
        <v>85</v>
      </c>
      <c r="Q6" s="299"/>
    </row>
    <row r="7" spans="2:17" ht="6" customHeight="1" x14ac:dyDescent="0.15">
      <c r="B7" s="42"/>
      <c r="C7" s="42"/>
      <c r="D7" s="43"/>
      <c r="E7" s="44"/>
      <c r="F7" s="15"/>
      <c r="G7" s="15"/>
      <c r="H7" s="15"/>
      <c r="I7" s="15"/>
      <c r="J7" s="15"/>
      <c r="K7" s="15"/>
      <c r="L7" s="15"/>
      <c r="M7" s="15"/>
      <c r="N7" s="15"/>
      <c r="O7" s="15"/>
      <c r="P7" s="5"/>
      <c r="Q7" s="5"/>
    </row>
    <row r="8" spans="2:17" s="27" customFormat="1" ht="18.75" customHeight="1" x14ac:dyDescent="0.15">
      <c r="B8" s="300" t="s">
        <v>86</v>
      </c>
      <c r="C8" s="300"/>
      <c r="D8" s="301"/>
      <c r="E8" s="30">
        <v>420400</v>
      </c>
      <c r="F8" s="30">
        <v>164000</v>
      </c>
      <c r="G8" s="30">
        <v>7100</v>
      </c>
      <c r="H8" s="30">
        <v>156900</v>
      </c>
      <c r="I8" s="30">
        <v>6900</v>
      </c>
      <c r="J8" s="30">
        <v>1000</v>
      </c>
      <c r="K8" s="30">
        <v>5900</v>
      </c>
      <c r="L8" s="30">
        <v>249300</v>
      </c>
      <c r="M8" s="87" t="s">
        <v>87</v>
      </c>
      <c r="N8" s="30">
        <v>54000</v>
      </c>
      <c r="O8" s="30">
        <v>102900</v>
      </c>
      <c r="P8" s="30">
        <v>92400</v>
      </c>
      <c r="Q8" s="30">
        <v>300</v>
      </c>
    </row>
    <row r="9" spans="2:17" s="3" customFormat="1" ht="18.75" customHeight="1" x14ac:dyDescent="0.15">
      <c r="B9" s="88"/>
      <c r="C9" s="88"/>
      <c r="D9" s="89" t="s">
        <v>65</v>
      </c>
      <c r="E9" s="26">
        <v>178000</v>
      </c>
      <c r="F9" s="26">
        <v>155500</v>
      </c>
      <c r="G9" s="26">
        <v>7000</v>
      </c>
      <c r="H9" s="26">
        <v>148600</v>
      </c>
      <c r="I9" s="26">
        <v>4200</v>
      </c>
      <c r="J9" s="26">
        <v>600</v>
      </c>
      <c r="K9" s="26">
        <v>3600</v>
      </c>
      <c r="L9" s="26">
        <v>18100</v>
      </c>
      <c r="M9" s="87" t="s">
        <v>87</v>
      </c>
      <c r="N9" s="26">
        <v>16800</v>
      </c>
      <c r="O9" s="26">
        <v>1300</v>
      </c>
      <c r="P9" s="87" t="s">
        <v>87</v>
      </c>
      <c r="Q9" s="3">
        <v>200</v>
      </c>
    </row>
    <row r="10" spans="2:17" s="3" customFormat="1" ht="18.75" customHeight="1" x14ac:dyDescent="0.15">
      <c r="B10" s="88"/>
      <c r="C10" s="88"/>
      <c r="D10" s="89" t="s">
        <v>66</v>
      </c>
      <c r="E10" s="26">
        <v>242400</v>
      </c>
      <c r="F10" s="26">
        <v>8500</v>
      </c>
      <c r="G10" s="26">
        <v>100</v>
      </c>
      <c r="H10" s="26">
        <v>8400</v>
      </c>
      <c r="I10" s="26">
        <v>2600</v>
      </c>
      <c r="J10" s="26">
        <v>400</v>
      </c>
      <c r="K10" s="26">
        <v>2300</v>
      </c>
      <c r="L10" s="26">
        <v>231200</v>
      </c>
      <c r="M10" s="87" t="s">
        <v>87</v>
      </c>
      <c r="N10" s="26">
        <v>37200</v>
      </c>
      <c r="O10" s="26">
        <v>101600</v>
      </c>
      <c r="P10" s="26">
        <v>92400</v>
      </c>
      <c r="Q10" s="26">
        <v>100</v>
      </c>
    </row>
    <row r="11" spans="2:17" s="3" customFormat="1" ht="13.5" customHeight="1" x14ac:dyDescent="0.15">
      <c r="B11" s="88"/>
      <c r="C11" s="88"/>
      <c r="D11" s="89"/>
      <c r="E11" s="26"/>
      <c r="F11" s="26"/>
      <c r="G11" s="26"/>
      <c r="H11" s="26"/>
      <c r="I11" s="26"/>
      <c r="J11" s="26"/>
      <c r="K11" s="26"/>
      <c r="L11" s="26"/>
      <c r="M11" s="87"/>
      <c r="N11" s="26"/>
      <c r="O11" s="26"/>
      <c r="P11" s="26"/>
      <c r="Q11" s="26"/>
    </row>
    <row r="12" spans="2:17" s="3" customFormat="1" ht="18.75" customHeight="1" x14ac:dyDescent="0.15">
      <c r="B12" s="88"/>
      <c r="C12" s="302" t="s">
        <v>27</v>
      </c>
      <c r="D12" s="303"/>
      <c r="E12" s="26">
        <v>95450</v>
      </c>
      <c r="F12" s="26">
        <v>34880</v>
      </c>
      <c r="G12" s="26">
        <v>1640</v>
      </c>
      <c r="H12" s="26">
        <v>33240</v>
      </c>
      <c r="I12" s="26">
        <v>930</v>
      </c>
      <c r="J12" s="26">
        <v>340</v>
      </c>
      <c r="K12" s="26">
        <v>590</v>
      </c>
      <c r="L12" s="26">
        <v>59490</v>
      </c>
      <c r="M12" s="87" t="s">
        <v>87</v>
      </c>
      <c r="N12" s="26">
        <v>18260</v>
      </c>
      <c r="O12" s="26">
        <v>16420</v>
      </c>
      <c r="P12" s="26">
        <v>24820</v>
      </c>
      <c r="Q12" s="26">
        <v>150</v>
      </c>
    </row>
    <row r="13" spans="2:17" s="3" customFormat="1" ht="18.75" customHeight="1" x14ac:dyDescent="0.15">
      <c r="B13" s="88"/>
      <c r="C13" s="302" t="s">
        <v>28</v>
      </c>
      <c r="D13" s="303"/>
      <c r="E13" s="26">
        <v>77600</v>
      </c>
      <c r="F13" s="26">
        <v>32410</v>
      </c>
      <c r="G13" s="26">
        <v>1210</v>
      </c>
      <c r="H13" s="26">
        <v>31200</v>
      </c>
      <c r="I13" s="26">
        <v>1200</v>
      </c>
      <c r="J13" s="26">
        <v>220</v>
      </c>
      <c r="K13" s="26">
        <v>970</v>
      </c>
      <c r="L13" s="26">
        <v>43960</v>
      </c>
      <c r="M13" s="87" t="s">
        <v>87</v>
      </c>
      <c r="N13" s="26">
        <v>9090</v>
      </c>
      <c r="O13" s="26">
        <v>25370</v>
      </c>
      <c r="P13" s="26">
        <v>9500</v>
      </c>
      <c r="Q13" s="26">
        <v>40</v>
      </c>
    </row>
    <row r="14" spans="2:17" s="3" customFormat="1" ht="18.75" customHeight="1" x14ac:dyDescent="0.15">
      <c r="B14" s="88"/>
      <c r="C14" s="302" t="s">
        <v>29</v>
      </c>
      <c r="D14" s="303"/>
      <c r="E14" s="26">
        <v>72100</v>
      </c>
      <c r="F14" s="26">
        <v>24110</v>
      </c>
      <c r="G14" s="26">
        <v>1080</v>
      </c>
      <c r="H14" s="26">
        <v>23030</v>
      </c>
      <c r="I14" s="26">
        <v>740</v>
      </c>
      <c r="J14" s="26">
        <v>140</v>
      </c>
      <c r="K14" s="26">
        <v>600</v>
      </c>
      <c r="L14" s="26">
        <v>47250</v>
      </c>
      <c r="M14" s="87" t="s">
        <v>87</v>
      </c>
      <c r="N14" s="26">
        <v>10990</v>
      </c>
      <c r="O14" s="26">
        <v>17560</v>
      </c>
      <c r="P14" s="26">
        <v>18700</v>
      </c>
      <c r="Q14" s="87" t="s">
        <v>87</v>
      </c>
    </row>
    <row r="15" spans="2:17" s="3" customFormat="1" ht="18.75" customHeight="1" x14ac:dyDescent="0.15">
      <c r="B15" s="88"/>
      <c r="C15" s="302" t="s">
        <v>30</v>
      </c>
      <c r="D15" s="303"/>
      <c r="E15" s="26">
        <v>63180</v>
      </c>
      <c r="F15" s="26">
        <v>35630</v>
      </c>
      <c r="G15" s="26">
        <v>1700</v>
      </c>
      <c r="H15" s="26">
        <v>33930</v>
      </c>
      <c r="I15" s="26">
        <v>1890</v>
      </c>
      <c r="J15" s="26">
        <v>240</v>
      </c>
      <c r="K15" s="26">
        <v>1650</v>
      </c>
      <c r="L15" s="26">
        <v>25660</v>
      </c>
      <c r="M15" s="87" t="s">
        <v>87</v>
      </c>
      <c r="N15" s="26">
        <v>8960</v>
      </c>
      <c r="O15" s="26">
        <v>12960</v>
      </c>
      <c r="P15" s="26">
        <v>3740</v>
      </c>
      <c r="Q15" s="87" t="s">
        <v>87</v>
      </c>
    </row>
    <row r="16" spans="2:17" s="3" customFormat="1" ht="18.75" customHeight="1" x14ac:dyDescent="0.15">
      <c r="B16" s="88"/>
      <c r="C16" s="302" t="s">
        <v>32</v>
      </c>
      <c r="D16" s="303"/>
      <c r="E16" s="26">
        <v>48030</v>
      </c>
      <c r="F16" s="26">
        <v>30610</v>
      </c>
      <c r="G16" s="26">
        <v>1430</v>
      </c>
      <c r="H16" s="26">
        <v>29190</v>
      </c>
      <c r="I16" s="26">
        <v>1690</v>
      </c>
      <c r="J16" s="26">
        <v>30</v>
      </c>
      <c r="K16" s="26">
        <v>1660</v>
      </c>
      <c r="L16" s="26">
        <v>15620</v>
      </c>
      <c r="M16" s="87" t="s">
        <v>87</v>
      </c>
      <c r="N16" s="26">
        <v>6280</v>
      </c>
      <c r="O16" s="26">
        <v>4650</v>
      </c>
      <c r="P16" s="26">
        <v>4690</v>
      </c>
      <c r="Q16" s="90">
        <v>100</v>
      </c>
    </row>
    <row r="17" spans="2:17" s="3" customFormat="1" ht="18.75" customHeight="1" x14ac:dyDescent="0.15">
      <c r="B17" s="88"/>
      <c r="C17" s="302" t="s">
        <v>33</v>
      </c>
      <c r="D17" s="303"/>
      <c r="E17" s="26">
        <v>64080</v>
      </c>
      <c r="F17" s="26">
        <v>6390</v>
      </c>
      <c r="G17" s="26">
        <v>50</v>
      </c>
      <c r="H17" s="26">
        <v>6340</v>
      </c>
      <c r="I17" s="26">
        <v>420</v>
      </c>
      <c r="J17" s="87" t="s">
        <v>87</v>
      </c>
      <c r="K17" s="26">
        <v>420</v>
      </c>
      <c r="L17" s="26">
        <v>57280</v>
      </c>
      <c r="M17" s="87" t="s">
        <v>87</v>
      </c>
      <c r="N17" s="26">
        <v>420</v>
      </c>
      <c r="O17" s="26">
        <v>25920</v>
      </c>
      <c r="P17" s="26">
        <v>30930</v>
      </c>
      <c r="Q17" s="87" t="s">
        <v>87</v>
      </c>
    </row>
    <row r="18" spans="2:17" ht="12.75" customHeight="1" thickBot="1" x14ac:dyDescent="0.2">
      <c r="B18" s="36"/>
      <c r="C18" s="36"/>
      <c r="D18" s="37"/>
      <c r="E18" s="91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2:17" ht="6" customHeight="1" x14ac:dyDescent="0.15">
      <c r="B19" s="59"/>
      <c r="C19" s="5"/>
      <c r="D19" s="5"/>
    </row>
    <row r="20" spans="2:17" ht="11.25" x14ac:dyDescent="0.15">
      <c r="B20" s="2" t="s">
        <v>74</v>
      </c>
    </row>
    <row r="21" spans="2:17" ht="11.25" x14ac:dyDescent="0.15"/>
    <row r="22" spans="2:17" ht="11.25" x14ac:dyDescent="0.15"/>
    <row r="23" spans="2:17" ht="15.75" customHeight="1" x14ac:dyDescent="0.15"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</sheetData>
  <mergeCells count="12">
    <mergeCell ref="Q5:Q6"/>
    <mergeCell ref="B8:D8"/>
    <mergeCell ref="C17:D17"/>
    <mergeCell ref="B5:D6"/>
    <mergeCell ref="E5:E6"/>
    <mergeCell ref="F5:H5"/>
    <mergeCell ref="L5:P5"/>
    <mergeCell ref="C12:D12"/>
    <mergeCell ref="C13:D13"/>
    <mergeCell ref="C14:D14"/>
    <mergeCell ref="C15:D15"/>
    <mergeCell ref="C16:D1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2D33E-FE64-4F43-8B8E-4A5C6F7DCF1E}">
  <dimension ref="B1:O63"/>
  <sheetViews>
    <sheetView showGridLines="0" zoomScaleNormal="100" zoomScaleSheetLayoutView="85" workbookViewId="0">
      <selection activeCell="B2" sqref="B2"/>
    </sheetView>
  </sheetViews>
  <sheetFormatPr defaultRowHeight="15" customHeight="1" x14ac:dyDescent="0.15"/>
  <cols>
    <col min="1" max="1" width="3.5" style="2" customWidth="1"/>
    <col min="2" max="2" width="1.625" style="2" customWidth="1"/>
    <col min="3" max="4" width="1.125" style="2" customWidth="1"/>
    <col min="5" max="5" width="16" style="2" customWidth="1"/>
    <col min="6" max="6" width="2.25" style="2" customWidth="1"/>
    <col min="7" max="14" width="9.375" style="2" customWidth="1"/>
    <col min="15" max="15" width="8.875" style="2" customWidth="1"/>
    <col min="16" max="16384" width="9" style="2"/>
  </cols>
  <sheetData>
    <row r="1" spans="2:15" ht="15" customHeight="1" x14ac:dyDescent="0.15">
      <c r="B1" s="1" t="s">
        <v>0</v>
      </c>
      <c r="C1" s="1"/>
      <c r="D1" s="1"/>
      <c r="E1" s="1"/>
      <c r="F1" s="1"/>
    </row>
    <row r="2" spans="2:15" ht="15" customHeight="1" x14ac:dyDescent="0.15">
      <c r="B2" s="3"/>
      <c r="C2" s="3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5" ht="48.75" customHeight="1" x14ac:dyDescent="0.15">
      <c r="B3" s="307" t="s">
        <v>88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</row>
    <row r="4" spans="2:15" ht="15" customHeight="1" thickBot="1" x14ac:dyDescent="0.2">
      <c r="D4" s="6"/>
      <c r="E4" s="6"/>
      <c r="F4" s="6"/>
      <c r="G4" s="5"/>
      <c r="H4" s="5"/>
      <c r="I4" s="5"/>
      <c r="J4" s="5"/>
      <c r="K4" s="5"/>
      <c r="L4" s="5"/>
      <c r="M4" s="5"/>
      <c r="N4" s="7"/>
      <c r="O4" s="5"/>
    </row>
    <row r="5" spans="2:15" ht="42" customHeight="1" x14ac:dyDescent="0.15">
      <c r="B5" s="268" t="s">
        <v>60</v>
      </c>
      <c r="C5" s="268"/>
      <c r="D5" s="268"/>
      <c r="E5" s="268"/>
      <c r="F5" s="309"/>
      <c r="G5" s="93" t="s">
        <v>89</v>
      </c>
      <c r="H5" s="93" t="s">
        <v>90</v>
      </c>
      <c r="I5" s="93" t="s">
        <v>91</v>
      </c>
      <c r="J5" s="93" t="s">
        <v>92</v>
      </c>
      <c r="K5" s="93" t="s">
        <v>93</v>
      </c>
      <c r="L5" s="93" t="s">
        <v>94</v>
      </c>
      <c r="M5" s="93" t="s">
        <v>95</v>
      </c>
      <c r="N5" s="94" t="s">
        <v>96</v>
      </c>
      <c r="O5" s="5"/>
    </row>
    <row r="6" spans="2:15" s="5" customFormat="1" ht="6" customHeight="1" x14ac:dyDescent="0.15">
      <c r="B6" s="15"/>
      <c r="C6" s="15"/>
      <c r="D6" s="15"/>
      <c r="E6" s="15"/>
      <c r="F6" s="16"/>
      <c r="G6" s="15"/>
      <c r="H6" s="15"/>
      <c r="I6" s="15"/>
      <c r="J6" s="95"/>
      <c r="K6" s="95"/>
      <c r="L6" s="95"/>
      <c r="M6" s="95"/>
      <c r="N6" s="95"/>
    </row>
    <row r="7" spans="2:15" s="27" customFormat="1" ht="17.25" customHeight="1" x14ac:dyDescent="0.15">
      <c r="B7" s="300" t="s">
        <v>97</v>
      </c>
      <c r="C7" s="300"/>
      <c r="D7" s="300"/>
      <c r="E7" s="300"/>
      <c r="F7" s="46" t="s">
        <v>98</v>
      </c>
      <c r="G7" s="30">
        <v>420400</v>
      </c>
      <c r="H7" s="30">
        <v>423000</v>
      </c>
      <c r="I7" s="30">
        <v>962700</v>
      </c>
      <c r="J7" s="96">
        <v>4.0199999999999996</v>
      </c>
      <c r="K7" s="96">
        <v>30.84</v>
      </c>
      <c r="L7" s="96">
        <v>82.12</v>
      </c>
      <c r="M7" s="96">
        <v>13.35</v>
      </c>
      <c r="N7" s="96">
        <v>0.57999999999999996</v>
      </c>
    </row>
    <row r="8" spans="2:15" s="3" customFormat="1" ht="17.25" customHeight="1" x14ac:dyDescent="0.15">
      <c r="B8" s="97"/>
      <c r="C8" s="97"/>
      <c r="D8" s="97"/>
      <c r="E8" s="98" t="s">
        <v>61</v>
      </c>
      <c r="F8" s="46"/>
      <c r="G8" s="26">
        <v>164000</v>
      </c>
      <c r="H8" s="26">
        <v>166000</v>
      </c>
      <c r="I8" s="26">
        <v>452000</v>
      </c>
      <c r="J8" s="99">
        <v>5.4</v>
      </c>
      <c r="K8" s="99">
        <v>41.76</v>
      </c>
      <c r="L8" s="99">
        <v>118.93</v>
      </c>
      <c r="M8" s="99">
        <v>15.2</v>
      </c>
      <c r="N8" s="99">
        <v>0.51</v>
      </c>
    </row>
    <row r="9" spans="2:15" s="3" customFormat="1" ht="17.25" customHeight="1" x14ac:dyDescent="0.15">
      <c r="B9" s="97"/>
      <c r="C9" s="97"/>
      <c r="D9" s="97"/>
      <c r="E9" s="98" t="s">
        <v>62</v>
      </c>
      <c r="F9" s="46"/>
      <c r="G9" s="26">
        <v>6900</v>
      </c>
      <c r="H9" s="26">
        <v>6900</v>
      </c>
      <c r="I9" s="26">
        <v>13600</v>
      </c>
      <c r="J9" s="99">
        <v>3.75</v>
      </c>
      <c r="K9" s="99">
        <v>27.75</v>
      </c>
      <c r="L9" s="99">
        <v>73.290000000000006</v>
      </c>
      <c r="M9" s="99">
        <v>12.39</v>
      </c>
      <c r="N9" s="99">
        <v>0.6</v>
      </c>
    </row>
    <row r="10" spans="2:15" s="3" customFormat="1" ht="17.25" customHeight="1" x14ac:dyDescent="0.15">
      <c r="B10" s="97"/>
      <c r="C10" s="97"/>
      <c r="D10" s="97"/>
      <c r="E10" s="98" t="s">
        <v>63</v>
      </c>
      <c r="F10" s="46"/>
      <c r="G10" s="26">
        <v>249300</v>
      </c>
      <c r="H10" s="26">
        <v>249700</v>
      </c>
      <c r="I10" s="26">
        <v>496500</v>
      </c>
      <c r="J10" s="99">
        <v>3.1</v>
      </c>
      <c r="K10" s="99">
        <v>23.62</v>
      </c>
      <c r="L10" s="99">
        <v>57.71</v>
      </c>
      <c r="M10" s="99">
        <v>11.69</v>
      </c>
      <c r="N10" s="99">
        <v>0.65</v>
      </c>
    </row>
    <row r="11" spans="2:15" s="3" customFormat="1" ht="17.25" customHeight="1" x14ac:dyDescent="0.15">
      <c r="E11" s="100" t="s">
        <v>64</v>
      </c>
      <c r="F11" s="101"/>
      <c r="G11" s="26">
        <v>300</v>
      </c>
      <c r="H11" s="26">
        <v>300</v>
      </c>
      <c r="I11" s="26">
        <v>600</v>
      </c>
      <c r="J11" s="99">
        <v>4.42</v>
      </c>
      <c r="K11" s="99">
        <v>32.24</v>
      </c>
      <c r="L11" s="99">
        <v>133.96</v>
      </c>
      <c r="M11" s="99">
        <v>13.93</v>
      </c>
      <c r="N11" s="99">
        <v>0.52</v>
      </c>
    </row>
    <row r="12" spans="2:15" s="3" customFormat="1" ht="17.25" customHeight="1" x14ac:dyDescent="0.15">
      <c r="B12" s="97"/>
      <c r="C12" s="97"/>
      <c r="D12" s="302" t="s">
        <v>99</v>
      </c>
      <c r="E12" s="306"/>
      <c r="F12" s="102"/>
      <c r="G12" s="26">
        <v>252000</v>
      </c>
      <c r="H12" s="26">
        <v>254200</v>
      </c>
      <c r="I12" s="26">
        <v>662800</v>
      </c>
      <c r="J12" s="99">
        <v>4.87</v>
      </c>
      <c r="K12" s="99">
        <v>38.340000000000003</v>
      </c>
      <c r="L12" s="99">
        <v>103.25</v>
      </c>
      <c r="M12" s="99">
        <v>14.58</v>
      </c>
      <c r="N12" s="99">
        <v>0.54</v>
      </c>
    </row>
    <row r="13" spans="2:15" s="3" customFormat="1" ht="17.25" customHeight="1" x14ac:dyDescent="0.15">
      <c r="B13" s="97"/>
      <c r="C13" s="97"/>
      <c r="D13" s="302" t="s">
        <v>100</v>
      </c>
      <c r="E13" s="302"/>
      <c r="F13" s="46"/>
      <c r="G13" s="26">
        <v>149600</v>
      </c>
      <c r="H13" s="26">
        <v>149800</v>
      </c>
      <c r="I13" s="26">
        <v>265100</v>
      </c>
      <c r="J13" s="99">
        <v>2.57</v>
      </c>
      <c r="K13" s="99">
        <v>18.21</v>
      </c>
      <c r="L13" s="99">
        <v>46.52</v>
      </c>
      <c r="M13" s="99">
        <v>10.27</v>
      </c>
      <c r="N13" s="99">
        <v>0.69</v>
      </c>
    </row>
    <row r="14" spans="2:15" s="3" customFormat="1" ht="17.25" customHeight="1" x14ac:dyDescent="0.15">
      <c r="B14" s="97"/>
      <c r="C14" s="97"/>
      <c r="D14" s="97"/>
      <c r="E14" s="98" t="s">
        <v>101</v>
      </c>
      <c r="F14" s="46"/>
      <c r="G14" s="26">
        <v>11100</v>
      </c>
      <c r="H14" s="26">
        <v>11100</v>
      </c>
      <c r="I14" s="26">
        <v>20100</v>
      </c>
      <c r="J14" s="99">
        <v>3.19</v>
      </c>
      <c r="K14" s="99">
        <v>18.46</v>
      </c>
      <c r="L14" s="99">
        <v>48.4</v>
      </c>
      <c r="M14" s="99">
        <v>10.18</v>
      </c>
      <c r="N14" s="99">
        <v>0.56999999999999995</v>
      </c>
    </row>
    <row r="15" spans="2:15" s="3" customFormat="1" ht="17.25" customHeight="1" x14ac:dyDescent="0.15">
      <c r="B15" s="97"/>
      <c r="C15" s="97"/>
      <c r="D15" s="97"/>
      <c r="E15" s="103" t="s">
        <v>102</v>
      </c>
      <c r="F15" s="46"/>
      <c r="G15" s="26">
        <v>25700</v>
      </c>
      <c r="H15" s="26">
        <v>25700</v>
      </c>
      <c r="I15" s="26">
        <v>45200</v>
      </c>
      <c r="J15" s="99">
        <v>2.95</v>
      </c>
      <c r="K15" s="99">
        <v>18.350000000000001</v>
      </c>
      <c r="L15" s="99">
        <v>48</v>
      </c>
      <c r="M15" s="99">
        <v>10.42</v>
      </c>
      <c r="N15" s="99">
        <v>0.6</v>
      </c>
    </row>
    <row r="16" spans="2:15" s="3" customFormat="1" ht="17.25" customHeight="1" x14ac:dyDescent="0.15">
      <c r="B16" s="97"/>
      <c r="C16" s="97"/>
      <c r="D16" s="97"/>
      <c r="E16" s="98" t="s">
        <v>103</v>
      </c>
      <c r="F16" s="46"/>
      <c r="G16" s="26">
        <v>104400</v>
      </c>
      <c r="H16" s="26">
        <v>104500</v>
      </c>
      <c r="I16" s="26">
        <v>180900</v>
      </c>
      <c r="J16" s="99">
        <v>2.39</v>
      </c>
      <c r="K16" s="99">
        <v>17.88</v>
      </c>
      <c r="L16" s="99">
        <v>45.53</v>
      </c>
      <c r="M16" s="99">
        <v>10.32</v>
      </c>
      <c r="N16" s="99">
        <v>0.72</v>
      </c>
    </row>
    <row r="17" spans="2:14" s="3" customFormat="1" ht="17.25" customHeight="1" x14ac:dyDescent="0.15">
      <c r="B17" s="97"/>
      <c r="C17" s="97"/>
      <c r="D17" s="97"/>
      <c r="E17" s="98" t="s">
        <v>104</v>
      </c>
      <c r="F17" s="46"/>
      <c r="G17" s="26">
        <v>8400</v>
      </c>
      <c r="H17" s="26">
        <v>8500</v>
      </c>
      <c r="I17" s="26">
        <v>19000</v>
      </c>
      <c r="J17" s="99">
        <v>2.79</v>
      </c>
      <c r="K17" s="99">
        <v>21.44</v>
      </c>
      <c r="L17" s="99">
        <v>51.83</v>
      </c>
      <c r="M17" s="99">
        <v>9.5299999999999994</v>
      </c>
      <c r="N17" s="99">
        <v>0.81</v>
      </c>
    </row>
    <row r="18" spans="2:14" s="3" customFormat="1" ht="17.25" customHeight="1" x14ac:dyDescent="0.15">
      <c r="B18" s="97"/>
      <c r="C18" s="302" t="s">
        <v>105</v>
      </c>
      <c r="D18" s="306"/>
      <c r="E18" s="302"/>
      <c r="F18" s="46" t="s">
        <v>98</v>
      </c>
      <c r="G18" s="26">
        <v>416800</v>
      </c>
      <c r="H18" s="26">
        <v>419200</v>
      </c>
      <c r="I18" s="26">
        <v>953000</v>
      </c>
      <c r="J18" s="99">
        <v>4.01</v>
      </c>
      <c r="K18" s="99">
        <v>30.76</v>
      </c>
      <c r="L18" s="99">
        <v>81.77</v>
      </c>
      <c r="M18" s="99">
        <v>13.33</v>
      </c>
      <c r="N18" s="99">
        <v>0.57999999999999996</v>
      </c>
    </row>
    <row r="19" spans="2:14" s="3" customFormat="1" ht="17.25" customHeight="1" x14ac:dyDescent="0.15">
      <c r="B19" s="97"/>
      <c r="C19" s="302" t="s">
        <v>106</v>
      </c>
      <c r="D19" s="306"/>
      <c r="E19" s="302"/>
      <c r="F19" s="46" t="s">
        <v>98</v>
      </c>
      <c r="G19" s="26">
        <v>3700</v>
      </c>
      <c r="H19" s="26">
        <v>3700</v>
      </c>
      <c r="I19" s="26">
        <v>9700</v>
      </c>
      <c r="J19" s="99">
        <v>5.13</v>
      </c>
      <c r="K19" s="99">
        <v>40.44</v>
      </c>
      <c r="L19" s="99">
        <v>122.59</v>
      </c>
      <c r="M19" s="99">
        <v>15.17</v>
      </c>
      <c r="N19" s="99">
        <v>0.52</v>
      </c>
    </row>
    <row r="20" spans="2:14" s="3" customFormat="1" ht="17.25" customHeight="1" x14ac:dyDescent="0.15">
      <c r="B20" s="97"/>
      <c r="C20" s="88"/>
      <c r="D20" s="104"/>
      <c r="E20" s="88"/>
      <c r="F20" s="46"/>
      <c r="G20" s="26"/>
      <c r="H20" s="26"/>
      <c r="I20" s="26"/>
      <c r="J20" s="99"/>
      <c r="K20" s="99"/>
      <c r="L20" s="99"/>
      <c r="M20" s="99"/>
      <c r="N20" s="99"/>
    </row>
    <row r="21" spans="2:14" s="3" customFormat="1" ht="17.25" customHeight="1" x14ac:dyDescent="0.15">
      <c r="B21" s="97"/>
      <c r="C21" s="302" t="s">
        <v>27</v>
      </c>
      <c r="D21" s="306"/>
      <c r="E21" s="306"/>
      <c r="F21" s="46" t="s">
        <v>98</v>
      </c>
      <c r="G21" s="26">
        <v>95450</v>
      </c>
      <c r="H21" s="26">
        <v>95870</v>
      </c>
      <c r="I21" s="26">
        <v>206860</v>
      </c>
      <c r="J21" s="99">
        <v>3.63</v>
      </c>
      <c r="K21" s="99">
        <v>27.8</v>
      </c>
      <c r="L21" s="99">
        <v>76.33</v>
      </c>
      <c r="M21" s="99">
        <v>12.96</v>
      </c>
      <c r="N21" s="99">
        <v>0.59</v>
      </c>
    </row>
    <row r="22" spans="2:14" s="3" customFormat="1" ht="17.25" customHeight="1" x14ac:dyDescent="0.15">
      <c r="B22" s="97"/>
      <c r="C22" s="88"/>
      <c r="D22" s="302" t="s">
        <v>99</v>
      </c>
      <c r="E22" s="306"/>
      <c r="F22" s="46"/>
      <c r="G22" s="26">
        <v>48120</v>
      </c>
      <c r="H22" s="26">
        <v>48500</v>
      </c>
      <c r="I22" s="26">
        <v>126660</v>
      </c>
      <c r="J22" s="99">
        <v>4.88</v>
      </c>
      <c r="K22" s="99">
        <v>37.729999999999997</v>
      </c>
      <c r="L22" s="99">
        <v>105.09</v>
      </c>
      <c r="M22" s="99">
        <v>14.33</v>
      </c>
      <c r="N22" s="99">
        <v>0.54</v>
      </c>
    </row>
    <row r="23" spans="2:14" s="3" customFormat="1" ht="17.25" customHeight="1" x14ac:dyDescent="0.15">
      <c r="B23" s="97"/>
      <c r="C23" s="88"/>
      <c r="D23" s="302" t="s">
        <v>100</v>
      </c>
      <c r="E23" s="302"/>
      <c r="F23" s="46"/>
      <c r="G23" s="26">
        <v>39960</v>
      </c>
      <c r="H23" s="26">
        <v>39980</v>
      </c>
      <c r="I23" s="26">
        <v>62300</v>
      </c>
      <c r="J23" s="99">
        <v>2.12</v>
      </c>
      <c r="K23" s="99">
        <v>15.84</v>
      </c>
      <c r="L23" s="99">
        <v>41.7</v>
      </c>
      <c r="M23" s="99">
        <v>10.16</v>
      </c>
      <c r="N23" s="99">
        <v>0.74</v>
      </c>
    </row>
    <row r="24" spans="2:14" s="3" customFormat="1" ht="17.25" customHeight="1" x14ac:dyDescent="0.15">
      <c r="B24" s="97"/>
      <c r="C24" s="302" t="s">
        <v>28</v>
      </c>
      <c r="D24" s="306"/>
      <c r="E24" s="306"/>
      <c r="F24" s="46" t="s">
        <v>98</v>
      </c>
      <c r="G24" s="26">
        <v>77600</v>
      </c>
      <c r="H24" s="26">
        <v>78660</v>
      </c>
      <c r="I24" s="26">
        <v>176060</v>
      </c>
      <c r="J24" s="99">
        <v>4.01</v>
      </c>
      <c r="K24" s="99">
        <v>30.13</v>
      </c>
      <c r="L24" s="99">
        <v>78.98</v>
      </c>
      <c r="M24" s="99">
        <v>13.14</v>
      </c>
      <c r="N24" s="99">
        <v>0.56999999999999995</v>
      </c>
    </row>
    <row r="25" spans="2:14" s="3" customFormat="1" ht="17.25" customHeight="1" x14ac:dyDescent="0.15">
      <c r="B25" s="97"/>
      <c r="C25" s="88"/>
      <c r="D25" s="302" t="s">
        <v>99</v>
      </c>
      <c r="E25" s="306"/>
      <c r="F25" s="46"/>
      <c r="G25" s="26">
        <v>44640</v>
      </c>
      <c r="H25" s="26">
        <v>45530</v>
      </c>
      <c r="I25" s="26">
        <v>117260</v>
      </c>
      <c r="J25" s="99">
        <v>4.93</v>
      </c>
      <c r="K25" s="99">
        <v>38.19</v>
      </c>
      <c r="L25" s="99">
        <v>101.71</v>
      </c>
      <c r="M25" s="99">
        <v>14.54</v>
      </c>
      <c r="N25" s="99">
        <v>0.53</v>
      </c>
    </row>
    <row r="26" spans="2:14" s="3" customFormat="1" ht="17.25" customHeight="1" x14ac:dyDescent="0.15">
      <c r="B26" s="97"/>
      <c r="C26" s="88"/>
      <c r="D26" s="302" t="s">
        <v>100</v>
      </c>
      <c r="E26" s="302"/>
      <c r="F26" s="46"/>
      <c r="G26" s="26">
        <v>30190</v>
      </c>
      <c r="H26" s="26">
        <v>30300</v>
      </c>
      <c r="I26" s="26">
        <v>54340</v>
      </c>
      <c r="J26" s="99">
        <v>2.65</v>
      </c>
      <c r="K26" s="99">
        <v>18.22</v>
      </c>
      <c r="L26" s="99">
        <v>45.35</v>
      </c>
      <c r="M26" s="99">
        <v>10.119999999999999</v>
      </c>
      <c r="N26" s="99">
        <v>0.68</v>
      </c>
    </row>
    <row r="27" spans="2:14" s="3" customFormat="1" ht="17.25" customHeight="1" x14ac:dyDescent="0.15">
      <c r="B27" s="97"/>
      <c r="C27" s="302" t="s">
        <v>29</v>
      </c>
      <c r="D27" s="306"/>
      <c r="E27" s="306"/>
      <c r="F27" s="46" t="s">
        <v>98</v>
      </c>
      <c r="G27" s="26">
        <v>72100</v>
      </c>
      <c r="H27" s="26">
        <v>72590</v>
      </c>
      <c r="I27" s="26">
        <v>160580</v>
      </c>
      <c r="J27" s="99">
        <v>3.8</v>
      </c>
      <c r="K27" s="99">
        <v>29.47</v>
      </c>
      <c r="L27" s="99">
        <v>77.790000000000006</v>
      </c>
      <c r="M27" s="99">
        <v>13.16</v>
      </c>
      <c r="N27" s="99">
        <v>0.59</v>
      </c>
    </row>
    <row r="28" spans="2:14" s="3" customFormat="1" ht="17.25" customHeight="1" x14ac:dyDescent="0.15">
      <c r="B28" s="97"/>
      <c r="C28" s="88"/>
      <c r="D28" s="302" t="s">
        <v>99</v>
      </c>
      <c r="E28" s="306"/>
      <c r="F28" s="46"/>
      <c r="G28" s="26">
        <v>42050</v>
      </c>
      <c r="H28" s="26">
        <v>42510</v>
      </c>
      <c r="I28" s="26">
        <v>108660</v>
      </c>
      <c r="J28" s="99">
        <v>4.7</v>
      </c>
      <c r="K28" s="99">
        <v>37.58</v>
      </c>
      <c r="L28" s="99">
        <v>100.34</v>
      </c>
      <c r="M28" s="99">
        <v>14.54</v>
      </c>
      <c r="N28" s="99">
        <v>0.55000000000000004</v>
      </c>
    </row>
    <row r="29" spans="2:14" s="3" customFormat="1" ht="17.25" customHeight="1" x14ac:dyDescent="0.15">
      <c r="B29" s="97"/>
      <c r="C29" s="88"/>
      <c r="D29" s="302" t="s">
        <v>100</v>
      </c>
      <c r="E29" s="302"/>
      <c r="F29" s="46"/>
      <c r="G29" s="26">
        <v>28780</v>
      </c>
      <c r="H29" s="26">
        <v>28810</v>
      </c>
      <c r="I29" s="26">
        <v>49980</v>
      </c>
      <c r="J29" s="99">
        <v>2.4900000000000002</v>
      </c>
      <c r="K29" s="99">
        <v>17.62</v>
      </c>
      <c r="L29" s="99">
        <v>44.84</v>
      </c>
      <c r="M29" s="99">
        <v>10.14</v>
      </c>
      <c r="N29" s="99">
        <v>0.7</v>
      </c>
    </row>
    <row r="30" spans="2:14" s="3" customFormat="1" ht="17.25" customHeight="1" x14ac:dyDescent="0.15">
      <c r="B30" s="97"/>
      <c r="C30" s="302" t="s">
        <v>30</v>
      </c>
      <c r="D30" s="306"/>
      <c r="E30" s="306"/>
      <c r="F30" s="46" t="s">
        <v>98</v>
      </c>
      <c r="G30" s="26">
        <v>63180</v>
      </c>
      <c r="H30" s="26">
        <v>63370</v>
      </c>
      <c r="I30" s="26">
        <v>147130</v>
      </c>
      <c r="J30" s="99">
        <v>4.57</v>
      </c>
      <c r="K30" s="99">
        <v>35.11</v>
      </c>
      <c r="L30" s="99">
        <v>95.6</v>
      </c>
      <c r="M30" s="99">
        <v>14.5</v>
      </c>
      <c r="N30" s="99">
        <v>0.53</v>
      </c>
    </row>
    <row r="31" spans="2:14" s="3" customFormat="1" ht="17.25" customHeight="1" x14ac:dyDescent="0.15">
      <c r="B31" s="97"/>
      <c r="C31" s="88"/>
      <c r="D31" s="302" t="s">
        <v>99</v>
      </c>
      <c r="E31" s="306"/>
      <c r="F31" s="46"/>
      <c r="G31" s="26">
        <v>40290</v>
      </c>
      <c r="H31" s="26">
        <v>40480</v>
      </c>
      <c r="I31" s="26">
        <v>106130</v>
      </c>
      <c r="J31" s="99">
        <v>5.28</v>
      </c>
      <c r="K31" s="99">
        <v>41.42</v>
      </c>
      <c r="L31" s="99">
        <v>114.49</v>
      </c>
      <c r="M31" s="99">
        <v>15.72</v>
      </c>
      <c r="N31" s="99">
        <v>0.5</v>
      </c>
    </row>
    <row r="32" spans="2:14" s="3" customFormat="1" ht="17.25" customHeight="1" x14ac:dyDescent="0.15">
      <c r="B32" s="97"/>
      <c r="C32" s="88"/>
      <c r="D32" s="302" t="s">
        <v>100</v>
      </c>
      <c r="E32" s="302"/>
      <c r="F32" s="46"/>
      <c r="G32" s="26">
        <v>17840</v>
      </c>
      <c r="H32" s="26">
        <v>17840</v>
      </c>
      <c r="I32" s="26">
        <v>34630</v>
      </c>
      <c r="J32" s="99">
        <v>2.96</v>
      </c>
      <c r="K32" s="99">
        <v>20.86</v>
      </c>
      <c r="L32" s="99">
        <v>52.93</v>
      </c>
      <c r="M32" s="99">
        <v>10.74</v>
      </c>
      <c r="N32" s="99">
        <v>0.66</v>
      </c>
    </row>
    <row r="33" spans="2:14" s="3" customFormat="1" ht="17.25" customHeight="1" x14ac:dyDescent="0.15">
      <c r="B33" s="97"/>
      <c r="C33" s="302" t="s">
        <v>32</v>
      </c>
      <c r="D33" s="306"/>
      <c r="E33" s="306"/>
      <c r="F33" s="46" t="s">
        <v>98</v>
      </c>
      <c r="G33" s="26">
        <v>48030</v>
      </c>
      <c r="H33" s="26">
        <v>48060</v>
      </c>
      <c r="I33" s="26">
        <v>125510</v>
      </c>
      <c r="J33" s="99">
        <v>4.7699999999999996</v>
      </c>
      <c r="K33" s="99">
        <v>36.74</v>
      </c>
      <c r="L33" s="99">
        <v>102.52</v>
      </c>
      <c r="M33" s="99">
        <v>13.93</v>
      </c>
      <c r="N33" s="99">
        <v>0.55000000000000004</v>
      </c>
    </row>
    <row r="34" spans="2:14" s="3" customFormat="1" ht="17.25" customHeight="1" x14ac:dyDescent="0.15">
      <c r="B34" s="97"/>
      <c r="C34" s="88"/>
      <c r="D34" s="302" t="s">
        <v>99</v>
      </c>
      <c r="E34" s="306"/>
      <c r="F34" s="46"/>
      <c r="G34" s="26">
        <v>35010</v>
      </c>
      <c r="H34" s="26">
        <v>35050</v>
      </c>
      <c r="I34" s="26">
        <v>99140</v>
      </c>
      <c r="J34" s="99">
        <v>5.34</v>
      </c>
      <c r="K34" s="99">
        <v>41.59</v>
      </c>
      <c r="L34" s="99">
        <v>117.99</v>
      </c>
      <c r="M34" s="99">
        <v>14.69</v>
      </c>
      <c r="N34" s="99">
        <v>0.53</v>
      </c>
    </row>
    <row r="35" spans="2:14" s="3" customFormat="1" ht="17.25" customHeight="1" x14ac:dyDescent="0.15">
      <c r="B35" s="97"/>
      <c r="C35" s="88"/>
      <c r="D35" s="302" t="s">
        <v>100</v>
      </c>
      <c r="E35" s="302"/>
      <c r="F35" s="46"/>
      <c r="G35" s="26">
        <v>11250</v>
      </c>
      <c r="H35" s="26">
        <v>11250</v>
      </c>
      <c r="I35" s="26">
        <v>22900</v>
      </c>
      <c r="J35" s="99">
        <v>2.99</v>
      </c>
      <c r="K35" s="99">
        <v>21.66</v>
      </c>
      <c r="L35" s="99">
        <v>54.38</v>
      </c>
      <c r="M35" s="99">
        <v>10.64</v>
      </c>
      <c r="N35" s="99">
        <v>0.68</v>
      </c>
    </row>
    <row r="36" spans="2:14" s="3" customFormat="1" ht="17.25" customHeight="1" x14ac:dyDescent="0.15">
      <c r="B36" s="97"/>
      <c r="C36" s="302" t="s">
        <v>33</v>
      </c>
      <c r="D36" s="306"/>
      <c r="E36" s="306"/>
      <c r="F36" s="46" t="s">
        <v>98</v>
      </c>
      <c r="G36" s="26">
        <v>64080</v>
      </c>
      <c r="H36" s="26">
        <v>64390</v>
      </c>
      <c r="I36" s="26">
        <v>146560</v>
      </c>
      <c r="J36" s="99">
        <v>3.75</v>
      </c>
      <c r="K36" s="99">
        <v>29.22</v>
      </c>
      <c r="L36" s="99">
        <v>71.489999999999995</v>
      </c>
      <c r="M36" s="99">
        <v>12.7</v>
      </c>
      <c r="N36" s="99">
        <v>0.61</v>
      </c>
    </row>
    <row r="37" spans="2:14" s="3" customFormat="1" ht="17.25" customHeight="1" x14ac:dyDescent="0.15">
      <c r="B37" s="97"/>
      <c r="C37" s="88"/>
      <c r="D37" s="302" t="s">
        <v>99</v>
      </c>
      <c r="E37" s="306"/>
      <c r="F37" s="46"/>
      <c r="G37" s="26">
        <v>41880</v>
      </c>
      <c r="H37" s="26">
        <v>42110</v>
      </c>
      <c r="I37" s="26">
        <v>104900</v>
      </c>
      <c r="J37" s="99">
        <v>4.2</v>
      </c>
      <c r="K37" s="99">
        <v>34.29</v>
      </c>
      <c r="L37" s="99">
        <v>82.56</v>
      </c>
      <c r="M37" s="99">
        <v>13.69</v>
      </c>
      <c r="N37" s="99">
        <v>0.6</v>
      </c>
    </row>
    <row r="38" spans="2:14" s="3" customFormat="1" ht="17.25" customHeight="1" x14ac:dyDescent="0.15">
      <c r="B38" s="97"/>
      <c r="C38" s="88"/>
      <c r="D38" s="302" t="s">
        <v>100</v>
      </c>
      <c r="E38" s="302"/>
      <c r="F38" s="46"/>
      <c r="G38" s="26">
        <v>21540</v>
      </c>
      <c r="H38" s="26">
        <v>21620</v>
      </c>
      <c r="I38" s="26">
        <v>41000</v>
      </c>
      <c r="J38" s="99">
        <v>2.87</v>
      </c>
      <c r="K38" s="99">
        <v>19.37</v>
      </c>
      <c r="L38" s="99">
        <v>49.98</v>
      </c>
      <c r="M38" s="99">
        <v>10.18</v>
      </c>
      <c r="N38" s="99">
        <v>0.66</v>
      </c>
    </row>
    <row r="39" spans="2:14" ht="10.5" customHeight="1" thickBot="1" x14ac:dyDescent="0.2">
      <c r="B39" s="105"/>
      <c r="C39" s="105"/>
      <c r="D39" s="105"/>
      <c r="E39" s="105"/>
      <c r="F39" s="106"/>
      <c r="G39" s="58"/>
      <c r="H39" s="58"/>
      <c r="I39" s="58"/>
      <c r="J39" s="58"/>
      <c r="K39" s="58"/>
      <c r="L39" s="58"/>
      <c r="M39" s="58"/>
      <c r="N39" s="58"/>
    </row>
    <row r="40" spans="2:14" ht="6" customHeight="1" x14ac:dyDescent="0.15">
      <c r="B40" s="59"/>
      <c r="C40" s="59"/>
      <c r="D40" s="59"/>
      <c r="E40" s="59"/>
      <c r="F40" s="5"/>
    </row>
    <row r="41" spans="2:14" ht="11.25" x14ac:dyDescent="0.15">
      <c r="B41" s="2" t="s">
        <v>34</v>
      </c>
    </row>
    <row r="42" spans="2:14" ht="10.5" customHeight="1" x14ac:dyDescent="0.15">
      <c r="E42" s="2" t="s">
        <v>107</v>
      </c>
    </row>
    <row r="43" spans="2:14" ht="11.25" x14ac:dyDescent="0.15"/>
    <row r="47" spans="2:14" ht="15" customHeight="1" x14ac:dyDescent="0.15">
      <c r="G47" s="107"/>
      <c r="H47" s="107"/>
      <c r="I47" s="107"/>
      <c r="J47" s="108"/>
      <c r="K47" s="108"/>
      <c r="L47" s="108"/>
      <c r="M47" s="108"/>
      <c r="N47" s="108"/>
    </row>
    <row r="51" spans="7:14" ht="15" customHeight="1" x14ac:dyDescent="0.15">
      <c r="G51" s="107"/>
      <c r="H51" s="107"/>
      <c r="I51" s="107"/>
      <c r="J51" s="108"/>
      <c r="K51" s="108"/>
      <c r="L51" s="108"/>
      <c r="M51" s="108"/>
      <c r="N51" s="108"/>
    </row>
    <row r="55" spans="7:14" ht="15" customHeight="1" x14ac:dyDescent="0.15">
      <c r="G55" s="107"/>
      <c r="H55" s="107"/>
      <c r="I55" s="107"/>
      <c r="J55" s="108"/>
      <c r="K55" s="108"/>
      <c r="L55" s="108"/>
      <c r="M55" s="108"/>
      <c r="N55" s="108"/>
    </row>
    <row r="59" spans="7:14" ht="15" customHeight="1" x14ac:dyDescent="0.15">
      <c r="G59" s="107"/>
      <c r="H59" s="107"/>
      <c r="I59" s="107"/>
      <c r="J59" s="108"/>
      <c r="K59" s="108"/>
      <c r="L59" s="108"/>
      <c r="M59" s="108"/>
      <c r="N59" s="108"/>
    </row>
    <row r="63" spans="7:14" ht="15" customHeight="1" x14ac:dyDescent="0.15">
      <c r="G63" s="107"/>
      <c r="H63" s="107"/>
      <c r="I63" s="107"/>
      <c r="J63" s="108"/>
      <c r="K63" s="108"/>
      <c r="L63" s="108"/>
      <c r="M63" s="108"/>
      <c r="N63" s="108"/>
    </row>
  </sheetData>
  <mergeCells count="25">
    <mergeCell ref="D38:E38"/>
    <mergeCell ref="D32:E32"/>
    <mergeCell ref="C33:E33"/>
    <mergeCell ref="D34:E34"/>
    <mergeCell ref="D35:E35"/>
    <mergeCell ref="C36:E36"/>
    <mergeCell ref="D37:E37"/>
    <mergeCell ref="D31:E31"/>
    <mergeCell ref="C19:E19"/>
    <mergeCell ref="C21:E21"/>
    <mergeCell ref="D22:E22"/>
    <mergeCell ref="D23:E23"/>
    <mergeCell ref="C24:E24"/>
    <mergeCell ref="D25:E25"/>
    <mergeCell ref="D26:E26"/>
    <mergeCell ref="C27:E27"/>
    <mergeCell ref="D28:E28"/>
    <mergeCell ref="D29:E29"/>
    <mergeCell ref="C30:E30"/>
    <mergeCell ref="C18:E18"/>
    <mergeCell ref="B3:N3"/>
    <mergeCell ref="B5:F5"/>
    <mergeCell ref="B7:E7"/>
    <mergeCell ref="D12:E12"/>
    <mergeCell ref="D13:E13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1E9B3-CBFF-4DF6-97C8-8D16794DE238}">
  <dimension ref="B1:L36"/>
  <sheetViews>
    <sheetView showGridLines="0" zoomScaleNormal="100" zoomScaleSheetLayoutView="85" workbookViewId="0">
      <selection activeCell="B2" sqref="B2"/>
    </sheetView>
  </sheetViews>
  <sheetFormatPr defaultRowHeight="15" customHeight="1" x14ac:dyDescent="0.15"/>
  <cols>
    <col min="1" max="1" width="9" style="2"/>
    <col min="2" max="2" width="2.5" style="2" customWidth="1"/>
    <col min="3" max="3" width="9.75" style="2" customWidth="1"/>
    <col min="4" max="4" width="4.375" style="2" customWidth="1"/>
    <col min="5" max="11" width="10" style="2" customWidth="1"/>
    <col min="12" max="16384" width="9" style="2"/>
  </cols>
  <sheetData>
    <row r="1" spans="2:12" ht="15.75" customHeight="1" x14ac:dyDescent="0.15">
      <c r="B1" s="1" t="s">
        <v>0</v>
      </c>
      <c r="C1" s="1"/>
      <c r="D1" s="1"/>
    </row>
    <row r="3" spans="2:12" ht="15" customHeight="1" x14ac:dyDescent="0.15">
      <c r="B3" s="6" t="s">
        <v>108</v>
      </c>
      <c r="C3" s="6"/>
      <c r="D3" s="6"/>
    </row>
    <row r="4" spans="2:12" s="22" customFormat="1" ht="15" customHeight="1" thickBot="1" x14ac:dyDescent="0.2">
      <c r="E4" s="5"/>
      <c r="F4" s="5"/>
      <c r="G4" s="5"/>
      <c r="H4" s="5"/>
      <c r="I4" s="5"/>
      <c r="J4" s="7"/>
      <c r="K4" s="109"/>
    </row>
    <row r="5" spans="2:12" s="22" customFormat="1" ht="15" customHeight="1" x14ac:dyDescent="0.15">
      <c r="B5" s="248" t="s">
        <v>109</v>
      </c>
      <c r="C5" s="248"/>
      <c r="D5" s="249"/>
      <c r="E5" s="268" t="s">
        <v>110</v>
      </c>
      <c r="F5" s="310" t="s">
        <v>111</v>
      </c>
      <c r="G5" s="311" t="s">
        <v>112</v>
      </c>
      <c r="H5" s="312"/>
      <c r="I5" s="312"/>
      <c r="J5" s="312"/>
      <c r="K5" s="312"/>
    </row>
    <row r="6" spans="2:12" s="22" customFormat="1" ht="18.75" customHeight="1" x14ac:dyDescent="0.15">
      <c r="B6" s="250"/>
      <c r="C6" s="250"/>
      <c r="D6" s="251"/>
      <c r="E6" s="252"/>
      <c r="F6" s="279"/>
      <c r="G6" s="313" t="s">
        <v>113</v>
      </c>
      <c r="H6" s="313" t="s">
        <v>114</v>
      </c>
      <c r="I6" s="314" t="s">
        <v>115</v>
      </c>
      <c r="J6" s="313" t="s">
        <v>116</v>
      </c>
      <c r="K6" s="316" t="s">
        <v>117</v>
      </c>
    </row>
    <row r="7" spans="2:12" s="22" customFormat="1" ht="17.25" customHeight="1" x14ac:dyDescent="0.15">
      <c r="B7" s="252"/>
      <c r="C7" s="252"/>
      <c r="D7" s="253"/>
      <c r="E7" s="258"/>
      <c r="F7" s="247"/>
      <c r="G7" s="247"/>
      <c r="H7" s="247"/>
      <c r="I7" s="315"/>
      <c r="J7" s="247"/>
      <c r="K7" s="317"/>
    </row>
    <row r="8" spans="2:12" s="22" customFormat="1" ht="3" customHeight="1" x14ac:dyDescent="0.15">
      <c r="B8" s="15"/>
      <c r="C8" s="15"/>
      <c r="D8" s="16"/>
      <c r="E8" s="15"/>
      <c r="F8" s="95"/>
      <c r="G8" s="95"/>
      <c r="H8" s="95"/>
      <c r="I8" s="95"/>
      <c r="J8" s="95"/>
      <c r="K8" s="110"/>
    </row>
    <row r="9" spans="2:12" s="27" customFormat="1" ht="13.5" customHeight="1" x14ac:dyDescent="0.15">
      <c r="B9" s="300" t="s">
        <v>97</v>
      </c>
      <c r="C9" s="300"/>
      <c r="D9" s="301"/>
      <c r="E9" s="111">
        <v>420400</v>
      </c>
      <c r="F9" s="112">
        <v>252000</v>
      </c>
      <c r="G9" s="112">
        <v>149600</v>
      </c>
      <c r="H9" s="112">
        <v>11100</v>
      </c>
      <c r="I9" s="112">
        <v>25700</v>
      </c>
      <c r="J9" s="112">
        <v>104400</v>
      </c>
      <c r="K9" s="112">
        <v>8400</v>
      </c>
    </row>
    <row r="10" spans="2:12" s="22" customFormat="1" ht="13.5" customHeight="1" x14ac:dyDescent="0.15">
      <c r="C10" s="3" t="s">
        <v>118</v>
      </c>
      <c r="D10" s="3"/>
      <c r="E10" s="113">
        <v>2300</v>
      </c>
      <c r="F10" s="114">
        <v>2000</v>
      </c>
      <c r="G10" s="114">
        <v>300</v>
      </c>
      <c r="H10" s="115">
        <v>100</v>
      </c>
      <c r="I10" s="115" t="s">
        <v>87</v>
      </c>
      <c r="J10" s="114">
        <v>200</v>
      </c>
      <c r="K10" s="115" t="s">
        <v>87</v>
      </c>
    </row>
    <row r="11" spans="2:12" s="22" customFormat="1" ht="13.5" customHeight="1" x14ac:dyDescent="0.15">
      <c r="C11" s="3" t="s">
        <v>119</v>
      </c>
      <c r="D11" s="116"/>
      <c r="E11" s="114">
        <v>25000</v>
      </c>
      <c r="F11" s="114">
        <v>11700</v>
      </c>
      <c r="G11" s="114">
        <v>13300</v>
      </c>
      <c r="H11" s="115">
        <v>1700</v>
      </c>
      <c r="I11" s="115">
        <v>9500</v>
      </c>
      <c r="J11" s="114">
        <v>1500</v>
      </c>
      <c r="K11" s="115">
        <v>500</v>
      </c>
      <c r="L11" s="115"/>
    </row>
    <row r="12" spans="2:12" s="22" customFormat="1" ht="13.5" customHeight="1" x14ac:dyDescent="0.15">
      <c r="C12" s="3" t="s">
        <v>120</v>
      </c>
      <c r="D12" s="116"/>
      <c r="E12" s="114">
        <v>73000</v>
      </c>
      <c r="F12" s="114">
        <v>50500</v>
      </c>
      <c r="G12" s="114">
        <v>22500</v>
      </c>
      <c r="H12" s="115">
        <v>3900</v>
      </c>
      <c r="I12" s="115">
        <v>12100</v>
      </c>
      <c r="J12" s="114">
        <v>5200</v>
      </c>
      <c r="K12" s="115">
        <v>1200</v>
      </c>
    </row>
    <row r="13" spans="2:12" s="22" customFormat="1" ht="13.5" customHeight="1" x14ac:dyDescent="0.15">
      <c r="C13" s="3" t="s">
        <v>121</v>
      </c>
      <c r="D13" s="116"/>
      <c r="E13" s="114">
        <v>56300</v>
      </c>
      <c r="F13" s="114">
        <v>36300</v>
      </c>
      <c r="G13" s="114">
        <v>20000</v>
      </c>
      <c r="H13" s="114">
        <v>2200</v>
      </c>
      <c r="I13" s="114">
        <v>500</v>
      </c>
      <c r="J13" s="114">
        <v>16400</v>
      </c>
      <c r="K13" s="114">
        <v>1000</v>
      </c>
    </row>
    <row r="14" spans="2:12" s="22" customFormat="1" ht="13.5" customHeight="1" x14ac:dyDescent="0.15">
      <c r="C14" s="3" t="s">
        <v>122</v>
      </c>
      <c r="D14" s="116"/>
      <c r="E14" s="114">
        <v>40100</v>
      </c>
      <c r="F14" s="114">
        <v>23300</v>
      </c>
      <c r="G14" s="114">
        <v>16800</v>
      </c>
      <c r="H14" s="114">
        <v>1200</v>
      </c>
      <c r="I14" s="114">
        <v>500</v>
      </c>
      <c r="J14" s="114">
        <v>14200</v>
      </c>
      <c r="K14" s="114">
        <v>900</v>
      </c>
    </row>
    <row r="15" spans="2:12" s="27" customFormat="1" ht="13.5" customHeight="1" x14ac:dyDescent="0.15">
      <c r="C15" s="3" t="s">
        <v>123</v>
      </c>
      <c r="D15" s="116"/>
      <c r="E15" s="114">
        <v>44400</v>
      </c>
      <c r="F15" s="114">
        <v>31700</v>
      </c>
      <c r="G15" s="114">
        <v>12700</v>
      </c>
      <c r="H15" s="114">
        <v>800</v>
      </c>
      <c r="I15" s="114">
        <v>1600</v>
      </c>
      <c r="J15" s="114">
        <v>9200</v>
      </c>
      <c r="K15" s="114">
        <v>1100</v>
      </c>
    </row>
    <row r="16" spans="2:12" s="3" customFormat="1" ht="13.5" customHeight="1" x14ac:dyDescent="0.15">
      <c r="C16" s="3" t="s">
        <v>124</v>
      </c>
      <c r="D16" s="116"/>
      <c r="E16" s="114">
        <v>41100</v>
      </c>
      <c r="F16" s="114">
        <v>30200</v>
      </c>
      <c r="G16" s="114">
        <v>10900</v>
      </c>
      <c r="H16" s="114">
        <v>700</v>
      </c>
      <c r="I16" s="114">
        <v>800</v>
      </c>
      <c r="J16" s="114">
        <v>8700</v>
      </c>
      <c r="K16" s="114">
        <v>800</v>
      </c>
    </row>
    <row r="17" spans="2:11" s="3" customFormat="1" ht="13.5" customHeight="1" x14ac:dyDescent="0.15">
      <c r="C17" s="3" t="s">
        <v>125</v>
      </c>
      <c r="D17" s="116"/>
      <c r="E17" s="114">
        <v>43900</v>
      </c>
      <c r="F17" s="114">
        <v>29900</v>
      </c>
      <c r="G17" s="114">
        <v>13900</v>
      </c>
      <c r="H17" s="114">
        <v>300</v>
      </c>
      <c r="I17" s="114">
        <v>400</v>
      </c>
      <c r="J17" s="114">
        <v>12100</v>
      </c>
      <c r="K17" s="114">
        <v>1100</v>
      </c>
    </row>
    <row r="18" spans="2:11" s="27" customFormat="1" ht="13.5" customHeight="1" x14ac:dyDescent="0.15">
      <c r="C18" s="3" t="s">
        <v>126</v>
      </c>
      <c r="D18" s="116"/>
      <c r="E18" s="114">
        <v>22300</v>
      </c>
      <c r="F18" s="114">
        <v>14300</v>
      </c>
      <c r="G18" s="114">
        <v>8000</v>
      </c>
      <c r="H18" s="114">
        <v>100</v>
      </c>
      <c r="I18" s="115" t="s">
        <v>87</v>
      </c>
      <c r="J18" s="114">
        <v>7100</v>
      </c>
      <c r="K18" s="114">
        <v>800</v>
      </c>
    </row>
    <row r="19" spans="2:11" s="3" customFormat="1" ht="13.5" customHeight="1" x14ac:dyDescent="0.15">
      <c r="C19" s="3" t="s">
        <v>127</v>
      </c>
      <c r="D19" s="117"/>
      <c r="E19" s="114">
        <v>9200</v>
      </c>
      <c r="F19" s="114">
        <v>4600</v>
      </c>
      <c r="G19" s="114">
        <v>4500</v>
      </c>
      <c r="H19" s="115" t="s">
        <v>87</v>
      </c>
      <c r="I19" s="115">
        <v>100</v>
      </c>
      <c r="J19" s="114">
        <v>4200</v>
      </c>
      <c r="K19" s="114">
        <v>300</v>
      </c>
    </row>
    <row r="20" spans="2:11" s="3" customFormat="1" ht="13.5" customHeight="1" x14ac:dyDescent="0.15">
      <c r="C20" s="3" t="s">
        <v>128</v>
      </c>
      <c r="D20" s="117"/>
      <c r="E20" s="114">
        <v>5700</v>
      </c>
      <c r="F20" s="114">
        <v>3300</v>
      </c>
      <c r="G20" s="114">
        <v>2400</v>
      </c>
      <c r="H20" s="115" t="s">
        <v>87</v>
      </c>
      <c r="I20" s="115" t="s">
        <v>87</v>
      </c>
      <c r="J20" s="114">
        <v>2300</v>
      </c>
      <c r="K20" s="114">
        <v>200</v>
      </c>
    </row>
    <row r="21" spans="2:11" s="3" customFormat="1" ht="13.5" customHeight="1" x14ac:dyDescent="0.15">
      <c r="C21" s="3" t="s">
        <v>129</v>
      </c>
      <c r="D21" s="117"/>
      <c r="E21" s="114">
        <v>4800</v>
      </c>
      <c r="F21" s="114">
        <v>2700</v>
      </c>
      <c r="G21" s="114">
        <v>2100</v>
      </c>
      <c r="H21" s="115" t="s">
        <v>87</v>
      </c>
      <c r="I21" s="115" t="s">
        <v>87</v>
      </c>
      <c r="J21" s="114">
        <v>2000</v>
      </c>
      <c r="K21" s="114">
        <v>100</v>
      </c>
    </row>
    <row r="22" spans="2:11" ht="13.5" customHeight="1" x14ac:dyDescent="0.15">
      <c r="B22" s="3"/>
      <c r="C22" s="3" t="s">
        <v>130</v>
      </c>
      <c r="D22" s="117"/>
      <c r="E22" s="114">
        <v>5700</v>
      </c>
      <c r="F22" s="114">
        <v>2700</v>
      </c>
      <c r="G22" s="114">
        <v>3100</v>
      </c>
      <c r="H22" s="115" t="s">
        <v>87</v>
      </c>
      <c r="I22" s="115" t="s">
        <v>87</v>
      </c>
      <c r="J22" s="114">
        <v>2900</v>
      </c>
      <c r="K22" s="114">
        <v>200</v>
      </c>
    </row>
    <row r="23" spans="2:11" ht="13.5" customHeight="1" x14ac:dyDescent="0.15">
      <c r="B23" s="3"/>
      <c r="C23" s="3" t="s">
        <v>131</v>
      </c>
      <c r="D23" s="116"/>
      <c r="E23" s="114">
        <v>2900</v>
      </c>
      <c r="F23" s="114">
        <v>1300</v>
      </c>
      <c r="G23" s="114">
        <v>1600</v>
      </c>
      <c r="H23" s="115" t="s">
        <v>87</v>
      </c>
      <c r="I23" s="114">
        <v>100</v>
      </c>
      <c r="J23" s="114">
        <v>1500</v>
      </c>
      <c r="K23" s="115" t="s">
        <v>87</v>
      </c>
    </row>
    <row r="24" spans="2:11" ht="13.5" customHeight="1" x14ac:dyDescent="0.15">
      <c r="B24" s="3"/>
      <c r="C24" s="4" t="s">
        <v>132</v>
      </c>
      <c r="D24" s="117"/>
      <c r="E24" s="114">
        <v>43700</v>
      </c>
      <c r="F24" s="114">
        <v>7400</v>
      </c>
      <c r="G24" s="114">
        <v>17400</v>
      </c>
      <c r="H24" s="115" t="s">
        <v>87</v>
      </c>
      <c r="I24" s="115" t="s">
        <v>87</v>
      </c>
      <c r="J24" s="114">
        <v>17100</v>
      </c>
      <c r="K24" s="114">
        <v>300</v>
      </c>
    </row>
    <row r="25" spans="2:11" ht="3" customHeight="1" thickBot="1" x14ac:dyDescent="0.2">
      <c r="B25" s="105"/>
      <c r="C25" s="105"/>
      <c r="D25" s="106"/>
      <c r="E25" s="38"/>
      <c r="F25" s="38"/>
      <c r="G25" s="38"/>
      <c r="H25" s="38"/>
      <c r="I25" s="38"/>
      <c r="J25" s="38"/>
      <c r="K25" s="58"/>
    </row>
    <row r="26" spans="2:11" ht="3" customHeight="1" x14ac:dyDescent="0.15">
      <c r="B26" s="5"/>
      <c r="C26" s="5"/>
      <c r="D26" s="5"/>
      <c r="E26" s="5"/>
      <c r="F26" s="5"/>
      <c r="G26" s="5"/>
      <c r="H26" s="5"/>
      <c r="I26" s="5"/>
      <c r="J26" s="5"/>
    </row>
    <row r="27" spans="2:11" ht="15" customHeight="1" x14ac:dyDescent="0.15">
      <c r="B27" s="2" t="s">
        <v>34</v>
      </c>
    </row>
    <row r="28" spans="2:11" ht="15" customHeight="1" x14ac:dyDescent="0.15">
      <c r="D28" s="118" t="s">
        <v>133</v>
      </c>
      <c r="E28" s="2" t="s">
        <v>134</v>
      </c>
      <c r="H28" s="119"/>
    </row>
    <row r="29" spans="2:11" ht="15" customHeight="1" x14ac:dyDescent="0.15">
      <c r="H29" s="119"/>
    </row>
    <row r="30" spans="2:11" ht="15" customHeight="1" x14ac:dyDescent="0.15">
      <c r="H30" s="119"/>
    </row>
    <row r="36" spans="8:8" ht="15" customHeight="1" x14ac:dyDescent="0.15">
      <c r="H36" s="119"/>
    </row>
  </sheetData>
  <mergeCells count="10">
    <mergeCell ref="B9:D9"/>
    <mergeCell ref="B5:D7"/>
    <mergeCell ref="E5:E7"/>
    <mergeCell ref="F5:F7"/>
    <mergeCell ref="G5:K5"/>
    <mergeCell ref="G6:G7"/>
    <mergeCell ref="H6:H7"/>
    <mergeCell ref="I6:I7"/>
    <mergeCell ref="J6:J7"/>
    <mergeCell ref="K6:K7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ADA4B-EE3F-405D-8FE2-25D5428427DC}">
  <dimension ref="B1:O34"/>
  <sheetViews>
    <sheetView showGridLines="0" zoomScaleNormal="100" zoomScaleSheetLayoutView="85" workbookViewId="0">
      <selection activeCell="B2" sqref="B2"/>
    </sheetView>
  </sheetViews>
  <sheetFormatPr defaultRowHeight="15" customHeight="1" x14ac:dyDescent="0.15"/>
  <cols>
    <col min="1" max="1" width="9" style="2"/>
    <col min="2" max="4" width="0.875" style="2" customWidth="1"/>
    <col min="5" max="5" width="18" style="2" customWidth="1"/>
    <col min="6" max="6" width="2" style="2" customWidth="1"/>
    <col min="7" max="14" width="8.75" style="2" customWidth="1"/>
    <col min="15" max="15" width="8.875" style="2" customWidth="1"/>
    <col min="16" max="16384" width="9" style="2"/>
  </cols>
  <sheetData>
    <row r="1" spans="2:15" ht="15" customHeight="1" x14ac:dyDescent="0.15">
      <c r="B1" s="120" t="s">
        <v>0</v>
      </c>
      <c r="C1" s="120"/>
      <c r="D1" s="120"/>
      <c r="E1" s="120"/>
      <c r="F1" s="120"/>
    </row>
    <row r="2" spans="2:15" ht="15" customHeight="1" x14ac:dyDescent="0.15">
      <c r="B2" s="3"/>
      <c r="C2" s="3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5" ht="15" customHeight="1" x14ac:dyDescent="0.15">
      <c r="B3" s="121" t="s">
        <v>135</v>
      </c>
      <c r="C3" s="121"/>
      <c r="D3" s="5"/>
      <c r="E3" s="5"/>
      <c r="F3" s="5"/>
      <c r="G3" s="5"/>
      <c r="H3" s="5"/>
      <c r="I3" s="5"/>
      <c r="J3" s="5"/>
      <c r="K3" s="5"/>
      <c r="L3" s="5"/>
      <c r="M3" s="5"/>
    </row>
    <row r="4" spans="2:15" ht="15" customHeight="1" thickBot="1" x14ac:dyDescent="0.2">
      <c r="D4" s="121"/>
      <c r="E4" s="121"/>
      <c r="F4" s="121"/>
      <c r="G4" s="5"/>
      <c r="H4" s="5"/>
      <c r="I4" s="5"/>
      <c r="J4" s="5"/>
      <c r="K4" s="5"/>
      <c r="L4" s="5"/>
      <c r="M4" s="5"/>
      <c r="N4" s="7"/>
      <c r="O4" s="5"/>
    </row>
    <row r="5" spans="2:15" ht="13.5" customHeight="1" x14ac:dyDescent="0.15">
      <c r="B5" s="248" t="s">
        <v>60</v>
      </c>
      <c r="C5" s="248"/>
      <c r="D5" s="248"/>
      <c r="E5" s="248"/>
      <c r="F5" s="249"/>
      <c r="G5" s="319" t="s">
        <v>136</v>
      </c>
      <c r="H5" s="267" t="s">
        <v>137</v>
      </c>
      <c r="I5" s="268"/>
      <c r="J5" s="268"/>
      <c r="K5" s="268"/>
      <c r="L5" s="268"/>
      <c r="M5" s="268"/>
      <c r="N5" s="268"/>
      <c r="O5" s="5"/>
    </row>
    <row r="6" spans="2:15" ht="23.25" customHeight="1" x14ac:dyDescent="0.15">
      <c r="B6" s="318"/>
      <c r="C6" s="318"/>
      <c r="D6" s="318"/>
      <c r="E6" s="250"/>
      <c r="F6" s="251"/>
      <c r="G6" s="320"/>
      <c r="H6" s="280" t="s">
        <v>138</v>
      </c>
      <c r="I6" s="271"/>
      <c r="J6" s="281" t="s">
        <v>139</v>
      </c>
      <c r="K6" s="281"/>
      <c r="L6" s="322" t="s">
        <v>140</v>
      </c>
      <c r="M6" s="323"/>
      <c r="N6" s="323"/>
      <c r="O6" s="5"/>
    </row>
    <row r="7" spans="2:15" ht="22.5" customHeight="1" x14ac:dyDescent="0.15">
      <c r="B7" s="252"/>
      <c r="C7" s="252"/>
      <c r="D7" s="252"/>
      <c r="E7" s="252"/>
      <c r="F7" s="253"/>
      <c r="G7" s="321"/>
      <c r="H7" s="14" t="s">
        <v>141</v>
      </c>
      <c r="I7" s="14" t="s">
        <v>142</v>
      </c>
      <c r="J7" s="40" t="s">
        <v>141</v>
      </c>
      <c r="K7" s="40" t="s">
        <v>142</v>
      </c>
      <c r="L7" s="122" t="s">
        <v>143</v>
      </c>
      <c r="M7" s="122" t="s">
        <v>144</v>
      </c>
      <c r="N7" s="123" t="s">
        <v>142</v>
      </c>
      <c r="O7" s="5"/>
    </row>
    <row r="8" spans="2:15" s="5" customFormat="1" ht="3.75" customHeight="1" x14ac:dyDescent="0.15">
      <c r="B8" s="15"/>
      <c r="C8" s="15"/>
      <c r="D8" s="15"/>
      <c r="E8" s="15"/>
      <c r="F8" s="16"/>
      <c r="G8" s="15"/>
      <c r="H8" s="15"/>
      <c r="I8" s="15"/>
      <c r="J8" s="95"/>
      <c r="K8" s="95"/>
      <c r="L8" s="95"/>
      <c r="M8" s="95"/>
      <c r="N8" s="95"/>
    </row>
    <row r="9" spans="2:15" s="120" customFormat="1" ht="10.5" customHeight="1" x14ac:dyDescent="0.15">
      <c r="B9" s="300" t="s">
        <v>97</v>
      </c>
      <c r="C9" s="300"/>
      <c r="D9" s="300"/>
      <c r="E9" s="300"/>
      <c r="F9" s="46" t="s">
        <v>145</v>
      </c>
      <c r="G9" s="30">
        <v>420400</v>
      </c>
      <c r="H9" s="30">
        <v>5700</v>
      </c>
      <c r="I9" s="30">
        <v>395900</v>
      </c>
      <c r="J9" s="30">
        <v>10400</v>
      </c>
      <c r="K9" s="30">
        <v>391100</v>
      </c>
      <c r="L9" s="30">
        <v>53800</v>
      </c>
      <c r="M9" s="30">
        <v>50800</v>
      </c>
      <c r="N9" s="30">
        <v>297000</v>
      </c>
    </row>
    <row r="10" spans="2:15" ht="10.5" customHeight="1" x14ac:dyDescent="0.15">
      <c r="B10" s="97"/>
      <c r="C10" s="97"/>
      <c r="D10" s="97"/>
      <c r="E10" s="98" t="s">
        <v>61</v>
      </c>
      <c r="F10" s="46"/>
      <c r="G10" s="26">
        <v>164000</v>
      </c>
      <c r="H10" s="26">
        <v>5000</v>
      </c>
      <c r="I10" s="26">
        <v>153500</v>
      </c>
      <c r="J10" s="26">
        <v>9300</v>
      </c>
      <c r="K10" s="26">
        <v>149300</v>
      </c>
      <c r="L10" s="26">
        <v>32400</v>
      </c>
      <c r="M10" s="26">
        <v>30500</v>
      </c>
      <c r="N10" s="26">
        <v>95600</v>
      </c>
    </row>
    <row r="11" spans="2:15" ht="10.5" customHeight="1" x14ac:dyDescent="0.15">
      <c r="B11" s="97"/>
      <c r="C11" s="97"/>
      <c r="D11" s="97"/>
      <c r="E11" s="98" t="s">
        <v>62</v>
      </c>
      <c r="F11" s="46"/>
      <c r="G11" s="26">
        <v>6900</v>
      </c>
      <c r="H11" s="26">
        <v>100</v>
      </c>
      <c r="I11" s="26">
        <v>5100</v>
      </c>
      <c r="J11" s="26">
        <v>100</v>
      </c>
      <c r="K11" s="26">
        <v>5000</v>
      </c>
      <c r="L11" s="26">
        <v>500</v>
      </c>
      <c r="M11" s="26">
        <v>600</v>
      </c>
      <c r="N11" s="26">
        <v>4100</v>
      </c>
    </row>
    <row r="12" spans="2:15" ht="10.5" customHeight="1" x14ac:dyDescent="0.15">
      <c r="B12" s="97"/>
      <c r="C12" s="97"/>
      <c r="D12" s="97"/>
      <c r="E12" s="98" t="s">
        <v>63</v>
      </c>
      <c r="F12" s="46"/>
      <c r="G12" s="26">
        <v>249300</v>
      </c>
      <c r="H12" s="26">
        <v>500</v>
      </c>
      <c r="I12" s="26">
        <v>237100</v>
      </c>
      <c r="J12" s="26">
        <v>1000</v>
      </c>
      <c r="K12" s="26">
        <v>236600</v>
      </c>
      <c r="L12" s="26">
        <v>20900</v>
      </c>
      <c r="M12" s="26">
        <v>19700</v>
      </c>
      <c r="N12" s="26">
        <v>197100</v>
      </c>
    </row>
    <row r="13" spans="2:15" ht="10.5" customHeight="1" x14ac:dyDescent="0.15">
      <c r="E13" s="100" t="s">
        <v>64</v>
      </c>
      <c r="F13" s="101"/>
      <c r="G13" s="26">
        <v>300</v>
      </c>
      <c r="H13" s="118" t="s">
        <v>87</v>
      </c>
      <c r="I13" s="26">
        <v>200</v>
      </c>
      <c r="J13" s="118" t="s">
        <v>87</v>
      </c>
      <c r="K13" s="26">
        <v>200</v>
      </c>
      <c r="L13" s="118" t="s">
        <v>87</v>
      </c>
      <c r="M13" s="118" t="s">
        <v>87</v>
      </c>
      <c r="N13" s="26">
        <v>200</v>
      </c>
    </row>
    <row r="14" spans="2:15" ht="10.5" customHeight="1" x14ac:dyDescent="0.15">
      <c r="B14" s="97"/>
      <c r="C14" s="97"/>
      <c r="D14" s="302" t="s">
        <v>99</v>
      </c>
      <c r="E14" s="306"/>
      <c r="F14" s="102"/>
      <c r="G14" s="26">
        <v>252000</v>
      </c>
      <c r="H14" s="26">
        <v>5300</v>
      </c>
      <c r="I14" s="26">
        <v>246700</v>
      </c>
      <c r="J14" s="26">
        <v>9800</v>
      </c>
      <c r="K14" s="26">
        <v>242200</v>
      </c>
      <c r="L14" s="26">
        <v>45700</v>
      </c>
      <c r="M14" s="26">
        <v>42700</v>
      </c>
      <c r="N14" s="26">
        <v>163600</v>
      </c>
    </row>
    <row r="15" spans="2:15" ht="10.5" customHeight="1" x14ac:dyDescent="0.15">
      <c r="B15" s="97"/>
      <c r="C15" s="97"/>
      <c r="D15" s="302" t="s">
        <v>100</v>
      </c>
      <c r="E15" s="302"/>
      <c r="F15" s="46"/>
      <c r="G15" s="26">
        <v>149600</v>
      </c>
      <c r="H15" s="26">
        <v>400</v>
      </c>
      <c r="I15" s="26">
        <v>149200</v>
      </c>
      <c r="J15" s="26">
        <v>600</v>
      </c>
      <c r="K15" s="26">
        <v>149000</v>
      </c>
      <c r="L15" s="26">
        <v>8100</v>
      </c>
      <c r="M15" s="26">
        <v>8000</v>
      </c>
      <c r="N15" s="26">
        <v>133400</v>
      </c>
    </row>
    <row r="16" spans="2:15" ht="10.5" customHeight="1" x14ac:dyDescent="0.15">
      <c r="B16" s="97"/>
      <c r="C16" s="97"/>
      <c r="D16" s="97"/>
      <c r="E16" s="98" t="s">
        <v>101</v>
      </c>
      <c r="F16" s="46"/>
      <c r="G16" s="26">
        <v>11100</v>
      </c>
      <c r="H16" s="118" t="s">
        <v>87</v>
      </c>
      <c r="I16" s="26">
        <v>11000</v>
      </c>
      <c r="J16" s="26">
        <v>100</v>
      </c>
      <c r="K16" s="26">
        <v>11000</v>
      </c>
      <c r="L16" s="26">
        <v>100</v>
      </c>
      <c r="M16" s="118" t="s">
        <v>87</v>
      </c>
      <c r="N16" s="26">
        <v>10900</v>
      </c>
    </row>
    <row r="17" spans="2:14" ht="10.5" customHeight="1" x14ac:dyDescent="0.15">
      <c r="B17" s="97"/>
      <c r="C17" s="97"/>
      <c r="D17" s="97"/>
      <c r="E17" s="103" t="s">
        <v>102</v>
      </c>
      <c r="F17" s="46"/>
      <c r="G17" s="26">
        <v>25700</v>
      </c>
      <c r="H17" s="118" t="s">
        <v>87</v>
      </c>
      <c r="I17" s="26">
        <v>25600</v>
      </c>
      <c r="J17" s="118" t="s">
        <v>87</v>
      </c>
      <c r="K17" s="26">
        <v>25600</v>
      </c>
      <c r="L17" s="26">
        <v>1400</v>
      </c>
      <c r="M17" s="26">
        <v>1900</v>
      </c>
      <c r="N17" s="26">
        <v>22400</v>
      </c>
    </row>
    <row r="18" spans="2:14" ht="10.5" customHeight="1" x14ac:dyDescent="0.15">
      <c r="B18" s="97"/>
      <c r="C18" s="97"/>
      <c r="D18" s="97"/>
      <c r="E18" s="98" t="s">
        <v>103</v>
      </c>
      <c r="F18" s="46"/>
      <c r="G18" s="26">
        <v>104400</v>
      </c>
      <c r="H18" s="26">
        <v>300</v>
      </c>
      <c r="I18" s="26">
        <v>104100</v>
      </c>
      <c r="J18" s="26">
        <v>400</v>
      </c>
      <c r="K18" s="26">
        <v>104000</v>
      </c>
      <c r="L18" s="26">
        <v>6200</v>
      </c>
      <c r="M18" s="26">
        <v>5800</v>
      </c>
      <c r="N18" s="26">
        <v>92400</v>
      </c>
    </row>
    <row r="19" spans="2:14" ht="10.5" customHeight="1" x14ac:dyDescent="0.15">
      <c r="B19" s="97"/>
      <c r="C19" s="97"/>
      <c r="D19" s="97"/>
      <c r="E19" s="98" t="s">
        <v>104</v>
      </c>
      <c r="F19" s="46"/>
      <c r="G19" s="26">
        <v>8400</v>
      </c>
      <c r="H19" s="118" t="s">
        <v>87</v>
      </c>
      <c r="I19" s="26">
        <v>8400</v>
      </c>
      <c r="J19" s="90">
        <v>100</v>
      </c>
      <c r="K19" s="26">
        <v>8300</v>
      </c>
      <c r="L19" s="26">
        <v>500</v>
      </c>
      <c r="M19" s="26">
        <v>300</v>
      </c>
      <c r="N19" s="26">
        <v>7600</v>
      </c>
    </row>
    <row r="20" spans="2:14" ht="10.5" customHeight="1" x14ac:dyDescent="0.15">
      <c r="B20" s="97"/>
      <c r="C20" s="324" t="s">
        <v>146</v>
      </c>
      <c r="D20" s="325"/>
      <c r="E20" s="324"/>
      <c r="F20" s="46" t="s">
        <v>145</v>
      </c>
      <c r="G20" s="26">
        <v>416800</v>
      </c>
      <c r="H20" s="26">
        <v>5600</v>
      </c>
      <c r="I20" s="26">
        <v>392500</v>
      </c>
      <c r="J20" s="26">
        <v>10300</v>
      </c>
      <c r="K20" s="26">
        <v>387700</v>
      </c>
      <c r="L20" s="26">
        <v>53400</v>
      </c>
      <c r="M20" s="26">
        <v>50100</v>
      </c>
      <c r="N20" s="26">
        <v>294500</v>
      </c>
    </row>
    <row r="21" spans="2:14" ht="10.5" customHeight="1" x14ac:dyDescent="0.15">
      <c r="B21" s="97"/>
      <c r="C21" s="97"/>
      <c r="D21" s="302" t="s">
        <v>99</v>
      </c>
      <c r="E21" s="306"/>
      <c r="F21" s="102"/>
      <c r="G21" s="26">
        <v>248700</v>
      </c>
      <c r="H21" s="26">
        <v>5200</v>
      </c>
      <c r="I21" s="26">
        <v>243500</v>
      </c>
      <c r="J21" s="26">
        <v>9700</v>
      </c>
      <c r="K21" s="26">
        <v>239000</v>
      </c>
      <c r="L21" s="26">
        <v>45300</v>
      </c>
      <c r="M21" s="26">
        <v>42100</v>
      </c>
      <c r="N21" s="26">
        <v>161400</v>
      </c>
    </row>
    <row r="22" spans="2:14" ht="10.5" customHeight="1" x14ac:dyDescent="0.15">
      <c r="B22" s="97"/>
      <c r="C22" s="97"/>
      <c r="D22" s="302" t="s">
        <v>100</v>
      </c>
      <c r="E22" s="302"/>
      <c r="F22" s="102"/>
      <c r="G22" s="26">
        <v>149300</v>
      </c>
      <c r="H22" s="26">
        <v>400</v>
      </c>
      <c r="I22" s="26">
        <v>149000</v>
      </c>
      <c r="J22" s="26">
        <v>600</v>
      </c>
      <c r="K22" s="26">
        <v>148700</v>
      </c>
      <c r="L22" s="26">
        <v>8100</v>
      </c>
      <c r="M22" s="26">
        <v>8000</v>
      </c>
      <c r="N22" s="26">
        <v>133200</v>
      </c>
    </row>
    <row r="23" spans="2:14" ht="10.5" customHeight="1" x14ac:dyDescent="0.15">
      <c r="B23" s="97"/>
      <c r="C23" s="97"/>
      <c r="D23" s="97"/>
      <c r="E23" s="98" t="s">
        <v>101</v>
      </c>
      <c r="F23" s="46"/>
      <c r="G23" s="26">
        <v>11100</v>
      </c>
      <c r="H23" s="118" t="s">
        <v>87</v>
      </c>
      <c r="I23" s="26">
        <v>11000</v>
      </c>
      <c r="J23" s="26">
        <v>100</v>
      </c>
      <c r="K23" s="26">
        <v>11000</v>
      </c>
      <c r="L23" s="26">
        <v>100</v>
      </c>
      <c r="M23" s="118" t="s">
        <v>87</v>
      </c>
      <c r="N23" s="26">
        <v>10900</v>
      </c>
    </row>
    <row r="24" spans="2:14" ht="10.5" customHeight="1" x14ac:dyDescent="0.15">
      <c r="B24" s="97"/>
      <c r="C24" s="97"/>
      <c r="D24" s="97"/>
      <c r="E24" s="103" t="s">
        <v>102</v>
      </c>
      <c r="F24" s="46"/>
      <c r="G24" s="26">
        <v>25700</v>
      </c>
      <c r="H24" s="118" t="s">
        <v>87</v>
      </c>
      <c r="I24" s="26">
        <v>25600</v>
      </c>
      <c r="J24" s="118" t="s">
        <v>87</v>
      </c>
      <c r="K24" s="26">
        <v>25600</v>
      </c>
      <c r="L24" s="26">
        <v>1400</v>
      </c>
      <c r="M24" s="26">
        <v>1900</v>
      </c>
      <c r="N24" s="26">
        <v>22400</v>
      </c>
    </row>
    <row r="25" spans="2:14" ht="10.5" customHeight="1" x14ac:dyDescent="0.15">
      <c r="B25" s="97"/>
      <c r="C25" s="97"/>
      <c r="D25" s="97"/>
      <c r="E25" s="98" t="s">
        <v>103</v>
      </c>
      <c r="F25" s="46"/>
      <c r="G25" s="26">
        <v>104300</v>
      </c>
      <c r="H25" s="26">
        <v>300</v>
      </c>
      <c r="I25" s="26">
        <v>104000</v>
      </c>
      <c r="J25" s="26">
        <v>400</v>
      </c>
      <c r="K25" s="26">
        <v>103900</v>
      </c>
      <c r="L25" s="26">
        <v>6200</v>
      </c>
      <c r="M25" s="26">
        <v>5800</v>
      </c>
      <c r="N25" s="26">
        <v>92300</v>
      </c>
    </row>
    <row r="26" spans="2:14" ht="10.5" customHeight="1" x14ac:dyDescent="0.15">
      <c r="B26" s="97"/>
      <c r="C26" s="97"/>
      <c r="D26" s="97"/>
      <c r="E26" s="98" t="s">
        <v>104</v>
      </c>
      <c r="F26" s="46"/>
      <c r="G26" s="26">
        <v>8400</v>
      </c>
      <c r="H26" s="118" t="s">
        <v>87</v>
      </c>
      <c r="I26" s="26">
        <v>8300</v>
      </c>
      <c r="J26" s="90">
        <v>100</v>
      </c>
      <c r="K26" s="26">
        <v>8200</v>
      </c>
      <c r="L26" s="26">
        <v>500</v>
      </c>
      <c r="M26" s="26">
        <v>300</v>
      </c>
      <c r="N26" s="26">
        <v>7600</v>
      </c>
    </row>
    <row r="27" spans="2:14" ht="10.5" customHeight="1" x14ac:dyDescent="0.15">
      <c r="B27" s="97"/>
      <c r="C27" s="302" t="s">
        <v>106</v>
      </c>
      <c r="D27" s="306"/>
      <c r="E27" s="302"/>
      <c r="F27" s="46" t="s">
        <v>145</v>
      </c>
      <c r="G27" s="26">
        <v>3700</v>
      </c>
      <c r="H27" s="26">
        <v>100</v>
      </c>
      <c r="I27" s="26">
        <v>3400</v>
      </c>
      <c r="J27" s="26">
        <v>100</v>
      </c>
      <c r="K27" s="26">
        <v>3400</v>
      </c>
      <c r="L27" s="26">
        <v>400</v>
      </c>
      <c r="M27" s="26">
        <v>700</v>
      </c>
      <c r="N27" s="26">
        <v>2400</v>
      </c>
    </row>
    <row r="28" spans="2:14" ht="10.5" customHeight="1" x14ac:dyDescent="0.15">
      <c r="B28" s="97"/>
      <c r="C28" s="97"/>
      <c r="D28" s="97"/>
      <c r="E28" s="98" t="s">
        <v>99</v>
      </c>
      <c r="F28" s="102"/>
      <c r="G28" s="114">
        <v>3300</v>
      </c>
      <c r="H28" s="26">
        <v>100</v>
      </c>
      <c r="I28" s="26">
        <v>3200</v>
      </c>
      <c r="J28" s="26">
        <v>100</v>
      </c>
      <c r="K28" s="26">
        <v>3200</v>
      </c>
      <c r="L28" s="26">
        <v>400</v>
      </c>
      <c r="M28" s="26">
        <v>700</v>
      </c>
      <c r="N28" s="26">
        <v>2200</v>
      </c>
    </row>
    <row r="29" spans="2:14" ht="10.5" customHeight="1" x14ac:dyDescent="0.15">
      <c r="B29" s="97"/>
      <c r="C29" s="97"/>
      <c r="D29" s="97"/>
      <c r="E29" s="98" t="s">
        <v>100</v>
      </c>
      <c r="F29" s="102"/>
      <c r="G29" s="114">
        <v>200</v>
      </c>
      <c r="H29" s="118" t="s">
        <v>87</v>
      </c>
      <c r="I29" s="26">
        <v>200</v>
      </c>
      <c r="J29" s="118" t="s">
        <v>87</v>
      </c>
      <c r="K29" s="26">
        <v>200</v>
      </c>
      <c r="L29" s="118" t="s">
        <v>87</v>
      </c>
      <c r="M29" s="118" t="s">
        <v>87</v>
      </c>
      <c r="N29" s="26">
        <v>200</v>
      </c>
    </row>
    <row r="30" spans="2:14" ht="3.75" customHeight="1" thickBot="1" x14ac:dyDescent="0.2">
      <c r="B30" s="105"/>
      <c r="C30" s="105"/>
      <c r="D30" s="105"/>
      <c r="E30" s="105"/>
      <c r="F30" s="106"/>
      <c r="G30" s="58"/>
      <c r="H30" s="58"/>
      <c r="I30" s="58"/>
      <c r="J30" s="58"/>
      <c r="K30" s="58"/>
      <c r="L30" s="58"/>
      <c r="M30" s="58"/>
      <c r="N30" s="58"/>
    </row>
    <row r="31" spans="2:14" ht="3.75" customHeight="1" x14ac:dyDescent="0.15">
      <c r="B31" s="59"/>
      <c r="C31" s="59"/>
      <c r="D31" s="59"/>
      <c r="E31" s="59"/>
      <c r="F31" s="5"/>
    </row>
    <row r="32" spans="2:14" ht="10.5" customHeight="1" x14ac:dyDescent="0.15">
      <c r="B32" s="2" t="s">
        <v>34</v>
      </c>
    </row>
    <row r="33" spans="5:12" ht="10.5" customHeight="1" x14ac:dyDescent="0.15">
      <c r="E33" s="118" t="s">
        <v>147</v>
      </c>
      <c r="F33" s="2" t="s">
        <v>148</v>
      </c>
      <c r="L33" s="118"/>
    </row>
    <row r="34" spans="5:12" ht="10.5" customHeight="1" x14ac:dyDescent="0.15">
      <c r="E34" s="118" t="s">
        <v>145</v>
      </c>
      <c r="F34" s="2" t="s">
        <v>149</v>
      </c>
    </row>
  </sheetData>
  <mergeCells count="13">
    <mergeCell ref="C27:E27"/>
    <mergeCell ref="B9:E9"/>
    <mergeCell ref="D14:E14"/>
    <mergeCell ref="D15:E15"/>
    <mergeCell ref="C20:E20"/>
    <mergeCell ref="D21:E21"/>
    <mergeCell ref="D22:E22"/>
    <mergeCell ref="B5:F7"/>
    <mergeCell ref="G5:G7"/>
    <mergeCell ref="H5:N5"/>
    <mergeCell ref="H6:I6"/>
    <mergeCell ref="J6:K6"/>
    <mergeCell ref="L6:N6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AD700-D255-41DA-B54D-C8BE4849FFE7}">
  <dimension ref="B1:M39"/>
  <sheetViews>
    <sheetView showGridLines="0" zoomScaleNormal="100" zoomScaleSheetLayoutView="100" workbookViewId="0">
      <selection activeCell="B2" sqref="B2"/>
    </sheetView>
  </sheetViews>
  <sheetFormatPr defaultRowHeight="11.25" x14ac:dyDescent="0.15"/>
  <cols>
    <col min="1" max="1" width="2.625" style="2" customWidth="1"/>
    <col min="2" max="2" width="4" style="2" customWidth="1"/>
    <col min="3" max="3" width="2.5" style="2" customWidth="1"/>
    <col min="4" max="4" width="5.125" style="2" customWidth="1"/>
    <col min="5" max="12" width="10" style="2" customWidth="1"/>
    <col min="13" max="13" width="9.375" style="2" customWidth="1"/>
    <col min="14" max="16384" width="9" style="2"/>
  </cols>
  <sheetData>
    <row r="1" spans="2:13" ht="14.25" x14ac:dyDescent="0.15">
      <c r="B1" s="124" t="s">
        <v>0</v>
      </c>
      <c r="C1" s="3"/>
      <c r="D1" s="3"/>
      <c r="E1" s="3"/>
      <c r="F1" s="3"/>
      <c r="G1" s="125"/>
      <c r="H1" s="3"/>
      <c r="I1" s="3"/>
      <c r="J1" s="3"/>
      <c r="K1" s="3"/>
      <c r="L1" s="3"/>
    </row>
    <row r="2" spans="2:13" x14ac:dyDescent="0.15">
      <c r="B2" s="3"/>
      <c r="C2" s="3"/>
      <c r="D2" s="3"/>
    </row>
    <row r="3" spans="2:13" s="5" customFormat="1" ht="17.25" customHeight="1" x14ac:dyDescent="0.15">
      <c r="B3" s="126" t="s">
        <v>150</v>
      </c>
      <c r="C3" s="4"/>
      <c r="D3" s="4"/>
      <c r="E3" s="4"/>
      <c r="F3" s="4"/>
      <c r="G3" s="4"/>
      <c r="H3" s="4"/>
      <c r="I3" s="4"/>
      <c r="K3" s="4"/>
    </row>
    <row r="4" spans="2:13" s="5" customFormat="1" ht="11.25" customHeight="1" thickBot="1" x14ac:dyDescent="0.2">
      <c r="B4" s="127"/>
      <c r="C4" s="128"/>
      <c r="D4" s="128"/>
      <c r="E4" s="128"/>
      <c r="F4" s="128"/>
      <c r="G4" s="128"/>
      <c r="H4" s="128"/>
      <c r="I4" s="128"/>
      <c r="J4" s="58"/>
      <c r="K4" s="128"/>
      <c r="L4" s="129" t="s">
        <v>151</v>
      </c>
    </row>
    <row r="5" spans="2:13" ht="15" customHeight="1" x14ac:dyDescent="0.15">
      <c r="B5" s="248" t="s">
        <v>36</v>
      </c>
      <c r="C5" s="327"/>
      <c r="D5" s="328"/>
      <c r="E5" s="309" t="s">
        <v>152</v>
      </c>
      <c r="F5" s="331" t="s">
        <v>153</v>
      </c>
      <c r="G5" s="331"/>
      <c r="H5" s="331" t="s">
        <v>154</v>
      </c>
      <c r="I5" s="331"/>
      <c r="J5" s="331" t="s">
        <v>155</v>
      </c>
      <c r="K5" s="331"/>
      <c r="L5" s="326" t="s">
        <v>156</v>
      </c>
      <c r="M5" s="5"/>
    </row>
    <row r="6" spans="2:13" ht="15" customHeight="1" x14ac:dyDescent="0.15">
      <c r="B6" s="329"/>
      <c r="C6" s="329"/>
      <c r="D6" s="330"/>
      <c r="E6" s="258"/>
      <c r="F6" s="14" t="s">
        <v>157</v>
      </c>
      <c r="G6" s="14" t="s">
        <v>158</v>
      </c>
      <c r="H6" s="14" t="s">
        <v>157</v>
      </c>
      <c r="I6" s="14" t="s">
        <v>158</v>
      </c>
      <c r="J6" s="14" t="s">
        <v>157</v>
      </c>
      <c r="K6" s="14" t="s">
        <v>158</v>
      </c>
      <c r="L6" s="263"/>
      <c r="M6" s="5"/>
    </row>
    <row r="7" spans="2:13" ht="3" customHeight="1" x14ac:dyDescent="0.15">
      <c r="B7" s="4"/>
      <c r="C7" s="4"/>
      <c r="D7" s="117"/>
      <c r="E7" s="15"/>
      <c r="F7" s="15"/>
      <c r="G7" s="15"/>
      <c r="H7" s="15"/>
      <c r="I7" s="15"/>
      <c r="J7" s="15"/>
      <c r="K7" s="15"/>
      <c r="L7" s="15"/>
      <c r="M7" s="5"/>
    </row>
    <row r="8" spans="2:13" ht="11.25" customHeight="1" x14ac:dyDescent="0.15">
      <c r="B8" s="332"/>
      <c r="C8" s="332"/>
      <c r="D8" s="333"/>
      <c r="E8" s="338" t="s">
        <v>159</v>
      </c>
      <c r="F8" s="339"/>
      <c r="G8" s="339"/>
      <c r="H8" s="339"/>
      <c r="I8" s="339"/>
      <c r="J8" s="339"/>
      <c r="K8" s="339"/>
      <c r="L8" s="339"/>
    </row>
    <row r="9" spans="2:13" ht="11.25" customHeight="1" x14ac:dyDescent="0.15">
      <c r="B9" s="130" t="s">
        <v>160</v>
      </c>
      <c r="C9" s="130">
        <v>27</v>
      </c>
      <c r="D9" s="51" t="s">
        <v>161</v>
      </c>
      <c r="E9" s="131">
        <v>14043</v>
      </c>
      <c r="F9" s="131">
        <v>3395836</v>
      </c>
      <c r="G9" s="131">
        <v>25027704</v>
      </c>
      <c r="H9" s="131">
        <v>3117533</v>
      </c>
      <c r="I9" s="131">
        <v>24362899</v>
      </c>
      <c r="J9" s="131">
        <v>278303</v>
      </c>
      <c r="K9" s="131">
        <v>664805</v>
      </c>
      <c r="L9" s="132">
        <v>91.8</v>
      </c>
    </row>
    <row r="10" spans="2:13" ht="11.25" customHeight="1" x14ac:dyDescent="0.15">
      <c r="B10" s="130"/>
      <c r="C10" s="130">
        <v>28</v>
      </c>
      <c r="D10" s="55"/>
      <c r="E10" s="131">
        <v>14077</v>
      </c>
      <c r="F10" s="131">
        <v>3400876</v>
      </c>
      <c r="G10" s="131">
        <v>25084106</v>
      </c>
      <c r="H10" s="131">
        <v>3123175</v>
      </c>
      <c r="I10" s="131">
        <v>24419613</v>
      </c>
      <c r="J10" s="131">
        <v>277701</v>
      </c>
      <c r="K10" s="131">
        <v>664493</v>
      </c>
      <c r="L10" s="132">
        <v>91.8</v>
      </c>
    </row>
    <row r="11" spans="2:13" ht="11.25" customHeight="1" x14ac:dyDescent="0.15">
      <c r="B11" s="130"/>
      <c r="C11" s="130">
        <v>29</v>
      </c>
      <c r="D11" s="55"/>
      <c r="E11" s="131">
        <v>14096</v>
      </c>
      <c r="F11" s="131">
        <v>3408753</v>
      </c>
      <c r="G11" s="131">
        <v>25203448</v>
      </c>
      <c r="H11" s="131">
        <v>3131797</v>
      </c>
      <c r="I11" s="131">
        <v>24540938</v>
      </c>
      <c r="J11" s="131">
        <v>276956</v>
      </c>
      <c r="K11" s="131">
        <v>662510</v>
      </c>
      <c r="L11" s="132">
        <v>91.9</v>
      </c>
    </row>
    <row r="12" spans="2:13" ht="11.25" customHeight="1" x14ac:dyDescent="0.15">
      <c r="B12" s="130"/>
      <c r="C12" s="130">
        <v>30</v>
      </c>
      <c r="D12" s="55"/>
      <c r="E12" s="131">
        <v>14149</v>
      </c>
      <c r="F12" s="131">
        <v>3414739</v>
      </c>
      <c r="G12" s="131">
        <v>25271339</v>
      </c>
      <c r="H12" s="131">
        <v>3137219</v>
      </c>
      <c r="I12" s="131">
        <v>24605201</v>
      </c>
      <c r="J12" s="131">
        <v>277520</v>
      </c>
      <c r="K12" s="131">
        <v>666138</v>
      </c>
      <c r="L12" s="132">
        <v>91.9</v>
      </c>
    </row>
    <row r="13" spans="2:13" s="120" customFormat="1" ht="11.25" customHeight="1" x14ac:dyDescent="0.15">
      <c r="B13" s="133"/>
      <c r="C13" s="133" t="s">
        <v>162</v>
      </c>
      <c r="D13" s="29"/>
      <c r="E13" s="134">
        <v>14185</v>
      </c>
      <c r="F13" s="134">
        <v>3418599</v>
      </c>
      <c r="G13" s="134">
        <v>25328549</v>
      </c>
      <c r="H13" s="134">
        <v>3141916</v>
      </c>
      <c r="I13" s="134">
        <v>24663759</v>
      </c>
      <c r="J13" s="134">
        <v>276683</v>
      </c>
      <c r="K13" s="134">
        <v>664790</v>
      </c>
      <c r="L13" s="135">
        <v>91.9</v>
      </c>
    </row>
    <row r="14" spans="2:13" ht="11.25" customHeight="1" x14ac:dyDescent="0.15">
      <c r="B14" s="332"/>
      <c r="C14" s="332"/>
      <c r="D14" s="333"/>
      <c r="E14" s="334" t="s">
        <v>163</v>
      </c>
      <c r="F14" s="340"/>
      <c r="G14" s="340"/>
      <c r="H14" s="340"/>
      <c r="I14" s="340"/>
      <c r="J14" s="340"/>
      <c r="K14" s="340"/>
      <c r="L14" s="340"/>
    </row>
    <row r="15" spans="2:13" ht="11.25" customHeight="1" x14ac:dyDescent="0.15">
      <c r="B15" s="130" t="s">
        <v>160</v>
      </c>
      <c r="C15" s="130">
        <v>27</v>
      </c>
      <c r="D15" s="51" t="s">
        <v>161</v>
      </c>
      <c r="E15" s="131">
        <v>5</v>
      </c>
      <c r="F15" s="131">
        <v>74896</v>
      </c>
      <c r="G15" s="131">
        <v>1550788</v>
      </c>
      <c r="H15" s="131">
        <v>74896</v>
      </c>
      <c r="I15" s="131">
        <v>1550788</v>
      </c>
      <c r="J15" s="136" t="s">
        <v>164</v>
      </c>
      <c r="K15" s="136" t="s">
        <v>164</v>
      </c>
      <c r="L15" s="137">
        <v>100</v>
      </c>
    </row>
    <row r="16" spans="2:13" ht="11.25" customHeight="1" x14ac:dyDescent="0.15">
      <c r="B16" s="130"/>
      <c r="C16" s="130">
        <v>28</v>
      </c>
      <c r="D16" s="55"/>
      <c r="E16" s="131">
        <v>5</v>
      </c>
      <c r="F16" s="131">
        <v>74896</v>
      </c>
      <c r="G16" s="131">
        <v>1534141</v>
      </c>
      <c r="H16" s="131">
        <v>74896</v>
      </c>
      <c r="I16" s="131">
        <v>1534141</v>
      </c>
      <c r="J16" s="136" t="s">
        <v>164</v>
      </c>
      <c r="K16" s="136" t="s">
        <v>164</v>
      </c>
      <c r="L16" s="137">
        <v>100</v>
      </c>
    </row>
    <row r="17" spans="2:12" ht="11.25" customHeight="1" x14ac:dyDescent="0.15">
      <c r="B17" s="130"/>
      <c r="C17" s="130">
        <v>29</v>
      </c>
      <c r="D17" s="55"/>
      <c r="E17" s="131">
        <v>5</v>
      </c>
      <c r="F17" s="131">
        <v>74896</v>
      </c>
      <c r="G17" s="131">
        <v>1534147</v>
      </c>
      <c r="H17" s="131">
        <v>74896</v>
      </c>
      <c r="I17" s="131">
        <v>1534147</v>
      </c>
      <c r="J17" s="136" t="s">
        <v>31</v>
      </c>
      <c r="K17" s="136" t="s">
        <v>31</v>
      </c>
      <c r="L17" s="137">
        <v>100</v>
      </c>
    </row>
    <row r="18" spans="2:12" ht="11.25" customHeight="1" x14ac:dyDescent="0.15">
      <c r="B18" s="130"/>
      <c r="C18" s="130">
        <v>30</v>
      </c>
      <c r="D18" s="55"/>
      <c r="E18" s="131">
        <v>5</v>
      </c>
      <c r="F18" s="131">
        <v>74896</v>
      </c>
      <c r="G18" s="131">
        <v>1534167</v>
      </c>
      <c r="H18" s="131">
        <v>74896</v>
      </c>
      <c r="I18" s="131">
        <v>1534167</v>
      </c>
      <c r="J18" s="136" t="s">
        <v>31</v>
      </c>
      <c r="K18" s="136" t="s">
        <v>31</v>
      </c>
      <c r="L18" s="137">
        <v>100</v>
      </c>
    </row>
    <row r="19" spans="2:12" s="120" customFormat="1" ht="11.25" customHeight="1" x14ac:dyDescent="0.15">
      <c r="B19" s="133"/>
      <c r="C19" s="133" t="s">
        <v>162</v>
      </c>
      <c r="D19" s="29"/>
      <c r="E19" s="134">
        <v>5</v>
      </c>
      <c r="F19" s="134">
        <v>74816</v>
      </c>
      <c r="G19" s="134">
        <v>1562422</v>
      </c>
      <c r="H19" s="134">
        <v>74816</v>
      </c>
      <c r="I19" s="134">
        <v>1562422</v>
      </c>
      <c r="J19" s="136" t="s">
        <v>87</v>
      </c>
      <c r="K19" s="136" t="s">
        <v>87</v>
      </c>
      <c r="L19" s="138">
        <v>100</v>
      </c>
    </row>
    <row r="20" spans="2:12" s="120" customFormat="1" ht="11.25" customHeight="1" x14ac:dyDescent="0.15">
      <c r="B20" s="341"/>
      <c r="C20" s="332"/>
      <c r="D20" s="333"/>
      <c r="E20" s="334" t="s">
        <v>165</v>
      </c>
      <c r="F20" s="340"/>
      <c r="G20" s="340"/>
      <c r="H20" s="340"/>
      <c r="I20" s="340"/>
      <c r="J20" s="340"/>
      <c r="K20" s="340"/>
      <c r="L20" s="340"/>
    </row>
    <row r="21" spans="2:12" ht="11.25" customHeight="1" x14ac:dyDescent="0.15">
      <c r="B21" s="130" t="s">
        <v>160</v>
      </c>
      <c r="C21" s="130">
        <v>27</v>
      </c>
      <c r="D21" s="51" t="s">
        <v>161</v>
      </c>
      <c r="E21" s="131">
        <v>23</v>
      </c>
      <c r="F21" s="131">
        <v>120424</v>
      </c>
      <c r="G21" s="131">
        <v>1695361</v>
      </c>
      <c r="H21" s="131">
        <v>120424</v>
      </c>
      <c r="I21" s="131">
        <v>1695361</v>
      </c>
      <c r="J21" s="136" t="s">
        <v>164</v>
      </c>
      <c r="K21" s="136" t="s">
        <v>164</v>
      </c>
      <c r="L21" s="139">
        <v>100</v>
      </c>
    </row>
    <row r="22" spans="2:12" ht="11.25" customHeight="1" x14ac:dyDescent="0.15">
      <c r="B22" s="130"/>
      <c r="C22" s="130">
        <v>28</v>
      </c>
      <c r="D22" s="55"/>
      <c r="E22" s="131">
        <v>23</v>
      </c>
      <c r="F22" s="131">
        <v>120424</v>
      </c>
      <c r="G22" s="131">
        <v>1696015</v>
      </c>
      <c r="H22" s="131">
        <v>120424</v>
      </c>
      <c r="I22" s="131">
        <v>1696015</v>
      </c>
      <c r="J22" s="136" t="s">
        <v>164</v>
      </c>
      <c r="K22" s="136" t="s">
        <v>164</v>
      </c>
      <c r="L22" s="139">
        <v>100</v>
      </c>
    </row>
    <row r="23" spans="2:12" ht="11.25" customHeight="1" x14ac:dyDescent="0.15">
      <c r="B23" s="130"/>
      <c r="C23" s="130">
        <v>29</v>
      </c>
      <c r="D23" s="55"/>
      <c r="E23" s="131">
        <v>23</v>
      </c>
      <c r="F23" s="131">
        <v>120735</v>
      </c>
      <c r="G23" s="131">
        <v>1714738</v>
      </c>
      <c r="H23" s="131">
        <v>120735</v>
      </c>
      <c r="I23" s="131">
        <v>1714738</v>
      </c>
      <c r="J23" s="136" t="s">
        <v>31</v>
      </c>
      <c r="K23" s="136" t="s">
        <v>31</v>
      </c>
      <c r="L23" s="139">
        <v>100</v>
      </c>
    </row>
    <row r="24" spans="2:12" ht="11.25" customHeight="1" x14ac:dyDescent="0.15">
      <c r="B24" s="130"/>
      <c r="C24" s="130">
        <v>30</v>
      </c>
      <c r="D24" s="55"/>
      <c r="E24" s="140">
        <v>23</v>
      </c>
      <c r="F24" s="140">
        <v>121416</v>
      </c>
      <c r="G24" s="140">
        <v>1726971</v>
      </c>
      <c r="H24" s="140">
        <v>121416</v>
      </c>
      <c r="I24" s="140">
        <v>1726971</v>
      </c>
      <c r="J24" s="136" t="s">
        <v>31</v>
      </c>
      <c r="K24" s="136" t="s">
        <v>31</v>
      </c>
      <c r="L24" s="141">
        <v>100</v>
      </c>
    </row>
    <row r="25" spans="2:12" s="120" customFormat="1" ht="11.25" customHeight="1" x14ac:dyDescent="0.15">
      <c r="B25" s="133"/>
      <c r="C25" s="133" t="s">
        <v>162</v>
      </c>
      <c r="D25" s="29"/>
      <c r="E25" s="142">
        <v>23</v>
      </c>
      <c r="F25" s="142">
        <v>121429</v>
      </c>
      <c r="G25" s="142">
        <v>1726845</v>
      </c>
      <c r="H25" s="142">
        <v>121430</v>
      </c>
      <c r="I25" s="142">
        <v>1726845</v>
      </c>
      <c r="J25" s="136" t="s">
        <v>87</v>
      </c>
      <c r="K25" s="136" t="s">
        <v>87</v>
      </c>
      <c r="L25" s="143">
        <v>100</v>
      </c>
    </row>
    <row r="26" spans="2:12" ht="11.25" customHeight="1" x14ac:dyDescent="0.15">
      <c r="B26" s="332"/>
      <c r="C26" s="332"/>
      <c r="D26" s="333"/>
      <c r="E26" s="334" t="s">
        <v>166</v>
      </c>
      <c r="F26" s="335"/>
      <c r="G26" s="335"/>
      <c r="H26" s="335"/>
      <c r="I26" s="335"/>
      <c r="J26" s="335"/>
      <c r="K26" s="335"/>
      <c r="L26" s="335"/>
    </row>
    <row r="27" spans="2:12" ht="11.25" customHeight="1" x14ac:dyDescent="0.15">
      <c r="B27" s="130" t="s">
        <v>160</v>
      </c>
      <c r="C27" s="130">
        <v>27</v>
      </c>
      <c r="D27" s="51" t="s">
        <v>161</v>
      </c>
      <c r="E27" s="140">
        <v>14015</v>
      </c>
      <c r="F27" s="140">
        <v>3200516</v>
      </c>
      <c r="G27" s="140">
        <v>21781555</v>
      </c>
      <c r="H27" s="140">
        <v>2922213</v>
      </c>
      <c r="I27" s="140">
        <v>21116750</v>
      </c>
      <c r="J27" s="140">
        <v>278303</v>
      </c>
      <c r="K27" s="140">
        <v>664805</v>
      </c>
      <c r="L27" s="141">
        <v>91.3</v>
      </c>
    </row>
    <row r="28" spans="2:12" ht="11.25" customHeight="1" x14ac:dyDescent="0.15">
      <c r="B28" s="130"/>
      <c r="C28" s="130">
        <v>28</v>
      </c>
      <c r="D28" s="55"/>
      <c r="E28" s="140">
        <v>14049</v>
      </c>
      <c r="F28" s="140">
        <v>3205556</v>
      </c>
      <c r="G28" s="140">
        <v>21853950</v>
      </c>
      <c r="H28" s="140">
        <v>2927855</v>
      </c>
      <c r="I28" s="140">
        <v>21189457</v>
      </c>
      <c r="J28" s="140">
        <v>277701</v>
      </c>
      <c r="K28" s="140">
        <v>664493</v>
      </c>
      <c r="L28" s="141">
        <v>91.3</v>
      </c>
    </row>
    <row r="29" spans="2:12" ht="11.25" customHeight="1" x14ac:dyDescent="0.15">
      <c r="B29" s="130"/>
      <c r="C29" s="130">
        <v>29</v>
      </c>
      <c r="D29" s="55"/>
      <c r="E29" s="140">
        <v>14068</v>
      </c>
      <c r="F29" s="140">
        <v>3213122</v>
      </c>
      <c r="G29" s="140">
        <v>21954563</v>
      </c>
      <c r="H29" s="140">
        <v>2936166</v>
      </c>
      <c r="I29" s="140">
        <v>21292053</v>
      </c>
      <c r="J29" s="140">
        <v>276956</v>
      </c>
      <c r="K29" s="140">
        <v>662510</v>
      </c>
      <c r="L29" s="141">
        <v>91.4</v>
      </c>
    </row>
    <row r="30" spans="2:12" ht="11.25" customHeight="1" x14ac:dyDescent="0.15">
      <c r="B30" s="130"/>
      <c r="C30" s="130">
        <v>30</v>
      </c>
      <c r="D30" s="55"/>
      <c r="E30" s="140">
        <v>14121</v>
      </c>
      <c r="F30" s="140">
        <v>3218427</v>
      </c>
      <c r="G30" s="140">
        <v>22010201</v>
      </c>
      <c r="H30" s="140">
        <v>2940907</v>
      </c>
      <c r="I30" s="140">
        <v>21344063</v>
      </c>
      <c r="J30" s="140">
        <v>277520</v>
      </c>
      <c r="K30" s="140">
        <v>666138</v>
      </c>
      <c r="L30" s="141">
        <v>91.4</v>
      </c>
    </row>
    <row r="31" spans="2:12" s="120" customFormat="1" ht="11.25" customHeight="1" x14ac:dyDescent="0.15">
      <c r="B31" s="133"/>
      <c r="C31" s="133" t="s">
        <v>162</v>
      </c>
      <c r="D31" s="29"/>
      <c r="E31" s="142">
        <v>14157</v>
      </c>
      <c r="F31" s="142">
        <v>3222354</v>
      </c>
      <c r="G31" s="142">
        <v>22039282</v>
      </c>
      <c r="H31" s="142">
        <v>2945670</v>
      </c>
      <c r="I31" s="142">
        <v>21374492</v>
      </c>
      <c r="J31" s="142">
        <v>276683</v>
      </c>
      <c r="K31" s="142">
        <v>664790</v>
      </c>
      <c r="L31" s="143">
        <v>91.4</v>
      </c>
    </row>
    <row r="32" spans="2:12" ht="3" customHeight="1" thickBot="1" x14ac:dyDescent="0.2">
      <c r="B32" s="336"/>
      <c r="C32" s="336"/>
      <c r="D32" s="337"/>
      <c r="E32" s="38"/>
      <c r="F32" s="38"/>
      <c r="G32" s="38"/>
      <c r="H32" s="38"/>
      <c r="I32" s="38"/>
      <c r="J32" s="38"/>
      <c r="K32" s="38"/>
      <c r="L32" s="144"/>
    </row>
    <row r="33" spans="2:13" ht="3" customHeight="1" x14ac:dyDescent="0.15"/>
    <row r="34" spans="2:13" ht="10.5" customHeight="1" x14ac:dyDescent="0.15">
      <c r="B34" s="3" t="s">
        <v>167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145"/>
    </row>
    <row r="35" spans="2:13" ht="10.5" customHeight="1" x14ac:dyDescent="0.15">
      <c r="B35" s="3"/>
      <c r="C35" s="3"/>
      <c r="D35" s="3"/>
      <c r="E35" s="118" t="s">
        <v>168</v>
      </c>
      <c r="F35" s="3" t="s">
        <v>169</v>
      </c>
      <c r="G35" s="3"/>
      <c r="H35" s="3"/>
      <c r="I35" s="3"/>
      <c r="J35" s="3"/>
      <c r="K35" s="3"/>
      <c r="L35" s="3"/>
    </row>
    <row r="36" spans="2:13" ht="10.5" customHeight="1" x14ac:dyDescent="0.15">
      <c r="C36" s="3"/>
      <c r="D36" s="3"/>
      <c r="E36" s="118" t="s">
        <v>145</v>
      </c>
      <c r="F36" s="3" t="s">
        <v>170</v>
      </c>
      <c r="G36" s="3"/>
      <c r="H36" s="3"/>
      <c r="I36" s="3"/>
      <c r="J36" s="3"/>
      <c r="K36" s="3"/>
      <c r="L36" s="3"/>
    </row>
    <row r="37" spans="2:13" ht="10.5" customHeight="1" x14ac:dyDescent="0.15">
      <c r="C37" s="3"/>
      <c r="D37" s="3"/>
      <c r="E37" s="118" t="s">
        <v>171</v>
      </c>
      <c r="F37" s="3" t="s">
        <v>172</v>
      </c>
      <c r="G37" s="3"/>
      <c r="H37" s="3"/>
      <c r="I37" s="3"/>
      <c r="J37" s="3"/>
      <c r="K37" s="3"/>
      <c r="L37" s="3"/>
    </row>
    <row r="39" spans="2:13" ht="13.5" x14ac:dyDescent="0.15">
      <c r="D39" s="125"/>
    </row>
  </sheetData>
  <mergeCells count="15">
    <mergeCell ref="B26:D26"/>
    <mergeCell ref="E26:L26"/>
    <mergeCell ref="B32:D32"/>
    <mergeCell ref="B8:D8"/>
    <mergeCell ref="E8:L8"/>
    <mergeCell ref="B14:D14"/>
    <mergeCell ref="E14:L14"/>
    <mergeCell ref="B20:D20"/>
    <mergeCell ref="E20:L20"/>
    <mergeCell ref="L5:L6"/>
    <mergeCell ref="B5:D6"/>
    <mergeCell ref="E5:E6"/>
    <mergeCell ref="F5:G5"/>
    <mergeCell ref="H5:I5"/>
    <mergeCell ref="J5:K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97382-C569-499F-8060-724883CE4BFE}">
  <dimension ref="B1:N18"/>
  <sheetViews>
    <sheetView showGridLines="0" zoomScaleNormal="100" zoomScaleSheetLayoutView="85" workbookViewId="0">
      <selection activeCell="L7" sqref="L7"/>
    </sheetView>
  </sheetViews>
  <sheetFormatPr defaultRowHeight="11.25" x14ac:dyDescent="0.15"/>
  <cols>
    <col min="1" max="1" width="2.25" style="2" customWidth="1"/>
    <col min="2" max="2" width="3.625" style="2" customWidth="1"/>
    <col min="3" max="3" width="2.875" style="222" customWidth="1"/>
    <col min="4" max="4" width="5" style="2" customWidth="1"/>
    <col min="5" max="14" width="8.875" style="2" customWidth="1"/>
    <col min="15" max="16384" width="9" style="2"/>
  </cols>
  <sheetData>
    <row r="1" spans="2:14" ht="14.25" x14ac:dyDescent="0.15">
      <c r="B1" s="124" t="s">
        <v>0</v>
      </c>
      <c r="D1" s="3"/>
      <c r="E1" s="1"/>
      <c r="F1" s="1"/>
    </row>
    <row r="2" spans="2:14" x14ac:dyDescent="0.15">
      <c r="B2" s="3"/>
      <c r="D2" s="3"/>
    </row>
    <row r="3" spans="2:14" ht="14.25" x14ac:dyDescent="0.15">
      <c r="B3" s="126" t="s">
        <v>283</v>
      </c>
      <c r="D3" s="3"/>
    </row>
    <row r="4" spans="2:14" ht="14.25" x14ac:dyDescent="0.15">
      <c r="B4" s="126"/>
      <c r="D4" s="3"/>
    </row>
    <row r="5" spans="2:14" s="5" customFormat="1" ht="12" thickBot="1" x14ac:dyDescent="0.2">
      <c r="B5" s="4" t="s">
        <v>284</v>
      </c>
      <c r="C5" s="4"/>
      <c r="D5" s="4"/>
      <c r="E5" s="4"/>
      <c r="F5" s="4"/>
      <c r="G5" s="4"/>
      <c r="H5" s="4"/>
      <c r="I5" s="4"/>
      <c r="M5" s="7" t="s">
        <v>285</v>
      </c>
    </row>
    <row r="6" spans="2:14" ht="15" customHeight="1" x14ac:dyDescent="0.15">
      <c r="B6" s="248" t="s">
        <v>36</v>
      </c>
      <c r="C6" s="327"/>
      <c r="D6" s="328"/>
      <c r="E6" s="309" t="s">
        <v>286</v>
      </c>
      <c r="F6" s="331"/>
      <c r="G6" s="331"/>
      <c r="H6" s="331"/>
      <c r="I6" s="331"/>
      <c r="J6" s="331"/>
      <c r="K6" s="267"/>
      <c r="L6" s="267" t="s">
        <v>287</v>
      </c>
      <c r="M6" s="268"/>
    </row>
    <row r="7" spans="2:14" ht="26.25" customHeight="1" x14ac:dyDescent="0.15">
      <c r="B7" s="329"/>
      <c r="C7" s="329"/>
      <c r="D7" s="330"/>
      <c r="E7" s="13" t="s">
        <v>43</v>
      </c>
      <c r="F7" s="14" t="s">
        <v>288</v>
      </c>
      <c r="G7" s="40" t="s">
        <v>289</v>
      </c>
      <c r="H7" s="40" t="s">
        <v>290</v>
      </c>
      <c r="I7" s="14" t="s">
        <v>291</v>
      </c>
      <c r="J7" s="40" t="s">
        <v>292</v>
      </c>
      <c r="K7" s="14" t="s">
        <v>293</v>
      </c>
      <c r="L7" s="188" t="s">
        <v>294</v>
      </c>
      <c r="M7" s="223" t="s">
        <v>295</v>
      </c>
    </row>
    <row r="8" spans="2:14" ht="3" customHeight="1" x14ac:dyDescent="0.15">
      <c r="B8" s="4"/>
      <c r="C8" s="97"/>
      <c r="D8" s="117"/>
      <c r="E8" s="15"/>
      <c r="F8" s="15"/>
      <c r="G8" s="95"/>
      <c r="H8" s="95"/>
      <c r="I8" s="15"/>
      <c r="J8" s="95"/>
      <c r="K8" s="15"/>
      <c r="L8" s="15"/>
      <c r="M8" s="15"/>
    </row>
    <row r="9" spans="2:14" s="3" customFormat="1" ht="11.25" customHeight="1" x14ac:dyDescent="0.15">
      <c r="B9" s="130" t="s">
        <v>160</v>
      </c>
      <c r="C9" s="148">
        <v>27</v>
      </c>
      <c r="D9" s="51" t="s">
        <v>161</v>
      </c>
      <c r="E9" s="20">
        <v>903140</v>
      </c>
      <c r="F9" s="20">
        <v>381713</v>
      </c>
      <c r="G9" s="20">
        <v>365</v>
      </c>
      <c r="H9" s="20">
        <v>201359</v>
      </c>
      <c r="I9" s="20">
        <v>311894</v>
      </c>
      <c r="J9" s="20">
        <v>66</v>
      </c>
      <c r="K9" s="155">
        <v>7743</v>
      </c>
      <c r="L9" s="20">
        <v>8153</v>
      </c>
      <c r="M9" s="20">
        <v>605273</v>
      </c>
    </row>
    <row r="10" spans="2:14" s="3" customFormat="1" ht="11.25" customHeight="1" x14ac:dyDescent="0.15">
      <c r="B10" s="130"/>
      <c r="C10" s="148">
        <v>28</v>
      </c>
      <c r="D10" s="55"/>
      <c r="E10" s="20">
        <v>699585</v>
      </c>
      <c r="F10" s="20">
        <v>342951</v>
      </c>
      <c r="G10" s="20">
        <v>516</v>
      </c>
      <c r="H10" s="20">
        <v>107182</v>
      </c>
      <c r="I10" s="20">
        <v>244303</v>
      </c>
      <c r="J10" s="20">
        <v>138</v>
      </c>
      <c r="K10" s="155">
        <v>4495</v>
      </c>
      <c r="L10" s="20">
        <v>7804</v>
      </c>
      <c r="M10" s="20">
        <v>533053</v>
      </c>
    </row>
    <row r="11" spans="2:14" s="3" customFormat="1" ht="11.25" customHeight="1" x14ac:dyDescent="0.15">
      <c r="B11" s="130"/>
      <c r="C11" s="148">
        <v>29</v>
      </c>
      <c r="D11" s="55"/>
      <c r="E11" s="20">
        <v>1112209</v>
      </c>
      <c r="F11" s="20">
        <v>378938</v>
      </c>
      <c r="G11" s="20">
        <v>138</v>
      </c>
      <c r="H11" s="20">
        <v>360694</v>
      </c>
      <c r="I11" s="20">
        <v>359085</v>
      </c>
      <c r="J11" s="20">
        <v>104</v>
      </c>
      <c r="K11" s="155">
        <v>13250</v>
      </c>
      <c r="L11" s="20">
        <v>10235</v>
      </c>
      <c r="M11" s="20">
        <v>768109</v>
      </c>
    </row>
    <row r="12" spans="2:14" s="3" customFormat="1" ht="11.25" customHeight="1" x14ac:dyDescent="0.15">
      <c r="B12" s="130"/>
      <c r="C12" s="148">
        <v>30</v>
      </c>
      <c r="D12" s="55"/>
      <c r="E12" s="20">
        <v>924416</v>
      </c>
      <c r="F12" s="20">
        <v>352556</v>
      </c>
      <c r="G12" s="155" t="s">
        <v>31</v>
      </c>
      <c r="H12" s="20">
        <v>86017</v>
      </c>
      <c r="I12" s="20">
        <v>473052</v>
      </c>
      <c r="J12" s="155" t="s">
        <v>31</v>
      </c>
      <c r="K12" s="155">
        <v>12791</v>
      </c>
      <c r="L12" s="20">
        <v>6562</v>
      </c>
      <c r="M12" s="20">
        <v>503332</v>
      </c>
    </row>
    <row r="13" spans="2:14" s="27" customFormat="1" ht="11.25" customHeight="1" x14ac:dyDescent="0.15">
      <c r="B13" s="342" t="s">
        <v>278</v>
      </c>
      <c r="C13" s="342"/>
      <c r="D13" s="343"/>
      <c r="E13" s="154">
        <v>814034</v>
      </c>
      <c r="F13" s="154">
        <v>374877</v>
      </c>
      <c r="G13" s="224">
        <v>21</v>
      </c>
      <c r="H13" s="154">
        <v>201292</v>
      </c>
      <c r="I13" s="154">
        <v>233818</v>
      </c>
      <c r="J13" s="224">
        <v>100</v>
      </c>
      <c r="K13" s="224">
        <v>3926</v>
      </c>
      <c r="L13" s="154">
        <v>6421</v>
      </c>
      <c r="M13" s="154">
        <v>536936</v>
      </c>
      <c r="N13" s="225"/>
    </row>
    <row r="14" spans="2:14" ht="3" customHeight="1" thickBot="1" x14ac:dyDescent="0.2">
      <c r="B14" s="336"/>
      <c r="C14" s="336"/>
      <c r="D14" s="337"/>
      <c r="E14" s="38"/>
      <c r="F14" s="38"/>
      <c r="G14" s="38"/>
      <c r="H14" s="38"/>
      <c r="I14" s="38"/>
      <c r="J14" s="38"/>
      <c r="K14" s="156"/>
      <c r="L14" s="38"/>
      <c r="M14" s="38"/>
    </row>
    <row r="15" spans="2:14" ht="3" customHeight="1" x14ac:dyDescent="0.15">
      <c r="B15" s="327"/>
      <c r="C15" s="327"/>
      <c r="D15" s="327"/>
    </row>
    <row r="16" spans="2:14" x14ac:dyDescent="0.15">
      <c r="B16" s="3" t="s">
        <v>296</v>
      </c>
      <c r="D16" s="3"/>
      <c r="F16" s="3" t="s">
        <v>297</v>
      </c>
    </row>
    <row r="18" spans="6:6" x14ac:dyDescent="0.15">
      <c r="F18" s="226"/>
    </row>
  </sheetData>
  <mergeCells count="6">
    <mergeCell ref="B15:D15"/>
    <mergeCell ref="B6:D7"/>
    <mergeCell ref="E6:K6"/>
    <mergeCell ref="L6:M6"/>
    <mergeCell ref="B13:D13"/>
    <mergeCell ref="B14:D14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'74'!Print_Area</vt:lpstr>
      <vt:lpstr>'75'!Print_Area</vt:lpstr>
      <vt:lpstr>'76'!Print_Area</vt:lpstr>
      <vt:lpstr>'77'!Print_Area</vt:lpstr>
      <vt:lpstr>'78'!Print_Area</vt:lpstr>
      <vt:lpstr>'79'!Print_Area</vt:lpstr>
      <vt:lpstr>'80'!Print_Area</vt:lpstr>
      <vt:lpstr>'81'!Print_Area</vt:lpstr>
      <vt:lpstr>'82'!Print_Area</vt:lpstr>
      <vt:lpstr>'83'!Print_Area</vt:lpstr>
      <vt:lpstr>'84'!Print_Area</vt:lpstr>
      <vt:lpstr>'85'!Print_Area</vt:lpstr>
      <vt:lpstr>'86'!Print_Area</vt:lpstr>
      <vt:lpstr>'87'!Print_Area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尾堂　達也</dc:creator>
  <cp:lastModifiedBy>尾堂　達也</cp:lastModifiedBy>
  <dcterms:created xsi:type="dcterms:W3CDTF">2022-04-21T07:12:38Z</dcterms:created>
  <dcterms:modified xsi:type="dcterms:W3CDTF">2022-04-26T09:21:59Z</dcterms:modified>
</cp:coreProperties>
</file>